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1860" yWindow="0" windowWidth="20670" windowHeight="9495"/>
  </bookViews>
  <sheets>
    <sheet name="DATA" sheetId="1" r:id="rId1"/>
    <sheet name="ID MUNICIPIO" sheetId="2" r:id="rId2"/>
  </sheets>
  <externalReferences>
    <externalReference r:id="rId3"/>
  </externalReferences>
  <definedNames>
    <definedName name="_xlnm._FilterDatabase" localSheetId="0" hidden="1">DATA!$A$1:$AS$1385</definedName>
    <definedName name="_xlnm._FilterDatabase" localSheetId="1" hidden="1">'ID MUNICIPIO'!$A$1:$J$906</definedName>
  </definedNames>
  <calcPr calcId="171027"/>
</workbook>
</file>

<file path=xl/calcChain.xml><?xml version="1.0" encoding="utf-8"?>
<calcChain xmlns="http://schemas.openxmlformats.org/spreadsheetml/2006/main">
  <c r="G1374" i="1" l="1"/>
  <c r="G1295" i="1"/>
  <c r="G1292" i="1"/>
  <c r="G1289" i="1"/>
  <c r="G1288" i="1"/>
  <c r="G1285" i="1"/>
  <c r="G1276" i="1"/>
  <c r="G1238" i="1"/>
  <c r="G1219" i="1"/>
  <c r="G1193" i="1"/>
  <c r="G1186" i="1"/>
  <c r="G1179" i="1"/>
  <c r="G534" i="1"/>
  <c r="G4" i="1"/>
  <c r="J877" i="2"/>
  <c r="F877" i="2"/>
  <c r="J876" i="2"/>
  <c r="F876" i="2"/>
  <c r="J875" i="2"/>
  <c r="F875" i="2"/>
  <c r="J874" i="2"/>
  <c r="F874" i="2"/>
  <c r="J873" i="2"/>
  <c r="F873" i="2"/>
  <c r="J872" i="2"/>
  <c r="F872" i="2"/>
  <c r="J871" i="2"/>
  <c r="F871" i="2"/>
  <c r="J870" i="2"/>
  <c r="F870" i="2"/>
  <c r="J869" i="2"/>
  <c r="F869" i="2"/>
  <c r="J868" i="2"/>
  <c r="F868" i="2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E1374" i="1" l="1"/>
  <c r="E1372" i="1"/>
  <c r="E1346" i="1"/>
  <c r="E1316" i="1"/>
  <c r="E1314" i="1"/>
  <c r="E1305" i="1"/>
  <c r="E1303" i="1"/>
  <c r="E1296" i="1"/>
  <c r="E1295" i="1"/>
  <c r="E1292" i="1"/>
  <c r="E1289" i="1"/>
  <c r="E1288" i="1"/>
  <c r="E1287" i="1"/>
  <c r="E1286" i="1"/>
  <c r="E1285" i="1"/>
  <c r="E1276" i="1"/>
  <c r="E1242" i="1"/>
  <c r="E1238" i="1"/>
  <c r="E1233" i="1"/>
  <c r="E1230" i="1"/>
  <c r="E1219" i="1"/>
  <c r="E1211" i="1"/>
  <c r="E1206" i="1"/>
  <c r="E1193" i="1"/>
  <c r="E1186" i="1"/>
  <c r="E1179" i="1"/>
  <c r="E1162" i="1"/>
  <c r="E872" i="1"/>
  <c r="E534" i="1"/>
  <c r="E4" i="1"/>
</calcChain>
</file>

<file path=xl/sharedStrings.xml><?xml version="1.0" encoding="utf-8"?>
<sst xmlns="http://schemas.openxmlformats.org/spreadsheetml/2006/main" count="57688" uniqueCount="9084">
  <si>
    <t>100094</t>
  </si>
  <si>
    <t>YBOC</t>
  </si>
  <si>
    <t/>
  </si>
  <si>
    <t>DESCONOCID</t>
  </si>
  <si>
    <t>66</t>
  </si>
  <si>
    <t>ZD08</t>
  </si>
  <si>
    <t>Tiendas</t>
  </si>
  <si>
    <t>false</t>
  </si>
  <si>
    <t>121000</t>
  </si>
  <si>
    <t>A1</t>
  </si>
  <si>
    <t>7</t>
  </si>
  <si>
    <t>3300</t>
  </si>
  <si>
    <t>30</t>
  </si>
  <si>
    <t>10</t>
  </si>
  <si>
    <t>Clientes C.P. POS</t>
  </si>
  <si>
    <t>Eje Cafetero</t>
  </si>
  <si>
    <t>Eje Cafetero-CO</t>
  </si>
  <si>
    <t>0</t>
  </si>
  <si>
    <t>ZD01</t>
  </si>
  <si>
    <t>Contado</t>
  </si>
  <si>
    <t>3300170</t>
  </si>
  <si>
    <t>ANDRES FELIPE PERALTA ALVAREZ</t>
  </si>
  <si>
    <t>100101</t>
  </si>
  <si>
    <t>05</t>
  </si>
  <si>
    <t>14</t>
  </si>
  <si>
    <t>Santander</t>
  </si>
  <si>
    <t>Santander - CO</t>
  </si>
  <si>
    <t>ZD02</t>
  </si>
  <si>
    <t>Crédito 8 dias</t>
  </si>
  <si>
    <t>3300188</t>
  </si>
  <si>
    <t>ALBERTO HERNANDEZ ANAYA</t>
  </si>
  <si>
    <t>3300185</t>
  </si>
  <si>
    <t>ALVARO AVENDAÑO MORA</t>
  </si>
  <si>
    <t>100111</t>
  </si>
  <si>
    <t>25</t>
  </si>
  <si>
    <t>24</t>
  </si>
  <si>
    <t>Cundinamarca</t>
  </si>
  <si>
    <t>Cundi / Boy – CO</t>
  </si>
  <si>
    <t>Grupo Integral</t>
  </si>
  <si>
    <t>3300054</t>
  </si>
  <si>
    <t>GLORIA YANETH MARENTES PRADA</t>
  </si>
  <si>
    <t>100112</t>
  </si>
  <si>
    <t>15</t>
  </si>
  <si>
    <t>Boyaca</t>
  </si>
  <si>
    <t>3300109</t>
  </si>
  <si>
    <t>JUAN PABLO VILLAMIL CAMARGO</t>
  </si>
  <si>
    <t>100113</t>
  </si>
  <si>
    <t>26</t>
  </si>
  <si>
    <t>Antioquia</t>
  </si>
  <si>
    <t>Antioquia -CO</t>
  </si>
  <si>
    <t>3300051</t>
  </si>
  <si>
    <t>PAULA ANDREA LOPEZ RAMIREZ</t>
  </si>
  <si>
    <t>3300198</t>
  </si>
  <si>
    <t>GUSTAVO LONDOÑO BUITRAGO</t>
  </si>
  <si>
    <t>100117</t>
  </si>
  <si>
    <t>73</t>
  </si>
  <si>
    <t>Huila</t>
  </si>
  <si>
    <t>Cauca/Nariño/Huil–CO</t>
  </si>
  <si>
    <t>3300204</t>
  </si>
  <si>
    <t>GILMAR SMITH MONTEALEGRE DUSSAN</t>
  </si>
  <si>
    <t>01</t>
  </si>
  <si>
    <t>11</t>
  </si>
  <si>
    <t>08</t>
  </si>
  <si>
    <t>09</t>
  </si>
  <si>
    <t>10008422</t>
  </si>
  <si>
    <t>YB01</t>
  </si>
  <si>
    <t>10295450</t>
  </si>
  <si>
    <t>BOGOTÁ D.C.</t>
  </si>
  <si>
    <t>Público</t>
  </si>
  <si>
    <t>10295450 3</t>
  </si>
  <si>
    <t>13</t>
  </si>
  <si>
    <t>3186507106</t>
  </si>
  <si>
    <t>E2</t>
  </si>
  <si>
    <t>102954500</t>
  </si>
  <si>
    <t>Clientes Terceros</t>
  </si>
  <si>
    <t>3300104</t>
  </si>
  <si>
    <t>RAUL MAURICIO VELASQUEZ LONDOÑO</t>
  </si>
  <si>
    <t>Clientes Riesgo alto (Nuevos)</t>
  </si>
  <si>
    <t>Equipo Responsable Colombia</t>
  </si>
  <si>
    <t>10008434</t>
  </si>
  <si>
    <t>1038409756</t>
  </si>
  <si>
    <t>MARINILLA</t>
  </si>
  <si>
    <t>ZD14</t>
  </si>
  <si>
    <t>Distribuidor General</t>
  </si>
  <si>
    <t>1038409756 6</t>
  </si>
  <si>
    <t>0945484073</t>
  </si>
  <si>
    <t>Gomez Martha D</t>
  </si>
  <si>
    <t>ZD06</t>
  </si>
  <si>
    <t>Crédito 60 dias</t>
  </si>
  <si>
    <t>3300162</t>
  </si>
  <si>
    <t>MAURICIO ARNOBY SERNA PELAEZ</t>
  </si>
  <si>
    <t>02</t>
  </si>
  <si>
    <t>true</t>
  </si>
  <si>
    <t>10008435</t>
  </si>
  <si>
    <t>900574149</t>
  </si>
  <si>
    <t>900574149 6</t>
  </si>
  <si>
    <t>31</t>
  </si>
  <si>
    <t>0945450170</t>
  </si>
  <si>
    <t>1040040523</t>
  </si>
  <si>
    <t>10008455</t>
  </si>
  <si>
    <t>1051473806</t>
  </si>
  <si>
    <t>AQUITANIA</t>
  </si>
  <si>
    <t>1051473806 5</t>
  </si>
  <si>
    <t>3133556439</t>
  </si>
  <si>
    <t>35</t>
  </si>
  <si>
    <t>601674</t>
  </si>
  <si>
    <t>ABOGADOS</t>
  </si>
  <si>
    <t>10008476</t>
  </si>
  <si>
    <t>1055670021</t>
  </si>
  <si>
    <t>SACHICA</t>
  </si>
  <si>
    <t>1055670021 1</t>
  </si>
  <si>
    <t>3123198581</t>
  </si>
  <si>
    <t>10008477</t>
  </si>
  <si>
    <t>1056074372</t>
  </si>
  <si>
    <t>SORACA</t>
  </si>
  <si>
    <t>1056074372 7</t>
  </si>
  <si>
    <t>3162497728</t>
  </si>
  <si>
    <t>3300308</t>
  </si>
  <si>
    <t>GENNYTH RUBI AMAGUAÑA BURBANO</t>
  </si>
  <si>
    <t>10008497</t>
  </si>
  <si>
    <t>1057464561</t>
  </si>
  <si>
    <t>RAMIRIQUI</t>
  </si>
  <si>
    <t>ZD26</t>
  </si>
  <si>
    <t>Hortalizas</t>
  </si>
  <si>
    <t>3125018355</t>
  </si>
  <si>
    <t>1057462694</t>
  </si>
  <si>
    <t>10008516</t>
  </si>
  <si>
    <t>1068952210</t>
  </si>
  <si>
    <t>CARMEN DE CARUPA</t>
  </si>
  <si>
    <t>3125409788</t>
  </si>
  <si>
    <t>10008573</t>
  </si>
  <si>
    <t>1074132184</t>
  </si>
  <si>
    <t>QUETAME</t>
  </si>
  <si>
    <t>10741321840</t>
  </si>
  <si>
    <t>0918493006</t>
  </si>
  <si>
    <t>ZD04</t>
  </si>
  <si>
    <t>Crédito 30 dias</t>
  </si>
  <si>
    <t>3300312</t>
  </si>
  <si>
    <t>MIRYAM YANETH MARTINEZ AMORTEGUI</t>
  </si>
  <si>
    <t>10008589</t>
  </si>
  <si>
    <t>1077142134</t>
  </si>
  <si>
    <t>VILLAPINZON</t>
  </si>
  <si>
    <t>3203980898</t>
  </si>
  <si>
    <t>10008611</t>
  </si>
  <si>
    <t>1049618272</t>
  </si>
  <si>
    <t>CHOCONTA</t>
  </si>
  <si>
    <t>1049618272 1</t>
  </si>
  <si>
    <t>3123856711</t>
  </si>
  <si>
    <t>1077942160</t>
  </si>
  <si>
    <t>10008649</t>
  </si>
  <si>
    <t>11245067</t>
  </si>
  <si>
    <t>SAN BERNARDO</t>
  </si>
  <si>
    <t>11245067 5</t>
  </si>
  <si>
    <t>3144360233</t>
  </si>
  <si>
    <t>112450670</t>
  </si>
  <si>
    <t>10008673</t>
  </si>
  <si>
    <t>11325215</t>
  </si>
  <si>
    <t>3153942674</t>
  </si>
  <si>
    <t>113252150</t>
  </si>
  <si>
    <t>10008690</t>
  </si>
  <si>
    <t>11333168</t>
  </si>
  <si>
    <t>COGUA</t>
  </si>
  <si>
    <t>0918502141</t>
  </si>
  <si>
    <t>113331680</t>
  </si>
  <si>
    <t>10008743</t>
  </si>
  <si>
    <t>11383908</t>
  </si>
  <si>
    <t>0917708548</t>
  </si>
  <si>
    <t>113839080</t>
  </si>
  <si>
    <t>Agroquiroga Mendez</t>
  </si>
  <si>
    <t>10008747</t>
  </si>
  <si>
    <t>11384873</t>
  </si>
  <si>
    <t>PASCA</t>
  </si>
  <si>
    <t>3125532765</t>
  </si>
  <si>
    <t>113848730</t>
  </si>
  <si>
    <t>10008757</t>
  </si>
  <si>
    <t>11405203</t>
  </si>
  <si>
    <t>CAQUEZA</t>
  </si>
  <si>
    <t>11405203 8</t>
  </si>
  <si>
    <t>0918480903</t>
  </si>
  <si>
    <t>114052030</t>
  </si>
  <si>
    <t>10008758</t>
  </si>
  <si>
    <t>11406708</t>
  </si>
  <si>
    <t>11406708 1</t>
  </si>
  <si>
    <t>3133964048</t>
  </si>
  <si>
    <t>114067080</t>
  </si>
  <si>
    <t>10008760</t>
  </si>
  <si>
    <t>114093580</t>
  </si>
  <si>
    <t>11409358 0</t>
  </si>
  <si>
    <t>3214533032</t>
  </si>
  <si>
    <t>10008777</t>
  </si>
  <si>
    <t>11510798</t>
  </si>
  <si>
    <t>MOSQUERA</t>
  </si>
  <si>
    <t>3132610087</t>
  </si>
  <si>
    <t>115107980</t>
  </si>
  <si>
    <t>10008780</t>
  </si>
  <si>
    <t>11518196</t>
  </si>
  <si>
    <t>PACHO</t>
  </si>
  <si>
    <t>11518196 1</t>
  </si>
  <si>
    <t>3106806277</t>
  </si>
  <si>
    <t>115181960</t>
  </si>
  <si>
    <t>10008787</t>
  </si>
  <si>
    <t>1184810</t>
  </si>
  <si>
    <t>UMBITA</t>
  </si>
  <si>
    <t>1184810 2</t>
  </si>
  <si>
    <t>0987305017</t>
  </si>
  <si>
    <t>11848100</t>
  </si>
  <si>
    <t>10008817</t>
  </si>
  <si>
    <t>15295909</t>
  </si>
  <si>
    <t>VALDIVIA</t>
  </si>
  <si>
    <t>15295909 1</t>
  </si>
  <si>
    <t>3108234795</t>
  </si>
  <si>
    <t>152959090</t>
  </si>
  <si>
    <t>3300005</t>
  </si>
  <si>
    <t>RICARDO ALONSO AVILA AVILA</t>
  </si>
  <si>
    <t>10008818</t>
  </si>
  <si>
    <t>15309233</t>
  </si>
  <si>
    <t>TARAZA</t>
  </si>
  <si>
    <t>15309233 2</t>
  </si>
  <si>
    <t>0948366135</t>
  </si>
  <si>
    <t>153092330</t>
  </si>
  <si>
    <t>10008819</t>
  </si>
  <si>
    <t>15324361</t>
  </si>
  <si>
    <t>YARUMAL</t>
  </si>
  <si>
    <t>15324361 1</t>
  </si>
  <si>
    <t>0948871246</t>
  </si>
  <si>
    <t>153243610</t>
  </si>
  <si>
    <t>10008820</t>
  </si>
  <si>
    <t>15327999</t>
  </si>
  <si>
    <t>15327999 1</t>
  </si>
  <si>
    <t>3116582760</t>
  </si>
  <si>
    <t>153279990</t>
  </si>
  <si>
    <t>10008821</t>
  </si>
  <si>
    <t>15328906</t>
  </si>
  <si>
    <t>0948536617</t>
  </si>
  <si>
    <t>153289060</t>
  </si>
  <si>
    <t>10008822</t>
  </si>
  <si>
    <t>15329135</t>
  </si>
  <si>
    <t>SAN PEDRO</t>
  </si>
  <si>
    <t>3206725448</t>
  </si>
  <si>
    <t>153291350</t>
  </si>
  <si>
    <t>10008834</t>
  </si>
  <si>
    <t>15351481</t>
  </si>
  <si>
    <t>LA UNION</t>
  </si>
  <si>
    <t>15351481 1</t>
  </si>
  <si>
    <t>0945560338</t>
  </si>
  <si>
    <t>153514810</t>
  </si>
  <si>
    <t>10008856</t>
  </si>
  <si>
    <t>15353515</t>
  </si>
  <si>
    <t>0945560729</t>
  </si>
  <si>
    <t>153535150</t>
  </si>
  <si>
    <t>10008860</t>
  </si>
  <si>
    <t>15353731</t>
  </si>
  <si>
    <t>3206943254</t>
  </si>
  <si>
    <t>153537310</t>
  </si>
  <si>
    <t>10008884</t>
  </si>
  <si>
    <t>15355919</t>
  </si>
  <si>
    <t>15355919 1</t>
  </si>
  <si>
    <t>0945560423</t>
  </si>
  <si>
    <t>153559190</t>
  </si>
  <si>
    <t>10008889</t>
  </si>
  <si>
    <t>15375956</t>
  </si>
  <si>
    <t>LA CEJA</t>
  </si>
  <si>
    <t>0945531183</t>
  </si>
  <si>
    <t>153759560</t>
  </si>
  <si>
    <t>Flores</t>
  </si>
  <si>
    <t>Flores Sabana Esp-CO</t>
  </si>
  <si>
    <t>10008895</t>
  </si>
  <si>
    <t>15379617</t>
  </si>
  <si>
    <t>15379617 6</t>
  </si>
  <si>
    <t>0945531770</t>
  </si>
  <si>
    <t>153796170</t>
  </si>
  <si>
    <t>10008919</t>
  </si>
  <si>
    <t>15386917</t>
  </si>
  <si>
    <t>0945390225</t>
  </si>
  <si>
    <t>153869170</t>
  </si>
  <si>
    <t>Flores Antioquia -CO</t>
  </si>
  <si>
    <t>10008930</t>
  </si>
  <si>
    <t>15427415</t>
  </si>
  <si>
    <t>TAMESIS</t>
  </si>
  <si>
    <t>15427415 1</t>
  </si>
  <si>
    <t>3128500406</t>
  </si>
  <si>
    <t>154274150</t>
  </si>
  <si>
    <t>10008937</t>
  </si>
  <si>
    <t>15483509</t>
  </si>
  <si>
    <t>GUARNE</t>
  </si>
  <si>
    <t>0945785772</t>
  </si>
  <si>
    <t>154835090</t>
  </si>
  <si>
    <t>10008938</t>
  </si>
  <si>
    <t>15484795</t>
  </si>
  <si>
    <t>URRAO</t>
  </si>
  <si>
    <t>0948503035</t>
  </si>
  <si>
    <t>154847950</t>
  </si>
  <si>
    <t>3300290</t>
  </si>
  <si>
    <t>JUAN FERNANDO LOPEZ GOMEZ</t>
  </si>
  <si>
    <t>10008939</t>
  </si>
  <si>
    <t>15526575</t>
  </si>
  <si>
    <t>ANDES</t>
  </si>
  <si>
    <t>15526575 6</t>
  </si>
  <si>
    <t>0946416458</t>
  </si>
  <si>
    <t>155265750</t>
  </si>
  <si>
    <t>10008964</t>
  </si>
  <si>
    <t>17073531</t>
  </si>
  <si>
    <t>BOGOTA D.C.</t>
  </si>
  <si>
    <t>ZD35</t>
  </si>
  <si>
    <t>Floricultores</t>
  </si>
  <si>
    <t>17073531 4</t>
  </si>
  <si>
    <t>0912150830</t>
  </si>
  <si>
    <t>170735310</t>
  </si>
  <si>
    <t>Gpo Palacio</t>
  </si>
  <si>
    <t>ZD03</t>
  </si>
  <si>
    <t>Crédito 15 dias</t>
  </si>
  <si>
    <t>3300139</t>
  </si>
  <si>
    <t>JULIETH ANDREA RODRIGUEZ PARDO</t>
  </si>
  <si>
    <t>10008984</t>
  </si>
  <si>
    <t>17174077</t>
  </si>
  <si>
    <t>BELEN</t>
  </si>
  <si>
    <t>0007870510</t>
  </si>
  <si>
    <t>171740770</t>
  </si>
  <si>
    <t>Orozco Ana Sofia</t>
  </si>
  <si>
    <t>10009000</t>
  </si>
  <si>
    <t>19056254</t>
  </si>
  <si>
    <t>CHIPAQUE</t>
  </si>
  <si>
    <t>19056254 4</t>
  </si>
  <si>
    <t>3112260119</t>
  </si>
  <si>
    <t>190562540</t>
  </si>
  <si>
    <t>10009030</t>
  </si>
  <si>
    <t>19189213</t>
  </si>
  <si>
    <t>0913456161</t>
  </si>
  <si>
    <t>191892130</t>
  </si>
  <si>
    <t>ZD05</t>
  </si>
  <si>
    <t>Crédito 45 dias</t>
  </si>
  <si>
    <t>10009033</t>
  </si>
  <si>
    <t>19273493</t>
  </si>
  <si>
    <t>SONSON</t>
  </si>
  <si>
    <t>19273493 8</t>
  </si>
  <si>
    <t>0948691750</t>
  </si>
  <si>
    <t>192734930</t>
  </si>
  <si>
    <t>10009041</t>
  </si>
  <si>
    <t>19317705</t>
  </si>
  <si>
    <t>CHIA</t>
  </si>
  <si>
    <t>19317705 5</t>
  </si>
  <si>
    <t>0918650273</t>
  </si>
  <si>
    <t>0918621642</t>
  </si>
  <si>
    <t>193177050</t>
  </si>
  <si>
    <t>3300048</t>
  </si>
  <si>
    <t>ANDRES LARGACHA SIGHINOLFI</t>
  </si>
  <si>
    <t>10009044</t>
  </si>
  <si>
    <t>193365</t>
  </si>
  <si>
    <t>1933650</t>
  </si>
  <si>
    <t>3108837299</t>
  </si>
  <si>
    <t>10009060</t>
  </si>
  <si>
    <t>203206</t>
  </si>
  <si>
    <t>203206 2</t>
  </si>
  <si>
    <t>0918480106</t>
  </si>
  <si>
    <t>2032060</t>
  </si>
  <si>
    <t>10009062</t>
  </si>
  <si>
    <t>20368813</t>
  </si>
  <si>
    <t>LA MESA</t>
  </si>
  <si>
    <t>20368813 4</t>
  </si>
  <si>
    <t>0918471106</t>
  </si>
  <si>
    <t>203688130</t>
  </si>
  <si>
    <t>10009070</t>
  </si>
  <si>
    <t>20564950</t>
  </si>
  <si>
    <t>UBAQUE</t>
  </si>
  <si>
    <t>20564950 5</t>
  </si>
  <si>
    <t>0918487126</t>
  </si>
  <si>
    <t>205649500</t>
  </si>
  <si>
    <t>10009079</t>
  </si>
  <si>
    <t>20753345</t>
  </si>
  <si>
    <t>20753345 1</t>
  </si>
  <si>
    <t>3165194163</t>
  </si>
  <si>
    <t>207533450</t>
  </si>
  <si>
    <t>10009094</t>
  </si>
  <si>
    <t>20885500</t>
  </si>
  <si>
    <t>20885500 1</t>
  </si>
  <si>
    <t>3105747863</t>
  </si>
  <si>
    <t>208855000</t>
  </si>
  <si>
    <t>10009096</t>
  </si>
  <si>
    <t>20887025</t>
  </si>
  <si>
    <t>20887025 3</t>
  </si>
  <si>
    <t>0918680099</t>
  </si>
  <si>
    <t>208870250</t>
  </si>
  <si>
    <t>10009110</t>
  </si>
  <si>
    <t>21061587</t>
  </si>
  <si>
    <t>UNE</t>
  </si>
  <si>
    <t>21061587 9</t>
  </si>
  <si>
    <t>0918488382</t>
  </si>
  <si>
    <t>210615870</t>
  </si>
  <si>
    <t>10009116</t>
  </si>
  <si>
    <t>21103422</t>
  </si>
  <si>
    <t>LENGUAZAQUE</t>
  </si>
  <si>
    <t>21103422 4</t>
  </si>
  <si>
    <t>3132091226</t>
  </si>
  <si>
    <t>211034220</t>
  </si>
  <si>
    <t>10009123</t>
  </si>
  <si>
    <t>21470738</t>
  </si>
  <si>
    <t>21470738 9</t>
  </si>
  <si>
    <t>0948691617</t>
  </si>
  <si>
    <t>214707380</t>
  </si>
  <si>
    <t>10009124</t>
  </si>
  <si>
    <t>21481889</t>
  </si>
  <si>
    <t>21481889 1</t>
  </si>
  <si>
    <t>0945483777</t>
  </si>
  <si>
    <t>214818890</t>
  </si>
  <si>
    <t>10009126</t>
  </si>
  <si>
    <t>21702295</t>
  </si>
  <si>
    <t>DON MATIAS</t>
  </si>
  <si>
    <t>21702295 5</t>
  </si>
  <si>
    <t>0948663669</t>
  </si>
  <si>
    <t>217022950</t>
  </si>
  <si>
    <t>10009127</t>
  </si>
  <si>
    <t>21074199</t>
  </si>
  <si>
    <t>0917708116</t>
  </si>
  <si>
    <t>21741990</t>
  </si>
  <si>
    <t>10009128</t>
  </si>
  <si>
    <t>217721</t>
  </si>
  <si>
    <t>MADRID</t>
  </si>
  <si>
    <t>217721 5</t>
  </si>
  <si>
    <t>0009999999</t>
  </si>
  <si>
    <t>2177210</t>
  </si>
  <si>
    <t>Vanegas</t>
  </si>
  <si>
    <t>ZD09</t>
  </si>
  <si>
    <t>Crédito 120 dias</t>
  </si>
  <si>
    <t>10009129</t>
  </si>
  <si>
    <t>21835269</t>
  </si>
  <si>
    <t>21835269 4</t>
  </si>
  <si>
    <t>0945531017</t>
  </si>
  <si>
    <t>218352690</t>
  </si>
  <si>
    <t>10009131</t>
  </si>
  <si>
    <t>21846981</t>
  </si>
  <si>
    <t>21846981 8</t>
  </si>
  <si>
    <t>0945560637</t>
  </si>
  <si>
    <t>218469810</t>
  </si>
  <si>
    <t>10009133</t>
  </si>
  <si>
    <t>21905799</t>
  </si>
  <si>
    <t>PEÑOL</t>
  </si>
  <si>
    <t>21905799 7</t>
  </si>
  <si>
    <t>0948515587</t>
  </si>
  <si>
    <t>219057990</t>
  </si>
  <si>
    <t>Ramirez Ramirez Jhon</t>
  </si>
  <si>
    <t>10009135</t>
  </si>
  <si>
    <t>22101201</t>
  </si>
  <si>
    <t>22101201 8</t>
  </si>
  <si>
    <t>0948694766</t>
  </si>
  <si>
    <t>221012010</t>
  </si>
  <si>
    <t>10009138</t>
  </si>
  <si>
    <t>22188318</t>
  </si>
  <si>
    <t>22188318 4</t>
  </si>
  <si>
    <t>3137676858</t>
  </si>
  <si>
    <t>221883180</t>
  </si>
  <si>
    <t>10009148</t>
  </si>
  <si>
    <t>23284942</t>
  </si>
  <si>
    <t>CHIQUIZA</t>
  </si>
  <si>
    <t>3112337620</t>
  </si>
  <si>
    <t>232849420</t>
  </si>
  <si>
    <t>10009155</t>
  </si>
  <si>
    <t>23315189</t>
  </si>
  <si>
    <t>ARCABUCO</t>
  </si>
  <si>
    <t>23315189 1</t>
  </si>
  <si>
    <t>0987360104</t>
  </si>
  <si>
    <t>233151890</t>
  </si>
  <si>
    <t>10009156</t>
  </si>
  <si>
    <t>23322626</t>
  </si>
  <si>
    <t>23322626 6</t>
  </si>
  <si>
    <t>3112196854</t>
  </si>
  <si>
    <t>233226260</t>
  </si>
  <si>
    <t>10009158</t>
  </si>
  <si>
    <t>23360477</t>
  </si>
  <si>
    <t>23360477 7</t>
  </si>
  <si>
    <t>3208063300</t>
  </si>
  <si>
    <t>233604770</t>
  </si>
  <si>
    <t>10009165</t>
  </si>
  <si>
    <t>23501534</t>
  </si>
  <si>
    <t>3102508203</t>
  </si>
  <si>
    <t>235015340</t>
  </si>
  <si>
    <t>10009166</t>
  </si>
  <si>
    <t>23682030</t>
  </si>
  <si>
    <t>LA CAPILLA</t>
  </si>
  <si>
    <t>23682030 0</t>
  </si>
  <si>
    <t>0987539154</t>
  </si>
  <si>
    <t>236820300</t>
  </si>
  <si>
    <t>10009167</t>
  </si>
  <si>
    <t>23770221</t>
  </si>
  <si>
    <t>MONGUI</t>
  </si>
  <si>
    <t>3107859784</t>
  </si>
  <si>
    <t>237702210</t>
  </si>
  <si>
    <t>10009169</t>
  </si>
  <si>
    <t>23857092</t>
  </si>
  <si>
    <t>SOTAQUIRA</t>
  </si>
  <si>
    <t>23857092 1</t>
  </si>
  <si>
    <t>3144227876</t>
  </si>
  <si>
    <t>238570920</t>
  </si>
  <si>
    <t>10009170</t>
  </si>
  <si>
    <t>23857499</t>
  </si>
  <si>
    <t>TUNJA</t>
  </si>
  <si>
    <t>23857499 3</t>
  </si>
  <si>
    <t>3105856761</t>
  </si>
  <si>
    <t>238574990</t>
  </si>
  <si>
    <t>10009172</t>
  </si>
  <si>
    <t>23924909</t>
  </si>
  <si>
    <t>PESCA</t>
  </si>
  <si>
    <t>23924909 9</t>
  </si>
  <si>
    <t>3115315352</t>
  </si>
  <si>
    <t>239249090</t>
  </si>
  <si>
    <t>10009214</t>
  </si>
  <si>
    <t>24202227</t>
  </si>
  <si>
    <t>24202227 1</t>
  </si>
  <si>
    <t>3124776882</t>
  </si>
  <si>
    <t>242022270</t>
  </si>
  <si>
    <t>10009216</t>
  </si>
  <si>
    <t>24211745</t>
  </si>
  <si>
    <t>24211745 1</t>
  </si>
  <si>
    <t>3204925514</t>
  </si>
  <si>
    <t>242117450</t>
  </si>
  <si>
    <t>10009217</t>
  </si>
  <si>
    <t>24212610</t>
  </si>
  <si>
    <t>3125868798</t>
  </si>
  <si>
    <t>242126100</t>
  </si>
  <si>
    <t>10009222</t>
  </si>
  <si>
    <t>24219290</t>
  </si>
  <si>
    <t>VENTAQUEMADA</t>
  </si>
  <si>
    <t>24219290 9</t>
  </si>
  <si>
    <t>3204293624</t>
  </si>
  <si>
    <t>242192900</t>
  </si>
  <si>
    <t>10009223</t>
  </si>
  <si>
    <t>24219461</t>
  </si>
  <si>
    <t>24219461 1</t>
  </si>
  <si>
    <t>0987366035</t>
  </si>
  <si>
    <t>242194610</t>
  </si>
  <si>
    <t>10009259</t>
  </si>
  <si>
    <t>28788394</t>
  </si>
  <si>
    <t>ICONONZO</t>
  </si>
  <si>
    <t>28788394 0</t>
  </si>
  <si>
    <t>3114572097</t>
  </si>
  <si>
    <t>287883940</t>
  </si>
  <si>
    <t>10009262</t>
  </si>
  <si>
    <t>2889753</t>
  </si>
  <si>
    <t>2889753 0</t>
  </si>
  <si>
    <t>0912127469</t>
  </si>
  <si>
    <t>3104811257</t>
  </si>
  <si>
    <t>28897530</t>
  </si>
  <si>
    <t>10009323</t>
  </si>
  <si>
    <t>2984847</t>
  </si>
  <si>
    <t>2984847 0</t>
  </si>
  <si>
    <t>3133836837</t>
  </si>
  <si>
    <t>29848470</t>
  </si>
  <si>
    <t>10009379</t>
  </si>
  <si>
    <t>2986476</t>
  </si>
  <si>
    <t>2986476 0</t>
  </si>
  <si>
    <t>0918548727</t>
  </si>
  <si>
    <t>3112334624</t>
  </si>
  <si>
    <t>29864760</t>
  </si>
  <si>
    <t>10009415</t>
  </si>
  <si>
    <t>3003158</t>
  </si>
  <si>
    <t>0912431110</t>
  </si>
  <si>
    <t>30031580</t>
  </si>
  <si>
    <t>Valero Hector</t>
  </si>
  <si>
    <t>10009424</t>
  </si>
  <si>
    <t>3022802</t>
  </si>
  <si>
    <t>3022802 6</t>
  </si>
  <si>
    <t>3105504737</t>
  </si>
  <si>
    <t>30228020</t>
  </si>
  <si>
    <t>10009433</t>
  </si>
  <si>
    <t>3091276</t>
  </si>
  <si>
    <t>3132379875</t>
  </si>
  <si>
    <t>30912760</t>
  </si>
  <si>
    <t>10009438</t>
  </si>
  <si>
    <t>3100345</t>
  </si>
  <si>
    <t>3100345 6</t>
  </si>
  <si>
    <t>3107975879</t>
  </si>
  <si>
    <t>31003450</t>
  </si>
  <si>
    <t>10009492</t>
  </si>
  <si>
    <t>3151999</t>
  </si>
  <si>
    <t>3151999 0</t>
  </si>
  <si>
    <t>3167418719</t>
  </si>
  <si>
    <t>31519990</t>
  </si>
  <si>
    <t>10009538</t>
  </si>
  <si>
    <t>3165733</t>
  </si>
  <si>
    <t>0918254390</t>
  </si>
  <si>
    <t>31657330</t>
  </si>
  <si>
    <t>10009539</t>
  </si>
  <si>
    <t>3169205</t>
  </si>
  <si>
    <t>SESQUILE</t>
  </si>
  <si>
    <t>3169205 0</t>
  </si>
  <si>
    <t>3112638344</t>
  </si>
  <si>
    <t>31692050</t>
  </si>
  <si>
    <t>10009540</t>
  </si>
  <si>
    <t>3169700</t>
  </si>
  <si>
    <t>3169700 5</t>
  </si>
  <si>
    <t>3112004256</t>
  </si>
  <si>
    <t>31697000</t>
  </si>
  <si>
    <t>10009586</t>
  </si>
  <si>
    <t>3195434</t>
  </si>
  <si>
    <t>ZIPAQUIRA</t>
  </si>
  <si>
    <t>3195434 0</t>
  </si>
  <si>
    <t>0008647154</t>
  </si>
  <si>
    <t>31954340</t>
  </si>
  <si>
    <t>10009615</t>
  </si>
  <si>
    <t>3220712</t>
  </si>
  <si>
    <t>CHOACHI</t>
  </si>
  <si>
    <t>3220712 0</t>
  </si>
  <si>
    <t>0918485257</t>
  </si>
  <si>
    <t>3115091576</t>
  </si>
  <si>
    <t>32207120</t>
  </si>
  <si>
    <t>10009616</t>
  </si>
  <si>
    <t>3220935</t>
  </si>
  <si>
    <t>FOMEQUE</t>
  </si>
  <si>
    <t>32209356</t>
  </si>
  <si>
    <t>0918485059</t>
  </si>
  <si>
    <t>32209350</t>
  </si>
  <si>
    <t>Crédito 90 dias</t>
  </si>
  <si>
    <t>10009617</t>
  </si>
  <si>
    <t>3221017</t>
  </si>
  <si>
    <t>3221017 4</t>
  </si>
  <si>
    <t>3112191336</t>
  </si>
  <si>
    <t>32210170</t>
  </si>
  <si>
    <t>10009640</t>
  </si>
  <si>
    <t>3226153</t>
  </si>
  <si>
    <t>3189373508</t>
  </si>
  <si>
    <t>32261530</t>
  </si>
  <si>
    <t>10009652</t>
  </si>
  <si>
    <t>3235659</t>
  </si>
  <si>
    <t>3235659 3</t>
  </si>
  <si>
    <t>0918488048</t>
  </si>
  <si>
    <t>3142191416</t>
  </si>
  <si>
    <t>32356590</t>
  </si>
  <si>
    <t>10009658</t>
  </si>
  <si>
    <t>3240770</t>
  </si>
  <si>
    <t>3240770 3</t>
  </si>
  <si>
    <t>0918585339</t>
  </si>
  <si>
    <t>32407700</t>
  </si>
  <si>
    <t>10009700</t>
  </si>
  <si>
    <t>3242281</t>
  </si>
  <si>
    <t>3242281 2</t>
  </si>
  <si>
    <t>3142942481</t>
  </si>
  <si>
    <t>32422810</t>
  </si>
  <si>
    <t>10009707</t>
  </si>
  <si>
    <t>3242673</t>
  </si>
  <si>
    <t>3242673 6</t>
  </si>
  <si>
    <t>0918589135</t>
  </si>
  <si>
    <t>32426730</t>
  </si>
  <si>
    <t>10009713</t>
  </si>
  <si>
    <t>3242797</t>
  </si>
  <si>
    <t>3118084837</t>
  </si>
  <si>
    <t>32427970</t>
  </si>
  <si>
    <t>10009720</t>
  </si>
  <si>
    <t>3242934</t>
  </si>
  <si>
    <t>3242934 3</t>
  </si>
  <si>
    <t>0918589089</t>
  </si>
  <si>
    <t>32429340</t>
  </si>
  <si>
    <t>10009725</t>
  </si>
  <si>
    <t>32562984</t>
  </si>
  <si>
    <t>3104161596</t>
  </si>
  <si>
    <t>325629840</t>
  </si>
  <si>
    <t>10009740</t>
  </si>
  <si>
    <t>33655080</t>
  </si>
  <si>
    <t>3143087214</t>
  </si>
  <si>
    <t>336550800</t>
  </si>
  <si>
    <t>10009749</t>
  </si>
  <si>
    <t>3469883</t>
  </si>
  <si>
    <t>ENTRERRIOS</t>
  </si>
  <si>
    <t>3469883 1</t>
  </si>
  <si>
    <t>0948670027</t>
  </si>
  <si>
    <t>34698830</t>
  </si>
  <si>
    <t>10009752</t>
  </si>
  <si>
    <t>3496338</t>
  </si>
  <si>
    <t>3496338 3</t>
  </si>
  <si>
    <t>0948686450</t>
  </si>
  <si>
    <t>34963380</t>
  </si>
  <si>
    <t>10009773</t>
  </si>
  <si>
    <t>35375316</t>
  </si>
  <si>
    <t>MESITAS DEL COLEGIO</t>
  </si>
  <si>
    <t>35375316 9</t>
  </si>
  <si>
    <t>0000847502</t>
  </si>
  <si>
    <t>353753160</t>
  </si>
  <si>
    <t>10009782</t>
  </si>
  <si>
    <t>35513900</t>
  </si>
  <si>
    <t>355139000</t>
  </si>
  <si>
    <t>10009803</t>
  </si>
  <si>
    <t>38246039</t>
  </si>
  <si>
    <t>38246039 1</t>
  </si>
  <si>
    <t>0918562332</t>
  </si>
  <si>
    <t>382460390</t>
  </si>
  <si>
    <t>10009815</t>
  </si>
  <si>
    <t>39450147</t>
  </si>
  <si>
    <t>39450147 6</t>
  </si>
  <si>
    <t>0945626371</t>
  </si>
  <si>
    <t>394501470</t>
  </si>
  <si>
    <t>10009818</t>
  </si>
  <si>
    <t>39611509</t>
  </si>
  <si>
    <t>FUSAGASUGA</t>
  </si>
  <si>
    <t>0918866462</t>
  </si>
  <si>
    <t>396115090</t>
  </si>
  <si>
    <t>10009826</t>
  </si>
  <si>
    <t>39725342</t>
  </si>
  <si>
    <t>SIBATE</t>
  </si>
  <si>
    <t>39725342 8</t>
  </si>
  <si>
    <t>3125011923</t>
  </si>
  <si>
    <t>397253420</t>
  </si>
  <si>
    <t>10009838</t>
  </si>
  <si>
    <t>40014129</t>
  </si>
  <si>
    <t>40014129 2</t>
  </si>
  <si>
    <t>0987366573</t>
  </si>
  <si>
    <t>400141290</t>
  </si>
  <si>
    <t>10009839</t>
  </si>
  <si>
    <t>40019275</t>
  </si>
  <si>
    <t>SIACHOQUE</t>
  </si>
  <si>
    <t>40019275 8</t>
  </si>
  <si>
    <t>3138324633</t>
  </si>
  <si>
    <t>400192750</t>
  </si>
  <si>
    <t>10009840</t>
  </si>
  <si>
    <t>40024546</t>
  </si>
  <si>
    <t>40024546 9</t>
  </si>
  <si>
    <t>0987455252</t>
  </si>
  <si>
    <t>400245460</t>
  </si>
  <si>
    <t>10009843</t>
  </si>
  <si>
    <t>40026954</t>
  </si>
  <si>
    <t>MOTAVITA</t>
  </si>
  <si>
    <t>40026954 1</t>
  </si>
  <si>
    <t>3134823603</t>
  </si>
  <si>
    <t>400269540</t>
  </si>
  <si>
    <t>10009848</t>
  </si>
  <si>
    <t>40038353</t>
  </si>
  <si>
    <t>40038353 5</t>
  </si>
  <si>
    <t>3133494172</t>
  </si>
  <si>
    <t>400383530</t>
  </si>
  <si>
    <t>10009851</t>
  </si>
  <si>
    <t>40041614</t>
  </si>
  <si>
    <t>3132135368</t>
  </si>
  <si>
    <t>400416140</t>
  </si>
  <si>
    <t>10009859</t>
  </si>
  <si>
    <t>40412434</t>
  </si>
  <si>
    <t>40412434 7</t>
  </si>
  <si>
    <t>0918480056</t>
  </si>
  <si>
    <t>404124340</t>
  </si>
  <si>
    <t>10009869</t>
  </si>
  <si>
    <t>7161945</t>
  </si>
  <si>
    <t>3142401446</t>
  </si>
  <si>
    <t>4044470</t>
  </si>
  <si>
    <t>10009919</t>
  </si>
  <si>
    <t>406956</t>
  </si>
  <si>
    <t>SUTATAUSA</t>
  </si>
  <si>
    <t>3112568266</t>
  </si>
  <si>
    <t>4069560</t>
  </si>
  <si>
    <t>10009926</t>
  </si>
  <si>
    <t>4081988</t>
  </si>
  <si>
    <t>COMBITA</t>
  </si>
  <si>
    <t>4081988 2</t>
  </si>
  <si>
    <t>3114582029</t>
  </si>
  <si>
    <t>40819880</t>
  </si>
  <si>
    <t>10009936</t>
  </si>
  <si>
    <t>4123343</t>
  </si>
  <si>
    <t>SOGAMOSO</t>
  </si>
  <si>
    <t>4123343 4</t>
  </si>
  <si>
    <t>3138323118</t>
  </si>
  <si>
    <t>41233430</t>
  </si>
  <si>
    <t>10009937</t>
  </si>
  <si>
    <t>412379</t>
  </si>
  <si>
    <t>TABIO</t>
  </si>
  <si>
    <t>412379 4</t>
  </si>
  <si>
    <t>0918648222</t>
  </si>
  <si>
    <t>4123790</t>
  </si>
  <si>
    <t>10009938</t>
  </si>
  <si>
    <t>4130171</t>
  </si>
  <si>
    <t>DUITAMA</t>
  </si>
  <si>
    <t>4130171 3</t>
  </si>
  <si>
    <t>0987541401</t>
  </si>
  <si>
    <t>41301710</t>
  </si>
  <si>
    <t>10009945</t>
  </si>
  <si>
    <t>41389125</t>
  </si>
  <si>
    <t>41389125 1</t>
  </si>
  <si>
    <t>0918487105</t>
  </si>
  <si>
    <t>413891250</t>
  </si>
  <si>
    <t>10009951</t>
  </si>
  <si>
    <t>41531472</t>
  </si>
  <si>
    <t>SIMIJACA</t>
  </si>
  <si>
    <t>0918555166</t>
  </si>
  <si>
    <t>415314720</t>
  </si>
  <si>
    <t>10009953</t>
  </si>
  <si>
    <t>41578295</t>
  </si>
  <si>
    <t>COTA</t>
  </si>
  <si>
    <t>41578295 6</t>
  </si>
  <si>
    <t>0918640500</t>
  </si>
  <si>
    <t>415782950</t>
  </si>
  <si>
    <t>10009956</t>
  </si>
  <si>
    <t>4164884</t>
  </si>
  <si>
    <t>MIRAFLORES</t>
  </si>
  <si>
    <t>4164884 2</t>
  </si>
  <si>
    <t>3112633890</t>
  </si>
  <si>
    <t>41648840</t>
  </si>
  <si>
    <t>10009957</t>
  </si>
  <si>
    <t>41676788</t>
  </si>
  <si>
    <t>41676788 5</t>
  </si>
  <si>
    <t>0987700964</t>
  </si>
  <si>
    <t>416767880</t>
  </si>
  <si>
    <t>10009958</t>
  </si>
  <si>
    <t>4168233</t>
  </si>
  <si>
    <t>41682330</t>
  </si>
  <si>
    <t>3133444477</t>
  </si>
  <si>
    <t>10009969</t>
  </si>
  <si>
    <t>4192350</t>
  </si>
  <si>
    <t>PAIPA</t>
  </si>
  <si>
    <t>4192350 0</t>
  </si>
  <si>
    <t>3204931927</t>
  </si>
  <si>
    <t>41923500</t>
  </si>
  <si>
    <t>10009983</t>
  </si>
  <si>
    <t>4215889</t>
  </si>
  <si>
    <t>4215889 9</t>
  </si>
  <si>
    <t>3108077107</t>
  </si>
  <si>
    <t>42158890</t>
  </si>
  <si>
    <t>10010011</t>
  </si>
  <si>
    <t>4216843</t>
  </si>
  <si>
    <t>3115871379</t>
  </si>
  <si>
    <t>42168430</t>
  </si>
  <si>
    <t>10010025</t>
  </si>
  <si>
    <t>4218235</t>
  </si>
  <si>
    <t>3212854935</t>
  </si>
  <si>
    <t>42182350</t>
  </si>
  <si>
    <t>10010062</t>
  </si>
  <si>
    <t>4234154</t>
  </si>
  <si>
    <t>SAMACA</t>
  </si>
  <si>
    <t>4234154 5</t>
  </si>
  <si>
    <t>3118533143</t>
  </si>
  <si>
    <t>42341540</t>
  </si>
  <si>
    <t>10010077</t>
  </si>
  <si>
    <t>4248330</t>
  </si>
  <si>
    <t>4248330 6</t>
  </si>
  <si>
    <t>3105554316</t>
  </si>
  <si>
    <t>42483300</t>
  </si>
  <si>
    <t>10010078</t>
  </si>
  <si>
    <t>4248504</t>
  </si>
  <si>
    <t>4248504 0</t>
  </si>
  <si>
    <t>3103434296</t>
  </si>
  <si>
    <t>42485040</t>
  </si>
  <si>
    <t>10010088</t>
  </si>
  <si>
    <t>4266975</t>
  </si>
  <si>
    <t>4266975 2</t>
  </si>
  <si>
    <t>3123506715</t>
  </si>
  <si>
    <t>42669750</t>
  </si>
  <si>
    <t>10010089</t>
  </si>
  <si>
    <t>4267815</t>
  </si>
  <si>
    <t>SANTA SOFIA</t>
  </si>
  <si>
    <t>3134187057</t>
  </si>
  <si>
    <t>42678150</t>
  </si>
  <si>
    <t>10010104</t>
  </si>
  <si>
    <t>42843853</t>
  </si>
  <si>
    <t>42843853 6</t>
  </si>
  <si>
    <t>0948515719</t>
  </si>
  <si>
    <t>428438530</t>
  </si>
  <si>
    <t>10010154</t>
  </si>
  <si>
    <t>42901108</t>
  </si>
  <si>
    <t>42901108 6</t>
  </si>
  <si>
    <t>0948663736</t>
  </si>
  <si>
    <t>429011080</t>
  </si>
  <si>
    <t>10010191</t>
  </si>
  <si>
    <t>4291168</t>
  </si>
  <si>
    <t>42911680</t>
  </si>
  <si>
    <t>3112360438</t>
  </si>
  <si>
    <t>10010196</t>
  </si>
  <si>
    <t>4291288</t>
  </si>
  <si>
    <t>TIBANA</t>
  </si>
  <si>
    <t>4291288 6</t>
  </si>
  <si>
    <t>3103493947</t>
  </si>
  <si>
    <t>42912880</t>
  </si>
  <si>
    <t>10010201</t>
  </si>
  <si>
    <t>4291434</t>
  </si>
  <si>
    <t>4291434 5</t>
  </si>
  <si>
    <t>3105589376</t>
  </si>
  <si>
    <t>42914340</t>
  </si>
  <si>
    <t>10010218</t>
  </si>
  <si>
    <t>4293692</t>
  </si>
  <si>
    <t>VIRACACHA</t>
  </si>
  <si>
    <t>3114879118</t>
  </si>
  <si>
    <t>42936920</t>
  </si>
  <si>
    <t>10010223</t>
  </si>
  <si>
    <t>43362813</t>
  </si>
  <si>
    <t>TURBO</t>
  </si>
  <si>
    <t>43362813 0</t>
  </si>
  <si>
    <t>0948206726</t>
  </si>
  <si>
    <t>433628130</t>
  </si>
  <si>
    <t>10010228</t>
  </si>
  <si>
    <t>43456639</t>
  </si>
  <si>
    <t>43456639 1</t>
  </si>
  <si>
    <t>0948691310</t>
  </si>
  <si>
    <t>434566390</t>
  </si>
  <si>
    <t>10010229</t>
  </si>
  <si>
    <t>4346503</t>
  </si>
  <si>
    <t>4346503 3</t>
  </si>
  <si>
    <t>3128345965</t>
  </si>
  <si>
    <t>43465030</t>
  </si>
  <si>
    <t>10010231</t>
  </si>
  <si>
    <t>43467133</t>
  </si>
  <si>
    <t>CARMEN DE VIBORAL</t>
  </si>
  <si>
    <t>0945435472</t>
  </si>
  <si>
    <t>434671330</t>
  </si>
  <si>
    <t>10010243</t>
  </si>
  <si>
    <t>900516547</t>
  </si>
  <si>
    <t>900516547 7</t>
  </si>
  <si>
    <t>0024205400</t>
  </si>
  <si>
    <t>4444440014</t>
  </si>
  <si>
    <t>3300132</t>
  </si>
  <si>
    <t>JORGE ENRIQUE GIRALDO ARROYAVE</t>
  </si>
  <si>
    <t>10010254</t>
  </si>
  <si>
    <t>46368083</t>
  </si>
  <si>
    <t>TOTA</t>
  </si>
  <si>
    <t>46368083 9</t>
  </si>
  <si>
    <t>3123153947</t>
  </si>
  <si>
    <t>463680830</t>
  </si>
  <si>
    <t>PEREZ MUNEVAR HENRY</t>
  </si>
  <si>
    <t>10010256</t>
  </si>
  <si>
    <t>46381306</t>
  </si>
  <si>
    <t>46381306 1</t>
  </si>
  <si>
    <t>3203011655</t>
  </si>
  <si>
    <t>463813060</t>
  </si>
  <si>
    <t>10010258</t>
  </si>
  <si>
    <t>46454186</t>
  </si>
  <si>
    <t>NOBSA</t>
  </si>
  <si>
    <t>3208542651</t>
  </si>
  <si>
    <t>464541860</t>
  </si>
  <si>
    <t>10010274</t>
  </si>
  <si>
    <t>518018972</t>
  </si>
  <si>
    <t>3112788931</t>
  </si>
  <si>
    <t>518018970</t>
  </si>
  <si>
    <t>10010297</t>
  </si>
  <si>
    <t>5767701</t>
  </si>
  <si>
    <t>5767701 5</t>
  </si>
  <si>
    <t>0913429886</t>
  </si>
  <si>
    <t>57677010</t>
  </si>
  <si>
    <t>10010380</t>
  </si>
  <si>
    <t>60346986</t>
  </si>
  <si>
    <t>60346986 0</t>
  </si>
  <si>
    <t>0913345450</t>
  </si>
  <si>
    <t>603469860</t>
  </si>
  <si>
    <t>10010387</t>
  </si>
  <si>
    <t>6445660</t>
  </si>
  <si>
    <t>6445660 3</t>
  </si>
  <si>
    <t>64456600</t>
  </si>
  <si>
    <t>10010416</t>
  </si>
  <si>
    <t>6744099</t>
  </si>
  <si>
    <t>TOCA</t>
  </si>
  <si>
    <t>6744099 3</t>
  </si>
  <si>
    <t>0987368354</t>
  </si>
  <si>
    <t>67440990</t>
  </si>
  <si>
    <t>10010433</t>
  </si>
  <si>
    <t>6751649</t>
  </si>
  <si>
    <t>3142964409</t>
  </si>
  <si>
    <t>67516490</t>
  </si>
  <si>
    <t>10010451</t>
  </si>
  <si>
    <t>6760834</t>
  </si>
  <si>
    <t>6760834 8</t>
  </si>
  <si>
    <t>3115213458</t>
  </si>
  <si>
    <t>67608340</t>
  </si>
  <si>
    <t>10010455</t>
  </si>
  <si>
    <t>6763130</t>
  </si>
  <si>
    <t>6763130 5</t>
  </si>
  <si>
    <t>0912923109</t>
  </si>
  <si>
    <t>67631300</t>
  </si>
  <si>
    <t>10010462</t>
  </si>
  <si>
    <t>6765251</t>
  </si>
  <si>
    <t>67652510</t>
  </si>
  <si>
    <t>3133392599</t>
  </si>
  <si>
    <t>10010481</t>
  </si>
  <si>
    <t>6775268</t>
  </si>
  <si>
    <t>6775268 4</t>
  </si>
  <si>
    <t>3105554166</t>
  </si>
  <si>
    <t>67752680</t>
  </si>
  <si>
    <t>10010490</t>
  </si>
  <si>
    <t>70036340</t>
  </si>
  <si>
    <t>APARTADO</t>
  </si>
  <si>
    <t>70036340 1</t>
  </si>
  <si>
    <t>0948282012</t>
  </si>
  <si>
    <t>700363400</t>
  </si>
  <si>
    <t>10010501</t>
  </si>
  <si>
    <t>70193491</t>
  </si>
  <si>
    <t>3103965272</t>
  </si>
  <si>
    <t>701934910</t>
  </si>
  <si>
    <t>10010502</t>
  </si>
  <si>
    <t>70194482</t>
  </si>
  <si>
    <t>70194482 3</t>
  </si>
  <si>
    <t>0948671396</t>
  </si>
  <si>
    <t>701944820</t>
  </si>
  <si>
    <t>10010503</t>
  </si>
  <si>
    <t>70286618</t>
  </si>
  <si>
    <t>SAN VICENTE</t>
  </si>
  <si>
    <t>70286618 3</t>
  </si>
  <si>
    <t>0948544644</t>
  </si>
  <si>
    <t>702866180</t>
  </si>
  <si>
    <t>Giraldo Ramon</t>
  </si>
  <si>
    <t>10010506</t>
  </si>
  <si>
    <t>70288508</t>
  </si>
  <si>
    <t>70288508 0</t>
  </si>
  <si>
    <t>0948544605</t>
  </si>
  <si>
    <t>702885080</t>
  </si>
  <si>
    <t>10010511</t>
  </si>
  <si>
    <t>70415650</t>
  </si>
  <si>
    <t>CIUDAD BOLIVAR</t>
  </si>
  <si>
    <t>70415650 4</t>
  </si>
  <si>
    <t>0948411139</t>
  </si>
  <si>
    <t>704156500</t>
  </si>
  <si>
    <t>10010512</t>
  </si>
  <si>
    <t>70415970</t>
  </si>
  <si>
    <t>70415970 6</t>
  </si>
  <si>
    <t>0948412334</t>
  </si>
  <si>
    <t>704159700</t>
  </si>
  <si>
    <t>10010513</t>
  </si>
  <si>
    <t>70421526</t>
  </si>
  <si>
    <t>70421526 3</t>
  </si>
  <si>
    <t>0948411104</t>
  </si>
  <si>
    <t>704215260</t>
  </si>
  <si>
    <t>10010517</t>
  </si>
  <si>
    <t>70556122</t>
  </si>
  <si>
    <t>70556122 1</t>
  </si>
  <si>
    <t>0948544310</t>
  </si>
  <si>
    <t>705561220</t>
  </si>
  <si>
    <t>10010520</t>
  </si>
  <si>
    <t>70561298</t>
  </si>
  <si>
    <t>MANIZALES</t>
  </si>
  <si>
    <t>17</t>
  </si>
  <si>
    <t>70561298 9</t>
  </si>
  <si>
    <t>0943529801</t>
  </si>
  <si>
    <t>705612980</t>
  </si>
  <si>
    <t>10010521</t>
  </si>
  <si>
    <t>70562742</t>
  </si>
  <si>
    <t>3113255031</t>
  </si>
  <si>
    <t>705627420</t>
  </si>
  <si>
    <t>10010525</t>
  </si>
  <si>
    <t>70696427</t>
  </si>
  <si>
    <t>SANTUARIO</t>
  </si>
  <si>
    <t>70696427 2</t>
  </si>
  <si>
    <t>0945673804</t>
  </si>
  <si>
    <t>706964270</t>
  </si>
  <si>
    <t>10010547</t>
  </si>
  <si>
    <t>70953633</t>
  </si>
  <si>
    <t>70953633 6</t>
  </si>
  <si>
    <t>0948516329</t>
  </si>
  <si>
    <t>709536330</t>
  </si>
  <si>
    <t>10010549</t>
  </si>
  <si>
    <t>70976925</t>
  </si>
  <si>
    <t>3117695865</t>
  </si>
  <si>
    <t>709769250</t>
  </si>
  <si>
    <t>10010550</t>
  </si>
  <si>
    <t>71111314</t>
  </si>
  <si>
    <t>71111314 2</t>
  </si>
  <si>
    <t>0945687655</t>
  </si>
  <si>
    <t>711113140</t>
  </si>
  <si>
    <t>10010554</t>
  </si>
  <si>
    <t>71117018</t>
  </si>
  <si>
    <t>71117018 4</t>
  </si>
  <si>
    <t>0945530143</t>
  </si>
  <si>
    <t>711170180</t>
  </si>
  <si>
    <t>10010555</t>
  </si>
  <si>
    <t>71117450</t>
  </si>
  <si>
    <t>71117450 3</t>
  </si>
  <si>
    <t>0945436274</t>
  </si>
  <si>
    <t>711174500</t>
  </si>
  <si>
    <t>10010559</t>
  </si>
  <si>
    <t>7120221</t>
  </si>
  <si>
    <t>3204197451</t>
  </si>
  <si>
    <t>71202210</t>
  </si>
  <si>
    <t>10010560</t>
  </si>
  <si>
    <t>7124528</t>
  </si>
  <si>
    <t>SUTAMARCHAN</t>
  </si>
  <si>
    <t>7124528 5</t>
  </si>
  <si>
    <t>3133972477</t>
  </si>
  <si>
    <t>71245280</t>
  </si>
  <si>
    <t>10010587</t>
  </si>
  <si>
    <t>7125661</t>
  </si>
  <si>
    <t>3114536985</t>
  </si>
  <si>
    <t>71256610</t>
  </si>
  <si>
    <t>10010639</t>
  </si>
  <si>
    <t>7162358</t>
  </si>
  <si>
    <t>7162358 1</t>
  </si>
  <si>
    <t>3124782408</t>
  </si>
  <si>
    <t>71623580</t>
  </si>
  <si>
    <t>10010666</t>
  </si>
  <si>
    <t>71689936</t>
  </si>
  <si>
    <t>71689936 4</t>
  </si>
  <si>
    <t>0948515829</t>
  </si>
  <si>
    <t>716899360</t>
  </si>
  <si>
    <t>10010668</t>
  </si>
  <si>
    <t>71691865</t>
  </si>
  <si>
    <t>71691865 6</t>
  </si>
  <si>
    <t>0948308674</t>
  </si>
  <si>
    <t>716918650</t>
  </si>
  <si>
    <t>10010669</t>
  </si>
  <si>
    <t>7169197</t>
  </si>
  <si>
    <t>3105741546</t>
  </si>
  <si>
    <t>71691970</t>
  </si>
  <si>
    <t>10010679</t>
  </si>
  <si>
    <t>7172490</t>
  </si>
  <si>
    <t>7172490 9</t>
  </si>
  <si>
    <t>0987372937</t>
  </si>
  <si>
    <t>71724900</t>
  </si>
  <si>
    <t>10010694</t>
  </si>
  <si>
    <t>7176311</t>
  </si>
  <si>
    <t>7176311 7</t>
  </si>
  <si>
    <t>3143107631</t>
  </si>
  <si>
    <t>71763110</t>
  </si>
  <si>
    <t>10010695</t>
  </si>
  <si>
    <t>7176401</t>
  </si>
  <si>
    <t>7176401 1</t>
  </si>
  <si>
    <t>3103051909</t>
  </si>
  <si>
    <t>Juridico</t>
  </si>
  <si>
    <t>10010698</t>
  </si>
  <si>
    <t>71777659</t>
  </si>
  <si>
    <t>CHIGORODO</t>
  </si>
  <si>
    <t>71777659 6</t>
  </si>
  <si>
    <t>3127925221</t>
  </si>
  <si>
    <t>717776590</t>
  </si>
  <si>
    <t>10010703</t>
  </si>
  <si>
    <t>7181687</t>
  </si>
  <si>
    <t>7181687 0</t>
  </si>
  <si>
    <t>3202325205</t>
  </si>
  <si>
    <t>71816870</t>
  </si>
  <si>
    <t>10010711</t>
  </si>
  <si>
    <t>71905054</t>
  </si>
  <si>
    <t>71905054 0</t>
  </si>
  <si>
    <t>0948670065</t>
  </si>
  <si>
    <t>719050540</t>
  </si>
  <si>
    <t>10010712</t>
  </si>
  <si>
    <t>71905745</t>
  </si>
  <si>
    <t>0948670400</t>
  </si>
  <si>
    <t>719057450</t>
  </si>
  <si>
    <t>10010789</t>
  </si>
  <si>
    <t>72326708</t>
  </si>
  <si>
    <t>3107879710</t>
  </si>
  <si>
    <t>723267080</t>
  </si>
  <si>
    <t>10010800</t>
  </si>
  <si>
    <t>7307958</t>
  </si>
  <si>
    <t>CHIQUINQUIRA</t>
  </si>
  <si>
    <t>7307958 5</t>
  </si>
  <si>
    <t>0987263624</t>
  </si>
  <si>
    <t>73079580</t>
  </si>
  <si>
    <t>10010801</t>
  </si>
  <si>
    <t>7313149</t>
  </si>
  <si>
    <t>7313149 8</t>
  </si>
  <si>
    <t>0987266675</t>
  </si>
  <si>
    <t>73131490</t>
  </si>
  <si>
    <t>10010822</t>
  </si>
  <si>
    <t>74150525</t>
  </si>
  <si>
    <t>741505250</t>
  </si>
  <si>
    <t>3138153562</t>
  </si>
  <si>
    <t>10010823</t>
  </si>
  <si>
    <t>7415054</t>
  </si>
  <si>
    <t>TURMEQUE</t>
  </si>
  <si>
    <t>3133602576</t>
  </si>
  <si>
    <t>741505400</t>
  </si>
  <si>
    <t>10010840</t>
  </si>
  <si>
    <t>74326094</t>
  </si>
  <si>
    <t>74326094 1</t>
  </si>
  <si>
    <t>0987870210</t>
  </si>
  <si>
    <t>743260940</t>
  </si>
  <si>
    <t>10010915</t>
  </si>
  <si>
    <t>74333619</t>
  </si>
  <si>
    <t>74333619 7</t>
  </si>
  <si>
    <t>3118272838</t>
  </si>
  <si>
    <t>743336190</t>
  </si>
  <si>
    <t>10010924</t>
  </si>
  <si>
    <t>74357273</t>
  </si>
  <si>
    <t>74357273 6</t>
  </si>
  <si>
    <t>3133077484</t>
  </si>
  <si>
    <t>743572730</t>
  </si>
  <si>
    <t>10010931</t>
  </si>
  <si>
    <t>74364229</t>
  </si>
  <si>
    <t>74364229 0</t>
  </si>
  <si>
    <t>3108075753</t>
  </si>
  <si>
    <t>743642290</t>
  </si>
  <si>
    <t>Herrera Valero Uriel</t>
  </si>
  <si>
    <t>10010947</t>
  </si>
  <si>
    <t>74373689</t>
  </si>
  <si>
    <t>743736890</t>
  </si>
  <si>
    <t>3107850181</t>
  </si>
  <si>
    <t>10010953</t>
  </si>
  <si>
    <t>74378887</t>
  </si>
  <si>
    <t>CORRALES</t>
  </si>
  <si>
    <t>ZK09</t>
  </si>
  <si>
    <t>Empleados</t>
  </si>
  <si>
    <t>3124922218</t>
  </si>
  <si>
    <t>10010961</t>
  </si>
  <si>
    <t>74439231</t>
  </si>
  <si>
    <t>74439231 1</t>
  </si>
  <si>
    <t>0987264497</t>
  </si>
  <si>
    <t>744392310</t>
  </si>
  <si>
    <t>PAEZ LANCHEROS FABIA</t>
  </si>
  <si>
    <t>10010963</t>
  </si>
  <si>
    <t>7459121</t>
  </si>
  <si>
    <t>7459121 1</t>
  </si>
  <si>
    <t>0948871365</t>
  </si>
  <si>
    <t>74591210</t>
  </si>
  <si>
    <t>10010989</t>
  </si>
  <si>
    <t>79136418</t>
  </si>
  <si>
    <t>FUNZA</t>
  </si>
  <si>
    <t>0918263299</t>
  </si>
  <si>
    <t>791364180</t>
  </si>
  <si>
    <t>10011028</t>
  </si>
  <si>
    <t>80725697</t>
  </si>
  <si>
    <t>80725697 6</t>
  </si>
  <si>
    <t>3143121592</t>
  </si>
  <si>
    <t>091 8297286</t>
  </si>
  <si>
    <t>791823130</t>
  </si>
  <si>
    <t>10011056</t>
  </si>
  <si>
    <t>79184573</t>
  </si>
  <si>
    <t>79184573 5</t>
  </si>
  <si>
    <t>0918484439</t>
  </si>
  <si>
    <t>791845730</t>
  </si>
  <si>
    <t>10011105</t>
  </si>
  <si>
    <t>79319507</t>
  </si>
  <si>
    <t>SUBACHOQUE</t>
  </si>
  <si>
    <t>79319507 0</t>
  </si>
  <si>
    <t>3133967850</t>
  </si>
  <si>
    <t>793195070</t>
  </si>
  <si>
    <t>Forero Victor</t>
  </si>
  <si>
    <t>10011132</t>
  </si>
  <si>
    <t>79592117</t>
  </si>
  <si>
    <t>0915449607</t>
  </si>
  <si>
    <t>795921170</t>
  </si>
  <si>
    <t>3300023</t>
  </si>
  <si>
    <t>JORGE MARIO ECHEVERY ALARCON</t>
  </si>
  <si>
    <t>10011141</t>
  </si>
  <si>
    <t>79654721</t>
  </si>
  <si>
    <t>0003412513</t>
  </si>
  <si>
    <t>796547210</t>
  </si>
  <si>
    <t>10011142</t>
  </si>
  <si>
    <t>79664387</t>
  </si>
  <si>
    <t>79664387 1</t>
  </si>
  <si>
    <t>0912104511</t>
  </si>
  <si>
    <t>796643870</t>
  </si>
  <si>
    <t>10011163</t>
  </si>
  <si>
    <t>79905889</t>
  </si>
  <si>
    <t>LA CALERA</t>
  </si>
  <si>
    <t>3203392673</t>
  </si>
  <si>
    <t>799058890</t>
  </si>
  <si>
    <t>10011168</t>
  </si>
  <si>
    <t>79959195</t>
  </si>
  <si>
    <t>79959195 1</t>
  </si>
  <si>
    <t>0918486357</t>
  </si>
  <si>
    <t>799591950</t>
  </si>
  <si>
    <t>10011172</t>
  </si>
  <si>
    <t>800004048</t>
  </si>
  <si>
    <t>EL ROSAL</t>
  </si>
  <si>
    <t>800004048 3</t>
  </si>
  <si>
    <t>0915466644</t>
  </si>
  <si>
    <t>8000040483</t>
  </si>
  <si>
    <t>Flores Sabana VIP–CO</t>
  </si>
  <si>
    <t>10011173</t>
  </si>
  <si>
    <t>800010950</t>
  </si>
  <si>
    <t>MEDELLIN</t>
  </si>
  <si>
    <t>800010950 7</t>
  </si>
  <si>
    <t>0943164800</t>
  </si>
  <si>
    <t>8000109507</t>
  </si>
  <si>
    <t>10011174</t>
  </si>
  <si>
    <t>800010991</t>
  </si>
  <si>
    <t>800010991 9</t>
  </si>
  <si>
    <t>0918628299</t>
  </si>
  <si>
    <t>8000109919</t>
  </si>
  <si>
    <t>Flores Sabana Ful–CO</t>
  </si>
  <si>
    <t>3300263</t>
  </si>
  <si>
    <t>ANTONIO GAMBOA ROJAS</t>
  </si>
  <si>
    <t>10011175</t>
  </si>
  <si>
    <t>800013638</t>
  </si>
  <si>
    <t>800013638 7</t>
  </si>
  <si>
    <t>0916864444</t>
  </si>
  <si>
    <t>8000136387</t>
  </si>
  <si>
    <t>10011177</t>
  </si>
  <si>
    <t>800016390</t>
  </si>
  <si>
    <t>RIONEGRO</t>
  </si>
  <si>
    <t>800016390 1</t>
  </si>
  <si>
    <t>0945390038</t>
  </si>
  <si>
    <t>8000163901</t>
  </si>
  <si>
    <t>10011180</t>
  </si>
  <si>
    <t>800020256</t>
  </si>
  <si>
    <t>800020256 6</t>
  </si>
  <si>
    <t>0917429999</t>
  </si>
  <si>
    <t>8000202566</t>
  </si>
  <si>
    <t>3300211</t>
  </si>
  <si>
    <t>ANA MARIA CORTES AMAYA</t>
  </si>
  <si>
    <t>10011181</t>
  </si>
  <si>
    <t>800020274</t>
  </si>
  <si>
    <t>800020274 9</t>
  </si>
  <si>
    <t>0945532050</t>
  </si>
  <si>
    <t>8000202749</t>
  </si>
  <si>
    <t>Elite</t>
  </si>
  <si>
    <t>10011182</t>
  </si>
  <si>
    <t>800021599</t>
  </si>
  <si>
    <t>800021599 1</t>
  </si>
  <si>
    <t>0918911980</t>
  </si>
  <si>
    <t>8000215991</t>
  </si>
  <si>
    <t>10011183</t>
  </si>
  <si>
    <t>800022398</t>
  </si>
  <si>
    <t>TENJO</t>
  </si>
  <si>
    <t>800022398 2</t>
  </si>
  <si>
    <t>0918657800</t>
  </si>
  <si>
    <t>8000223982</t>
  </si>
  <si>
    <t>10011184</t>
  </si>
  <si>
    <t>800023622</t>
  </si>
  <si>
    <t>800023622 2</t>
  </si>
  <si>
    <t>0945432683</t>
  </si>
  <si>
    <t>8000236222</t>
  </si>
  <si>
    <t>10011185</t>
  </si>
  <si>
    <t>800026845</t>
  </si>
  <si>
    <t>800026845 1</t>
  </si>
  <si>
    <t>0918844433</t>
  </si>
  <si>
    <t>8000268451</t>
  </si>
  <si>
    <t>Tiba</t>
  </si>
  <si>
    <t>10011186</t>
  </si>
  <si>
    <t>800027501</t>
  </si>
  <si>
    <t>800027501 8</t>
  </si>
  <si>
    <t>0916129811</t>
  </si>
  <si>
    <t>8000275018</t>
  </si>
  <si>
    <t>APOSENTOS</t>
  </si>
  <si>
    <t>10011187</t>
  </si>
  <si>
    <t>800027543</t>
  </si>
  <si>
    <t>800027543 7</t>
  </si>
  <si>
    <t>0944481130</t>
  </si>
  <si>
    <t>8000275437</t>
  </si>
  <si>
    <t>10011188</t>
  </si>
  <si>
    <t>800031939</t>
  </si>
  <si>
    <t>800031939 5</t>
  </si>
  <si>
    <t>0916577575</t>
  </si>
  <si>
    <t>8000319395</t>
  </si>
  <si>
    <t>Hosa</t>
  </si>
  <si>
    <t>10011190</t>
  </si>
  <si>
    <t>800039849</t>
  </si>
  <si>
    <t>800039849 7</t>
  </si>
  <si>
    <t>0945371800</t>
  </si>
  <si>
    <t>8000398497</t>
  </si>
  <si>
    <t>10011192</t>
  </si>
  <si>
    <t>800049458</t>
  </si>
  <si>
    <t>800049458 3</t>
  </si>
  <si>
    <t>0918527619</t>
  </si>
  <si>
    <t>8000494583</t>
  </si>
  <si>
    <t>Chia</t>
  </si>
  <si>
    <t>Flores Sabana VIP2CO</t>
  </si>
  <si>
    <t>10011194</t>
  </si>
  <si>
    <t>800050714</t>
  </si>
  <si>
    <t>800050714 6</t>
  </si>
  <si>
    <t>0915953870</t>
  </si>
  <si>
    <t>8000507146</t>
  </si>
  <si>
    <t>Funza</t>
  </si>
  <si>
    <t>10011197</t>
  </si>
  <si>
    <t>800053849</t>
  </si>
  <si>
    <t>800053849 5</t>
  </si>
  <si>
    <t>0945619788</t>
  </si>
  <si>
    <t>8000538495</t>
  </si>
  <si>
    <t>10011199</t>
  </si>
  <si>
    <t>800065684</t>
  </si>
  <si>
    <t>800065684 9</t>
  </si>
  <si>
    <t>0918563001</t>
  </si>
  <si>
    <t>8000656849</t>
  </si>
  <si>
    <t>10011200</t>
  </si>
  <si>
    <t>800067466</t>
  </si>
  <si>
    <t>800067466 9</t>
  </si>
  <si>
    <t>3208036902</t>
  </si>
  <si>
    <t>8000674669</t>
  </si>
  <si>
    <t>10011201</t>
  </si>
  <si>
    <t>800069643</t>
  </si>
  <si>
    <t>800069643 5</t>
  </si>
  <si>
    <t>0917251254</t>
  </si>
  <si>
    <t>0917250083</t>
  </si>
  <si>
    <t>8000696435</t>
  </si>
  <si>
    <t>10011204</t>
  </si>
  <si>
    <t>800076704</t>
  </si>
  <si>
    <t>800076704 5</t>
  </si>
  <si>
    <t>7429999</t>
  </si>
  <si>
    <t>8000767045</t>
  </si>
  <si>
    <t>GFN</t>
  </si>
  <si>
    <t>10011207</t>
  </si>
  <si>
    <t>800089361</t>
  </si>
  <si>
    <t>800089361 9</t>
  </si>
  <si>
    <t>3208302485</t>
  </si>
  <si>
    <t>8000893619</t>
  </si>
  <si>
    <t>10011209</t>
  </si>
  <si>
    <t>800095068</t>
  </si>
  <si>
    <t>800095068 1</t>
  </si>
  <si>
    <t>0915082509</t>
  </si>
  <si>
    <t>8000950681</t>
  </si>
  <si>
    <t>10011210</t>
  </si>
  <si>
    <t>800096494</t>
  </si>
  <si>
    <t>800096494 9</t>
  </si>
  <si>
    <t>0916683030</t>
  </si>
  <si>
    <t>8000964949</t>
  </si>
  <si>
    <t>10011211</t>
  </si>
  <si>
    <t>800097374</t>
  </si>
  <si>
    <t>800097374 8</t>
  </si>
  <si>
    <t>0916280888</t>
  </si>
  <si>
    <t>8000973748</t>
  </si>
  <si>
    <t>Americaflor</t>
  </si>
  <si>
    <t>10011212</t>
  </si>
  <si>
    <t>800099480</t>
  </si>
  <si>
    <t>800099480 1</t>
  </si>
  <si>
    <t>0945561144</t>
  </si>
  <si>
    <t>8000994801</t>
  </si>
  <si>
    <t>10011214</t>
  </si>
  <si>
    <t>800101932</t>
  </si>
  <si>
    <t>800101932 5</t>
  </si>
  <si>
    <t>8001019325</t>
  </si>
  <si>
    <t>10011215</t>
  </si>
  <si>
    <t>800108333</t>
  </si>
  <si>
    <t>SOPO</t>
  </si>
  <si>
    <t>800108333 5</t>
  </si>
  <si>
    <t>0918572709</t>
  </si>
  <si>
    <t>8001083335</t>
  </si>
  <si>
    <t>10011217</t>
  </si>
  <si>
    <t>800114867</t>
  </si>
  <si>
    <t>800114867 0</t>
  </si>
  <si>
    <t>0918625177</t>
  </si>
  <si>
    <t>8001148670</t>
  </si>
  <si>
    <t>10011218</t>
  </si>
  <si>
    <t>800114953</t>
  </si>
  <si>
    <t>800114953 6</t>
  </si>
  <si>
    <t>8001149536</t>
  </si>
  <si>
    <t>10011219</t>
  </si>
  <si>
    <t>800119297</t>
  </si>
  <si>
    <t>800119297 5</t>
  </si>
  <si>
    <t>8001192975</t>
  </si>
  <si>
    <t>10011221</t>
  </si>
  <si>
    <t>800121823</t>
  </si>
  <si>
    <t>800121823 6</t>
  </si>
  <si>
    <t>0916360929</t>
  </si>
  <si>
    <t>8001218236</t>
  </si>
  <si>
    <t>10011224</t>
  </si>
  <si>
    <t>800123857</t>
  </si>
  <si>
    <t>800123857 5</t>
  </si>
  <si>
    <t>8001238575</t>
  </si>
  <si>
    <t>10011225</t>
  </si>
  <si>
    <t>800123913</t>
  </si>
  <si>
    <t>800123913 1</t>
  </si>
  <si>
    <t>0912366850</t>
  </si>
  <si>
    <t>8001239131</t>
  </si>
  <si>
    <t>10011226</t>
  </si>
  <si>
    <t>800125859</t>
  </si>
  <si>
    <t>800125859 9</t>
  </si>
  <si>
    <t>0916234704</t>
  </si>
  <si>
    <t>8001258599</t>
  </si>
  <si>
    <t>10011227</t>
  </si>
  <si>
    <t>800126242</t>
  </si>
  <si>
    <t>800126242 1</t>
  </si>
  <si>
    <t>0945613050</t>
  </si>
  <si>
    <t>8001262421</t>
  </si>
  <si>
    <t>10011228</t>
  </si>
  <si>
    <t>800126875</t>
  </si>
  <si>
    <t>800126875 1</t>
  </si>
  <si>
    <t>0916103371</t>
  </si>
  <si>
    <t>8001268751</t>
  </si>
  <si>
    <t>10011229</t>
  </si>
  <si>
    <t>800129680</t>
  </si>
  <si>
    <t>800129680 6</t>
  </si>
  <si>
    <t>0918621882</t>
  </si>
  <si>
    <t>0918840049</t>
  </si>
  <si>
    <t>8001296806</t>
  </si>
  <si>
    <t>10011230</t>
  </si>
  <si>
    <t>800130305</t>
  </si>
  <si>
    <t>800130305 0</t>
  </si>
  <si>
    <t>0918527650</t>
  </si>
  <si>
    <t>8001303050</t>
  </si>
  <si>
    <t>10011231</t>
  </si>
  <si>
    <t>800130771</t>
  </si>
  <si>
    <t>800130771 1</t>
  </si>
  <si>
    <t>8001307711</t>
  </si>
  <si>
    <t>10011233</t>
  </si>
  <si>
    <t>800131862</t>
  </si>
  <si>
    <t>800131862 6</t>
  </si>
  <si>
    <t>8001318626</t>
  </si>
  <si>
    <t>10011234</t>
  </si>
  <si>
    <t>800132094</t>
  </si>
  <si>
    <t>800132094 0</t>
  </si>
  <si>
    <t>0002565405</t>
  </si>
  <si>
    <t>8001320940</t>
  </si>
  <si>
    <t>10011235</t>
  </si>
  <si>
    <t>800132469</t>
  </si>
  <si>
    <t>800132469 9</t>
  </si>
  <si>
    <t>8001324699</t>
  </si>
  <si>
    <t>10011236</t>
  </si>
  <si>
    <t>800133063</t>
  </si>
  <si>
    <t>800133063 7</t>
  </si>
  <si>
    <t>0914268920</t>
  </si>
  <si>
    <t>8001330637</t>
  </si>
  <si>
    <t>10011237</t>
  </si>
  <si>
    <t>800136041</t>
  </si>
  <si>
    <t>800136041 9</t>
  </si>
  <si>
    <t>0003762094</t>
  </si>
  <si>
    <t>8001360419</t>
  </si>
  <si>
    <t>10011240</t>
  </si>
  <si>
    <t>800142580</t>
  </si>
  <si>
    <t>GUASCA</t>
  </si>
  <si>
    <t>800142580 1</t>
  </si>
  <si>
    <t>0918504616</t>
  </si>
  <si>
    <t>0913120577</t>
  </si>
  <si>
    <t>8001425801</t>
  </si>
  <si>
    <t>10011241</t>
  </si>
  <si>
    <t>800145764</t>
  </si>
  <si>
    <t>800145764 3</t>
  </si>
  <si>
    <t>3204922090</t>
  </si>
  <si>
    <t>8001457643</t>
  </si>
  <si>
    <t>10011242</t>
  </si>
  <si>
    <t>800148883</t>
  </si>
  <si>
    <t>800148883 5</t>
  </si>
  <si>
    <t>0912150436</t>
  </si>
  <si>
    <t>8001488835</t>
  </si>
  <si>
    <t>10011243</t>
  </si>
  <si>
    <t>800149419</t>
  </si>
  <si>
    <t>800149419 5</t>
  </si>
  <si>
    <t>0915207133</t>
  </si>
  <si>
    <t>8001494195</t>
  </si>
  <si>
    <t>10011244</t>
  </si>
  <si>
    <t>800151049</t>
  </si>
  <si>
    <t>800151049 1</t>
  </si>
  <si>
    <t>0918767172</t>
  </si>
  <si>
    <t>8001510491</t>
  </si>
  <si>
    <t>10011245</t>
  </si>
  <si>
    <t>800153745</t>
  </si>
  <si>
    <t>800153745 7</t>
  </si>
  <si>
    <t>0944447925</t>
  </si>
  <si>
    <t>8001537457</t>
  </si>
  <si>
    <t>10011246</t>
  </si>
  <si>
    <t>800154771</t>
  </si>
  <si>
    <t>800154771 3</t>
  </si>
  <si>
    <t>0918216000</t>
  </si>
  <si>
    <t>8001547713</t>
  </si>
  <si>
    <t>10011248</t>
  </si>
  <si>
    <t>800157895</t>
  </si>
  <si>
    <t>800157895 1</t>
  </si>
  <si>
    <t>0916109625</t>
  </si>
  <si>
    <t>8001578951</t>
  </si>
  <si>
    <t>10011249</t>
  </si>
  <si>
    <t>800158149</t>
  </si>
  <si>
    <t>800158149 1</t>
  </si>
  <si>
    <t>8001581491</t>
  </si>
  <si>
    <t>10011250</t>
  </si>
  <si>
    <t>800159028</t>
  </si>
  <si>
    <t>800159028 1</t>
  </si>
  <si>
    <t>0918209914</t>
  </si>
  <si>
    <t>8001590281</t>
  </si>
  <si>
    <t>10011251</t>
  </si>
  <si>
    <t>800160435</t>
  </si>
  <si>
    <t>800160435 8</t>
  </si>
  <si>
    <t>0945434612</t>
  </si>
  <si>
    <t>8001604358</t>
  </si>
  <si>
    <t>10011252</t>
  </si>
  <si>
    <t>800164874</t>
  </si>
  <si>
    <t>800164874 6</t>
  </si>
  <si>
    <t>0916763002</t>
  </si>
  <si>
    <t>8001648746</t>
  </si>
  <si>
    <t>10011254</t>
  </si>
  <si>
    <t>800173004</t>
  </si>
  <si>
    <t>800173004 3</t>
  </si>
  <si>
    <t>0912678676</t>
  </si>
  <si>
    <t>8001730043</t>
  </si>
  <si>
    <t>10011255</t>
  </si>
  <si>
    <t>800195429</t>
  </si>
  <si>
    <t>800195429 4</t>
  </si>
  <si>
    <t>8001954294</t>
  </si>
  <si>
    <t>10011257</t>
  </si>
  <si>
    <t>800202197</t>
  </si>
  <si>
    <t>800202197 1</t>
  </si>
  <si>
    <t>0914775702</t>
  </si>
  <si>
    <t>8002021971</t>
  </si>
  <si>
    <t>10011258</t>
  </si>
  <si>
    <t>800205120</t>
  </si>
  <si>
    <t>800205120 9</t>
  </si>
  <si>
    <t>0912560801</t>
  </si>
  <si>
    <t>8002051209</t>
  </si>
  <si>
    <t>10011260</t>
  </si>
  <si>
    <t>800208785</t>
  </si>
  <si>
    <t>800208785 1</t>
  </si>
  <si>
    <t>0917247700</t>
  </si>
  <si>
    <t>8002087851</t>
  </si>
  <si>
    <t>10011261</t>
  </si>
  <si>
    <t>800209481</t>
  </si>
  <si>
    <t>TOCANCIPA</t>
  </si>
  <si>
    <t>800209481 0</t>
  </si>
  <si>
    <t>0914192900</t>
  </si>
  <si>
    <t>8002094810</t>
  </si>
  <si>
    <t>10011262</t>
  </si>
  <si>
    <t>800214937</t>
  </si>
  <si>
    <t>800214937 7</t>
  </si>
  <si>
    <t>3153727374</t>
  </si>
  <si>
    <t>8002149377</t>
  </si>
  <si>
    <t>10011263</t>
  </si>
  <si>
    <t>800218042</t>
  </si>
  <si>
    <t>800218042 9</t>
  </si>
  <si>
    <t>8002180429</t>
  </si>
  <si>
    <t>10011265</t>
  </si>
  <si>
    <t>800223743</t>
  </si>
  <si>
    <t>800223743 3</t>
  </si>
  <si>
    <t>0918488101</t>
  </si>
  <si>
    <t>8002237433</t>
  </si>
  <si>
    <t>10011266</t>
  </si>
  <si>
    <t>800227103</t>
  </si>
  <si>
    <t>800227103 8</t>
  </si>
  <si>
    <t>8002271038</t>
  </si>
  <si>
    <t>10011267</t>
  </si>
  <si>
    <t>800227624</t>
  </si>
  <si>
    <t>800227624 3</t>
  </si>
  <si>
    <t>8002276243</t>
  </si>
  <si>
    <t>10011271</t>
  </si>
  <si>
    <t>80063350</t>
  </si>
  <si>
    <t>80063350 4</t>
  </si>
  <si>
    <t>3203135144</t>
  </si>
  <si>
    <t>800633500</t>
  </si>
  <si>
    <t>MENDEZ LADINO WILLIA</t>
  </si>
  <si>
    <t>10011274</t>
  </si>
  <si>
    <t>80108138</t>
  </si>
  <si>
    <t>80108138 4</t>
  </si>
  <si>
    <t>0917708669</t>
  </si>
  <si>
    <t>801081380</t>
  </si>
  <si>
    <t>10011294</t>
  </si>
  <si>
    <t>80340250 CC ERRADA</t>
  </si>
  <si>
    <t>TOCAIMA</t>
  </si>
  <si>
    <t>803402500</t>
  </si>
  <si>
    <t>0008341449</t>
  </si>
  <si>
    <t>10011296</t>
  </si>
  <si>
    <t>80353254</t>
  </si>
  <si>
    <t>80353254 1</t>
  </si>
  <si>
    <t>3102535525</t>
  </si>
  <si>
    <t>803532540</t>
  </si>
  <si>
    <t>10011307</t>
  </si>
  <si>
    <t>80391480</t>
  </si>
  <si>
    <t>80391480 1</t>
  </si>
  <si>
    <t>3103439297</t>
  </si>
  <si>
    <t>803914800</t>
  </si>
  <si>
    <t>10011310</t>
  </si>
  <si>
    <t>80393166</t>
  </si>
  <si>
    <t>80393166 0</t>
  </si>
  <si>
    <t>3203067070</t>
  </si>
  <si>
    <t>803931660</t>
  </si>
  <si>
    <t>10011311</t>
  </si>
  <si>
    <t>80393267</t>
  </si>
  <si>
    <t>80393267 6</t>
  </si>
  <si>
    <t>3143282613</t>
  </si>
  <si>
    <t>803932670</t>
  </si>
  <si>
    <t>10011314</t>
  </si>
  <si>
    <t>80393638</t>
  </si>
  <si>
    <t>3115895885</t>
  </si>
  <si>
    <t>10011352</t>
  </si>
  <si>
    <t>80396713</t>
  </si>
  <si>
    <t>3183006313</t>
  </si>
  <si>
    <t>803967130</t>
  </si>
  <si>
    <t>10011358</t>
  </si>
  <si>
    <t>80397141</t>
  </si>
  <si>
    <t>3118708918</t>
  </si>
  <si>
    <t>803971410</t>
  </si>
  <si>
    <t>10011366</t>
  </si>
  <si>
    <t>80398002</t>
  </si>
  <si>
    <t>80398002 4</t>
  </si>
  <si>
    <t>3107827447</t>
  </si>
  <si>
    <t>803980020</t>
  </si>
  <si>
    <t>10011379</t>
  </si>
  <si>
    <t>80450140</t>
  </si>
  <si>
    <t>80450140 4</t>
  </si>
  <si>
    <t>0948480238</t>
  </si>
  <si>
    <t>804501400</t>
  </si>
  <si>
    <t>10011380</t>
  </si>
  <si>
    <t>80450272</t>
  </si>
  <si>
    <t>80450272 8</t>
  </si>
  <si>
    <t>0918493010</t>
  </si>
  <si>
    <t>804502720</t>
  </si>
  <si>
    <t>10011401</t>
  </si>
  <si>
    <t>80466710</t>
  </si>
  <si>
    <t>80466710 2</t>
  </si>
  <si>
    <t>3134319040</t>
  </si>
  <si>
    <t>804667100</t>
  </si>
  <si>
    <t>10011433</t>
  </si>
  <si>
    <t>80467457</t>
  </si>
  <si>
    <t>80467457 8</t>
  </si>
  <si>
    <t>3107586873</t>
  </si>
  <si>
    <t>804674570</t>
  </si>
  <si>
    <t>10011447</t>
  </si>
  <si>
    <t>804678740</t>
  </si>
  <si>
    <t>3134839175</t>
  </si>
  <si>
    <t>10011466</t>
  </si>
  <si>
    <t>80468489</t>
  </si>
  <si>
    <t>80468489 8</t>
  </si>
  <si>
    <t>3115358774</t>
  </si>
  <si>
    <t>804684890</t>
  </si>
  <si>
    <t>10011472</t>
  </si>
  <si>
    <t>80537752</t>
  </si>
  <si>
    <t>3123165363</t>
  </si>
  <si>
    <t>805377520</t>
  </si>
  <si>
    <t>10011473</t>
  </si>
  <si>
    <t>80537840</t>
  </si>
  <si>
    <t>0918529603</t>
  </si>
  <si>
    <t>805378400</t>
  </si>
  <si>
    <t>10011499</t>
  </si>
  <si>
    <t>808001639</t>
  </si>
  <si>
    <t>808001639 1</t>
  </si>
  <si>
    <t>0918289335</t>
  </si>
  <si>
    <t>8080016391</t>
  </si>
  <si>
    <t>10011500</t>
  </si>
  <si>
    <t>808003068</t>
  </si>
  <si>
    <t>CABRERA</t>
  </si>
  <si>
    <t>808003068 5</t>
  </si>
  <si>
    <t>0918689063</t>
  </si>
  <si>
    <t>8080030685</t>
  </si>
  <si>
    <t>10011505</t>
  </si>
  <si>
    <t>809012928</t>
  </si>
  <si>
    <t>ESPINAL</t>
  </si>
  <si>
    <t>809012928 6</t>
  </si>
  <si>
    <t>0982487910</t>
  </si>
  <si>
    <t>8090129286</t>
  </si>
  <si>
    <t>Tolima</t>
  </si>
  <si>
    <t>Tolima/LLanos-CO</t>
  </si>
  <si>
    <t>3300194</t>
  </si>
  <si>
    <t>JEFERSON MAURICIO RUBIO ROMERO</t>
  </si>
  <si>
    <t>10011509</t>
  </si>
  <si>
    <t>811006580</t>
  </si>
  <si>
    <t>811006580 1</t>
  </si>
  <si>
    <t>0945625414</t>
  </si>
  <si>
    <t>8110065801</t>
  </si>
  <si>
    <t>10011511</t>
  </si>
  <si>
    <t>811008489</t>
  </si>
  <si>
    <t>811008489 6</t>
  </si>
  <si>
    <t>0945391406</t>
  </si>
  <si>
    <t>8110084896</t>
  </si>
  <si>
    <t>Galleria Farms</t>
  </si>
  <si>
    <t>10011512</t>
  </si>
  <si>
    <t>811010512</t>
  </si>
  <si>
    <t>Bananeras</t>
  </si>
  <si>
    <t>811010512 4</t>
  </si>
  <si>
    <t>0944440009</t>
  </si>
  <si>
    <t>8110105124</t>
  </si>
  <si>
    <t>Gpo Banafrut</t>
  </si>
  <si>
    <t>10011513</t>
  </si>
  <si>
    <t>811015317</t>
  </si>
  <si>
    <t>811015317 7</t>
  </si>
  <si>
    <t>0945436003</t>
  </si>
  <si>
    <t>8110153177</t>
  </si>
  <si>
    <t>10011514</t>
  </si>
  <si>
    <t>811015568</t>
  </si>
  <si>
    <t>811015568 9</t>
  </si>
  <si>
    <t>0945610373</t>
  </si>
  <si>
    <t>8110155689</t>
  </si>
  <si>
    <t>10011517</t>
  </si>
  <si>
    <t>811018494</t>
  </si>
  <si>
    <t>811018494 6</t>
  </si>
  <si>
    <t>0945611558</t>
  </si>
  <si>
    <t>8110184946</t>
  </si>
  <si>
    <t>10011519</t>
  </si>
  <si>
    <t>811020107</t>
  </si>
  <si>
    <t>811020107 7</t>
  </si>
  <si>
    <t>0945321397</t>
  </si>
  <si>
    <t>8110201077</t>
  </si>
  <si>
    <t>10011524</t>
  </si>
  <si>
    <t>811024612</t>
  </si>
  <si>
    <t>811024612 3</t>
  </si>
  <si>
    <t>0945372102</t>
  </si>
  <si>
    <t>8110246123</t>
  </si>
  <si>
    <t>Oriente</t>
  </si>
  <si>
    <t>10011526</t>
  </si>
  <si>
    <t>811028567</t>
  </si>
  <si>
    <t>811028567 8</t>
  </si>
  <si>
    <t>0945317176</t>
  </si>
  <si>
    <t>8110285678</t>
  </si>
  <si>
    <t>10011529</t>
  </si>
  <si>
    <t>811034694</t>
  </si>
  <si>
    <t>NECOCLI</t>
  </si>
  <si>
    <t>811034694 1</t>
  </si>
  <si>
    <t>3217464437</t>
  </si>
  <si>
    <t>8110346941</t>
  </si>
  <si>
    <t>10011530</t>
  </si>
  <si>
    <t>811035110</t>
  </si>
  <si>
    <t>811035110 5</t>
  </si>
  <si>
    <t>0945681879</t>
  </si>
  <si>
    <t>8110351105</t>
  </si>
  <si>
    <t>10011532</t>
  </si>
  <si>
    <t>811037075</t>
  </si>
  <si>
    <t>SANTA.ROSA DE OSOS</t>
  </si>
  <si>
    <t>811037075 4</t>
  </si>
  <si>
    <t>0948513723</t>
  </si>
  <si>
    <t>8110370754</t>
  </si>
  <si>
    <t>10011534</t>
  </si>
  <si>
    <t>811037591</t>
  </si>
  <si>
    <t>811037591 3</t>
  </si>
  <si>
    <t>0945666660</t>
  </si>
  <si>
    <t>8110375913</t>
  </si>
  <si>
    <t>Jose Sanchez</t>
  </si>
  <si>
    <t>10011535</t>
  </si>
  <si>
    <t>811037748</t>
  </si>
  <si>
    <t>811037748 2</t>
  </si>
  <si>
    <t>0945621744</t>
  </si>
  <si>
    <t>8110377482</t>
  </si>
  <si>
    <t>10011536</t>
  </si>
  <si>
    <t>811037797</t>
  </si>
  <si>
    <t>RETIRO</t>
  </si>
  <si>
    <t>811037797 3</t>
  </si>
  <si>
    <t>0945410684</t>
  </si>
  <si>
    <t>8110377973</t>
  </si>
  <si>
    <t>10011538</t>
  </si>
  <si>
    <t>811039503</t>
  </si>
  <si>
    <t>811039503 4</t>
  </si>
  <si>
    <t>0945628864</t>
  </si>
  <si>
    <t>8110395034</t>
  </si>
  <si>
    <t>10011540</t>
  </si>
  <si>
    <t>811043038</t>
  </si>
  <si>
    <t>811043038 6</t>
  </si>
  <si>
    <t>0945560981</t>
  </si>
  <si>
    <t>8110430386</t>
  </si>
  <si>
    <t>10011556</t>
  </si>
  <si>
    <t>820004891</t>
  </si>
  <si>
    <t>820004891 9</t>
  </si>
  <si>
    <t>0987441044</t>
  </si>
  <si>
    <t>8200048919</t>
  </si>
  <si>
    <t>10011559</t>
  </si>
  <si>
    <t>82390977</t>
  </si>
  <si>
    <t>82390977 0</t>
  </si>
  <si>
    <t>3143111100</t>
  </si>
  <si>
    <t>823909770</t>
  </si>
  <si>
    <t>10011560</t>
  </si>
  <si>
    <t>82392101</t>
  </si>
  <si>
    <t>3112406418</t>
  </si>
  <si>
    <t>823921010</t>
  </si>
  <si>
    <t>10011565</t>
  </si>
  <si>
    <t>8244359</t>
  </si>
  <si>
    <t>8244359 5</t>
  </si>
  <si>
    <t>0948687275</t>
  </si>
  <si>
    <t>82443590</t>
  </si>
  <si>
    <t>10011570</t>
  </si>
  <si>
    <t>830002313</t>
  </si>
  <si>
    <t>830002313 0</t>
  </si>
  <si>
    <t>8300023130</t>
  </si>
  <si>
    <t>10011572</t>
  </si>
  <si>
    <t>830005674</t>
  </si>
  <si>
    <t>830005674 8</t>
  </si>
  <si>
    <t>8300056748</t>
  </si>
  <si>
    <t>10011574</t>
  </si>
  <si>
    <t>830010613</t>
  </si>
  <si>
    <t>830010613 9</t>
  </si>
  <si>
    <t>0916351504</t>
  </si>
  <si>
    <t>8300106139</t>
  </si>
  <si>
    <t>10011575</t>
  </si>
  <si>
    <t>830010738</t>
  </si>
  <si>
    <t>830010738 0</t>
  </si>
  <si>
    <t>0317430840</t>
  </si>
  <si>
    <t>3132336687</t>
  </si>
  <si>
    <t>8300107380</t>
  </si>
  <si>
    <t>10011578</t>
  </si>
  <si>
    <t>830022781</t>
  </si>
  <si>
    <t>830022781 1</t>
  </si>
  <si>
    <t>3102176154</t>
  </si>
  <si>
    <t>8300227811</t>
  </si>
  <si>
    <t>10011580</t>
  </si>
  <si>
    <t>830028496</t>
  </si>
  <si>
    <t>830028496 2</t>
  </si>
  <si>
    <t>0006129811</t>
  </si>
  <si>
    <t>8300284962</t>
  </si>
  <si>
    <t>10011581</t>
  </si>
  <si>
    <t>830031070</t>
  </si>
  <si>
    <t>NEMOCON</t>
  </si>
  <si>
    <t>830031070 1</t>
  </si>
  <si>
    <t>0917438981</t>
  </si>
  <si>
    <t>8300310701</t>
  </si>
  <si>
    <t>10011582</t>
  </si>
  <si>
    <t>830035143</t>
  </si>
  <si>
    <t>830035143 7</t>
  </si>
  <si>
    <t>8300351437</t>
  </si>
  <si>
    <t>10011583</t>
  </si>
  <si>
    <t>830039311</t>
  </si>
  <si>
    <t>830039311 6</t>
  </si>
  <si>
    <t>0916093635</t>
  </si>
  <si>
    <t>8300393116</t>
  </si>
  <si>
    <t>10011584</t>
  </si>
  <si>
    <t>830042112</t>
  </si>
  <si>
    <t>830042112 8</t>
  </si>
  <si>
    <t>0945370052</t>
  </si>
  <si>
    <t>8300421128</t>
  </si>
  <si>
    <t>10011585</t>
  </si>
  <si>
    <t>830042322</t>
  </si>
  <si>
    <t>830042322 8</t>
  </si>
  <si>
    <t>0913466058</t>
  </si>
  <si>
    <t>8300423228</t>
  </si>
  <si>
    <t>10011587</t>
  </si>
  <si>
    <t>830046733</t>
  </si>
  <si>
    <t>830046733 1</t>
  </si>
  <si>
    <t>8300467331</t>
  </si>
  <si>
    <t>10011588</t>
  </si>
  <si>
    <t>830049477</t>
  </si>
  <si>
    <t>830049477 2</t>
  </si>
  <si>
    <t>0006280888</t>
  </si>
  <si>
    <t>8300494772</t>
  </si>
  <si>
    <t>10011589</t>
  </si>
  <si>
    <t>830049482</t>
  </si>
  <si>
    <t>830049482 1</t>
  </si>
  <si>
    <t>8300494821</t>
  </si>
  <si>
    <t>10011590</t>
  </si>
  <si>
    <t>830049483</t>
  </si>
  <si>
    <t>830049483 7</t>
  </si>
  <si>
    <t>8300494837</t>
  </si>
  <si>
    <t>10011591</t>
  </si>
  <si>
    <t>830052592</t>
  </si>
  <si>
    <t>830052592 2</t>
  </si>
  <si>
    <t>0918415896</t>
  </si>
  <si>
    <t>0918415569</t>
  </si>
  <si>
    <t>8300525922</t>
  </si>
  <si>
    <t>10011593</t>
  </si>
  <si>
    <t>830052657</t>
  </si>
  <si>
    <t>830052657 2</t>
  </si>
  <si>
    <t>0913238657</t>
  </si>
  <si>
    <t>8300526572</t>
  </si>
  <si>
    <t>Andes</t>
  </si>
  <si>
    <t>10011595</t>
  </si>
  <si>
    <t>830057697</t>
  </si>
  <si>
    <t>830057697 1</t>
  </si>
  <si>
    <t>0918623521</t>
  </si>
  <si>
    <t>8300576971</t>
  </si>
  <si>
    <t>10011596</t>
  </si>
  <si>
    <t>830058891</t>
  </si>
  <si>
    <t>830058891 7</t>
  </si>
  <si>
    <t>0915082057</t>
  </si>
  <si>
    <t>8300588917</t>
  </si>
  <si>
    <t>10011599</t>
  </si>
  <si>
    <t>830064040</t>
  </si>
  <si>
    <t>830064040 0</t>
  </si>
  <si>
    <t>0914830900</t>
  </si>
  <si>
    <t>8300640400</t>
  </si>
  <si>
    <t>10011600</t>
  </si>
  <si>
    <t>830067747</t>
  </si>
  <si>
    <t>830067747 2</t>
  </si>
  <si>
    <t>8300677472</t>
  </si>
  <si>
    <t>10011603</t>
  </si>
  <si>
    <t>830070918</t>
  </si>
  <si>
    <t>830070918 6</t>
  </si>
  <si>
    <t>0918050526</t>
  </si>
  <si>
    <t>8300709186</t>
  </si>
  <si>
    <t>10011605</t>
  </si>
  <si>
    <t>830076169</t>
  </si>
  <si>
    <t>830076169 3</t>
  </si>
  <si>
    <t>0945535243</t>
  </si>
  <si>
    <t>8300761693</t>
  </si>
  <si>
    <t>10011608</t>
  </si>
  <si>
    <t>830085047</t>
  </si>
  <si>
    <t>830085047 1</t>
  </si>
  <si>
    <t>8300850471</t>
  </si>
  <si>
    <t>10011609</t>
  </si>
  <si>
    <t>830085690</t>
  </si>
  <si>
    <t>830085690 8</t>
  </si>
  <si>
    <t>3156152321</t>
  </si>
  <si>
    <t>8300856908</t>
  </si>
  <si>
    <t>10011610</t>
  </si>
  <si>
    <t>830090742</t>
  </si>
  <si>
    <t>830090742 2</t>
  </si>
  <si>
    <t>0912499838</t>
  </si>
  <si>
    <t>8300907422</t>
  </si>
  <si>
    <t>10011611</t>
  </si>
  <si>
    <t>830091683</t>
  </si>
  <si>
    <t>830091683 0</t>
  </si>
  <si>
    <t>8300916830</t>
  </si>
  <si>
    <t>10011612</t>
  </si>
  <si>
    <t>830092332</t>
  </si>
  <si>
    <t>830092332 5</t>
  </si>
  <si>
    <t>3123970952</t>
  </si>
  <si>
    <t>8300923325</t>
  </si>
  <si>
    <t>10011614</t>
  </si>
  <si>
    <t>830093741</t>
  </si>
  <si>
    <t>FACATATIVA</t>
  </si>
  <si>
    <t>830093741 9</t>
  </si>
  <si>
    <t>0918910444</t>
  </si>
  <si>
    <t>8300937419</t>
  </si>
  <si>
    <t>10011615</t>
  </si>
  <si>
    <t>830095854</t>
  </si>
  <si>
    <t>830095854 1</t>
  </si>
  <si>
    <t>0918844500-3518</t>
  </si>
  <si>
    <t>8300958541</t>
  </si>
  <si>
    <t>92</t>
  </si>
  <si>
    <t>10011616</t>
  </si>
  <si>
    <t>830098375</t>
  </si>
  <si>
    <t>830098375 9</t>
  </si>
  <si>
    <t>8300983759</t>
  </si>
  <si>
    <t>Ipanema</t>
  </si>
  <si>
    <t>10011618</t>
  </si>
  <si>
    <t>830100158</t>
  </si>
  <si>
    <t>830100158 5</t>
  </si>
  <si>
    <t>0316145016</t>
  </si>
  <si>
    <t>8301001585</t>
  </si>
  <si>
    <t>10011621</t>
  </si>
  <si>
    <t>830103204</t>
  </si>
  <si>
    <t>830103204 1</t>
  </si>
  <si>
    <t>0912573725</t>
  </si>
  <si>
    <t>8301032041</t>
  </si>
  <si>
    <t>10011622</t>
  </si>
  <si>
    <t>830116204</t>
  </si>
  <si>
    <t>830116204 6</t>
  </si>
  <si>
    <t>3202340351</t>
  </si>
  <si>
    <t>8301162046</t>
  </si>
  <si>
    <t>10011623</t>
  </si>
  <si>
    <t>830117002</t>
  </si>
  <si>
    <t>830117002 1</t>
  </si>
  <si>
    <t>0916164488</t>
  </si>
  <si>
    <t>8301170021</t>
  </si>
  <si>
    <t>10011624</t>
  </si>
  <si>
    <t>830119428</t>
  </si>
  <si>
    <t>830119428 2</t>
  </si>
  <si>
    <t>0912171912</t>
  </si>
  <si>
    <t>8301194282</t>
  </si>
  <si>
    <t>10011625</t>
  </si>
  <si>
    <t>830123012</t>
  </si>
  <si>
    <t>830123012 8</t>
  </si>
  <si>
    <t>0917400768</t>
  </si>
  <si>
    <t>3123088495</t>
  </si>
  <si>
    <t>8301230128</t>
  </si>
  <si>
    <t>10011626</t>
  </si>
  <si>
    <t>830124437</t>
  </si>
  <si>
    <t>830124437 9</t>
  </si>
  <si>
    <t>0945623400</t>
  </si>
  <si>
    <t>8301244379</t>
  </si>
  <si>
    <t>10011628</t>
  </si>
  <si>
    <t>830125341</t>
  </si>
  <si>
    <t>830125341 5</t>
  </si>
  <si>
    <t>3105617331</t>
  </si>
  <si>
    <t>8301253415</t>
  </si>
  <si>
    <t>10011629</t>
  </si>
  <si>
    <t>830127761</t>
  </si>
  <si>
    <t>830127761 4</t>
  </si>
  <si>
    <t>0916017555</t>
  </si>
  <si>
    <t>8301277614</t>
  </si>
  <si>
    <t>10011632</t>
  </si>
  <si>
    <t>830131273</t>
  </si>
  <si>
    <t>830131273 7</t>
  </si>
  <si>
    <t>3132521383</t>
  </si>
  <si>
    <t>8301312737</t>
  </si>
  <si>
    <t>10011633</t>
  </si>
  <si>
    <t>830131312</t>
  </si>
  <si>
    <t>830131312 6</t>
  </si>
  <si>
    <t>0918766008</t>
  </si>
  <si>
    <t>8301313126</t>
  </si>
  <si>
    <t>10011634</t>
  </si>
  <si>
    <t>830131884</t>
  </si>
  <si>
    <t>830131884 7</t>
  </si>
  <si>
    <t>8301318847</t>
  </si>
  <si>
    <t>10011635</t>
  </si>
  <si>
    <t>830133097</t>
  </si>
  <si>
    <t>830133097 6</t>
  </si>
  <si>
    <t>0914929028</t>
  </si>
  <si>
    <t>3105634308</t>
  </si>
  <si>
    <t>8301330976</t>
  </si>
  <si>
    <t>10011637</t>
  </si>
  <si>
    <t>830136561</t>
  </si>
  <si>
    <t>830136561 6</t>
  </si>
  <si>
    <t>3212017324</t>
  </si>
  <si>
    <t>8301365616</t>
  </si>
  <si>
    <t>10011638</t>
  </si>
  <si>
    <t>830136669</t>
  </si>
  <si>
    <t>830136669 2</t>
  </si>
  <si>
    <t>8301366692</t>
  </si>
  <si>
    <t>10011639</t>
  </si>
  <si>
    <t>830136939</t>
  </si>
  <si>
    <t>830136939 6</t>
  </si>
  <si>
    <t>0945531359</t>
  </si>
  <si>
    <t>8301369396</t>
  </si>
  <si>
    <t>10011640</t>
  </si>
  <si>
    <t>830139955</t>
  </si>
  <si>
    <t>830139955 8</t>
  </si>
  <si>
    <t>0916125217</t>
  </si>
  <si>
    <t>3213171117</t>
  </si>
  <si>
    <t>8301399558</t>
  </si>
  <si>
    <t>10011642</t>
  </si>
  <si>
    <t>830140122</t>
  </si>
  <si>
    <t>830140122 1</t>
  </si>
  <si>
    <t>0916103161</t>
  </si>
  <si>
    <t>8301401221</t>
  </si>
  <si>
    <t>10011643</t>
  </si>
  <si>
    <t>830140335</t>
  </si>
  <si>
    <t>830140335 3</t>
  </si>
  <si>
    <t>0912167725</t>
  </si>
  <si>
    <t>8301403353</t>
  </si>
  <si>
    <t>10011644</t>
  </si>
  <si>
    <t>830141144</t>
  </si>
  <si>
    <t>830141144 8</t>
  </si>
  <si>
    <t>0918617886</t>
  </si>
  <si>
    <t>8301411448</t>
  </si>
  <si>
    <t>10011646</t>
  </si>
  <si>
    <t>830141761</t>
  </si>
  <si>
    <t>830141761 2</t>
  </si>
  <si>
    <t>3124506249</t>
  </si>
  <si>
    <t>8301417612</t>
  </si>
  <si>
    <t>10011647</t>
  </si>
  <si>
    <t>830144599</t>
  </si>
  <si>
    <t>830144599 9</t>
  </si>
  <si>
    <t>0916330349</t>
  </si>
  <si>
    <t>8301445999</t>
  </si>
  <si>
    <t>ARCUMACARAFE</t>
  </si>
  <si>
    <t>10011648</t>
  </si>
  <si>
    <t>830144787</t>
  </si>
  <si>
    <t>830144787 7</t>
  </si>
  <si>
    <t>3144043533</t>
  </si>
  <si>
    <t>8301447877</t>
  </si>
  <si>
    <t>10011652</t>
  </si>
  <si>
    <t>830501618</t>
  </si>
  <si>
    <t>830501618 2</t>
  </si>
  <si>
    <t>0945626285</t>
  </si>
  <si>
    <t>8305016182</t>
  </si>
  <si>
    <t>10011654</t>
  </si>
  <si>
    <t>830501747</t>
  </si>
  <si>
    <t>830501747 4</t>
  </si>
  <si>
    <t>0917425136</t>
  </si>
  <si>
    <t>8305017474</t>
  </si>
  <si>
    <t>10011657</t>
  </si>
  <si>
    <t>830506344</t>
  </si>
  <si>
    <t>830506344 2</t>
  </si>
  <si>
    <t>0918484083</t>
  </si>
  <si>
    <t>8305063442</t>
  </si>
  <si>
    <t>Ardila Pedro</t>
  </si>
  <si>
    <t>10011658</t>
  </si>
  <si>
    <t>830507195</t>
  </si>
  <si>
    <t>830507195 6</t>
  </si>
  <si>
    <t>0915185634</t>
  </si>
  <si>
    <t>8305071956</t>
  </si>
  <si>
    <t>10011659</t>
  </si>
  <si>
    <t>830509987</t>
  </si>
  <si>
    <t>830509987 1</t>
  </si>
  <si>
    <t>0945682475</t>
  </si>
  <si>
    <t>8305099871</t>
  </si>
  <si>
    <t>10011666</t>
  </si>
  <si>
    <t>832002204</t>
  </si>
  <si>
    <t>832002204 3</t>
  </si>
  <si>
    <t>0918245117</t>
  </si>
  <si>
    <t>8320022043</t>
  </si>
  <si>
    <t>10011669</t>
  </si>
  <si>
    <t>832004593</t>
  </si>
  <si>
    <t>832004593 2</t>
  </si>
  <si>
    <t>0007810681</t>
  </si>
  <si>
    <t>8320045932</t>
  </si>
  <si>
    <t>10011674</t>
  </si>
  <si>
    <t>832005522</t>
  </si>
  <si>
    <t>SUESCA</t>
  </si>
  <si>
    <t>832005522 4</t>
  </si>
  <si>
    <t>0916125585</t>
  </si>
  <si>
    <t>8320055224</t>
  </si>
  <si>
    <t>10011678</t>
  </si>
  <si>
    <t>832006674</t>
  </si>
  <si>
    <t>TAUSA</t>
  </si>
  <si>
    <t>832006674 1</t>
  </si>
  <si>
    <t>0918583093</t>
  </si>
  <si>
    <t>8320066741</t>
  </si>
  <si>
    <t>10011681</t>
  </si>
  <si>
    <t>832008547</t>
  </si>
  <si>
    <t>832008547 1</t>
  </si>
  <si>
    <t>0918600322</t>
  </si>
  <si>
    <t>8320085471</t>
  </si>
  <si>
    <t>10011684</t>
  </si>
  <si>
    <t>832009053</t>
  </si>
  <si>
    <t>832009053 1</t>
  </si>
  <si>
    <t>0918777779</t>
  </si>
  <si>
    <t>8320090531</t>
  </si>
  <si>
    <t>10011685</t>
  </si>
  <si>
    <t>832009355</t>
  </si>
  <si>
    <t>GUATAVITA</t>
  </si>
  <si>
    <t>832009355 9</t>
  </si>
  <si>
    <t>3132625324</t>
  </si>
  <si>
    <t>8320093559</t>
  </si>
  <si>
    <t>10011686</t>
  </si>
  <si>
    <t>832009573</t>
  </si>
  <si>
    <t>832009573 8</t>
  </si>
  <si>
    <t>0917539448</t>
  </si>
  <si>
    <t>8320095738</t>
  </si>
  <si>
    <t>10011689</t>
  </si>
  <si>
    <t>832010066</t>
  </si>
  <si>
    <t>832010066 7</t>
  </si>
  <si>
    <t>0316850026</t>
  </si>
  <si>
    <t>8320100667</t>
  </si>
  <si>
    <t>10011690</t>
  </si>
  <si>
    <t>832010320</t>
  </si>
  <si>
    <t>CAJICA</t>
  </si>
  <si>
    <t>832010320 3</t>
  </si>
  <si>
    <t>0918623967</t>
  </si>
  <si>
    <t>8320103203</t>
  </si>
  <si>
    <t>Alianza</t>
  </si>
  <si>
    <t>10011691</t>
  </si>
  <si>
    <t>832010593</t>
  </si>
  <si>
    <t>832010593 7</t>
  </si>
  <si>
    <t>3124352333</t>
  </si>
  <si>
    <t>8320105937</t>
  </si>
  <si>
    <t>10011700</t>
  </si>
  <si>
    <t>8354928</t>
  </si>
  <si>
    <t>CAUCASIA</t>
  </si>
  <si>
    <t>8354928 8</t>
  </si>
  <si>
    <t>0948687710</t>
  </si>
  <si>
    <t>83549280</t>
  </si>
  <si>
    <t>10011702</t>
  </si>
  <si>
    <t>8417234</t>
  </si>
  <si>
    <t>DABEIBA</t>
  </si>
  <si>
    <t>8417234 7</t>
  </si>
  <si>
    <t>0948590338</t>
  </si>
  <si>
    <t>84172340</t>
  </si>
  <si>
    <t>10011709</t>
  </si>
  <si>
    <t>860009645</t>
  </si>
  <si>
    <t>860009645 1</t>
  </si>
  <si>
    <t>0006582700</t>
  </si>
  <si>
    <t>8600096451</t>
  </si>
  <si>
    <t>10011710</t>
  </si>
  <si>
    <t>860022207</t>
  </si>
  <si>
    <t>860022207 2</t>
  </si>
  <si>
    <t>0915111888-4</t>
  </si>
  <si>
    <t>8600222072</t>
  </si>
  <si>
    <t>10011711</t>
  </si>
  <si>
    <t>860025565</t>
  </si>
  <si>
    <t>860025565 8</t>
  </si>
  <si>
    <t>0916843988</t>
  </si>
  <si>
    <t>8600255658</t>
  </si>
  <si>
    <t>10011712</t>
  </si>
  <si>
    <t>860025707</t>
  </si>
  <si>
    <t>860025707 7</t>
  </si>
  <si>
    <t>0915082104</t>
  </si>
  <si>
    <t>8600257077</t>
  </si>
  <si>
    <t>10011713</t>
  </si>
  <si>
    <t>860025845</t>
  </si>
  <si>
    <t>860025845 5</t>
  </si>
  <si>
    <t>8600258455</t>
  </si>
  <si>
    <t>10011714</t>
  </si>
  <si>
    <t>860026186</t>
  </si>
  <si>
    <t>860026186 4</t>
  </si>
  <si>
    <t>0002189608</t>
  </si>
  <si>
    <t>8600261864</t>
  </si>
  <si>
    <t>10011716</t>
  </si>
  <si>
    <t>860031657</t>
  </si>
  <si>
    <t>860031657 1</t>
  </si>
  <si>
    <t>8600316571</t>
  </si>
  <si>
    <t>10011717</t>
  </si>
  <si>
    <t>860032436</t>
  </si>
  <si>
    <t>860032436 5</t>
  </si>
  <si>
    <t>0918266868</t>
  </si>
  <si>
    <t>8600324365</t>
  </si>
  <si>
    <t>10011718</t>
  </si>
  <si>
    <t>860033140</t>
  </si>
  <si>
    <t>860033140 5</t>
  </si>
  <si>
    <t>8600331405</t>
  </si>
  <si>
    <t>10011721</t>
  </si>
  <si>
    <t>860035443</t>
  </si>
  <si>
    <t>860035443 0</t>
  </si>
  <si>
    <t>8600354430</t>
  </si>
  <si>
    <t>10011725</t>
  </si>
  <si>
    <t>860040407</t>
  </si>
  <si>
    <t>860040407 5</t>
  </si>
  <si>
    <t>0918911919</t>
  </si>
  <si>
    <t>8600404075</t>
  </si>
  <si>
    <t>10011726</t>
  </si>
  <si>
    <t>860043345</t>
  </si>
  <si>
    <t>860043345 0</t>
  </si>
  <si>
    <t>0918527624</t>
  </si>
  <si>
    <t>8600433450</t>
  </si>
  <si>
    <t>10011727</t>
  </si>
  <si>
    <t>860043588</t>
  </si>
  <si>
    <t>860043588 3</t>
  </si>
  <si>
    <t>8600435883</t>
  </si>
  <si>
    <t>10011728</t>
  </si>
  <si>
    <t>860046341</t>
  </si>
  <si>
    <t>860046341 5</t>
  </si>
  <si>
    <t>0918526226</t>
  </si>
  <si>
    <t>8600463415</t>
  </si>
  <si>
    <t>10011730</t>
  </si>
  <si>
    <t>860048015</t>
  </si>
  <si>
    <t>860048015 8</t>
  </si>
  <si>
    <t>8600480158</t>
  </si>
  <si>
    <t>10011731</t>
  </si>
  <si>
    <t>860048521</t>
  </si>
  <si>
    <t>860048521 3</t>
  </si>
  <si>
    <t>8600485213</t>
  </si>
  <si>
    <t>10011732</t>
  </si>
  <si>
    <t>860049100</t>
  </si>
  <si>
    <t>860049100 0</t>
  </si>
  <si>
    <t>0913496960</t>
  </si>
  <si>
    <t>8600491000</t>
  </si>
  <si>
    <t>10011734</t>
  </si>
  <si>
    <t>860050371</t>
  </si>
  <si>
    <t>860050371 1</t>
  </si>
  <si>
    <t>3164702960</t>
  </si>
  <si>
    <t>8600503711</t>
  </si>
  <si>
    <t>10011737</t>
  </si>
  <si>
    <t>860053966</t>
  </si>
  <si>
    <t>860053966 7</t>
  </si>
  <si>
    <t>0918840719</t>
  </si>
  <si>
    <t>8600539667</t>
  </si>
  <si>
    <t>10011738</t>
  </si>
  <si>
    <t>860054546</t>
  </si>
  <si>
    <t>860054546 1</t>
  </si>
  <si>
    <t>8600545461</t>
  </si>
  <si>
    <t>10011743</t>
  </si>
  <si>
    <t>860058979</t>
  </si>
  <si>
    <t>860058979 5</t>
  </si>
  <si>
    <t>0915935810</t>
  </si>
  <si>
    <t>8600589795</t>
  </si>
  <si>
    <t>10011744</t>
  </si>
  <si>
    <t>860065678</t>
  </si>
  <si>
    <t>860065678 2</t>
  </si>
  <si>
    <t>0916103201</t>
  </si>
  <si>
    <t>8600656782</t>
  </si>
  <si>
    <t>De la Torre</t>
  </si>
  <si>
    <t>10011746</t>
  </si>
  <si>
    <t>860069284</t>
  </si>
  <si>
    <t>860069284 2</t>
  </si>
  <si>
    <t>0913265660</t>
  </si>
  <si>
    <t>8600692842</t>
  </si>
  <si>
    <t>10011750</t>
  </si>
  <si>
    <t>86008315</t>
  </si>
  <si>
    <t>86008315 4</t>
  </si>
  <si>
    <t>0915437190</t>
  </si>
  <si>
    <t>860083150</t>
  </si>
  <si>
    <t>10011751</t>
  </si>
  <si>
    <t>860350564</t>
  </si>
  <si>
    <t>860350564 3</t>
  </si>
  <si>
    <t>3174331667</t>
  </si>
  <si>
    <t>8603505643</t>
  </si>
  <si>
    <t>10011752</t>
  </si>
  <si>
    <t>860351040</t>
  </si>
  <si>
    <t>860351040 0</t>
  </si>
  <si>
    <t>0008258564</t>
  </si>
  <si>
    <t>8603510400</t>
  </si>
  <si>
    <t>10011754</t>
  </si>
  <si>
    <t>860351680</t>
  </si>
  <si>
    <t>860351680 4</t>
  </si>
  <si>
    <t>3174424982</t>
  </si>
  <si>
    <t>8603516804</t>
  </si>
  <si>
    <t>10011755</t>
  </si>
  <si>
    <t>860351923</t>
  </si>
  <si>
    <t>860351923 9</t>
  </si>
  <si>
    <t>8603519239</t>
  </si>
  <si>
    <t>10011757</t>
  </si>
  <si>
    <t>860353641</t>
  </si>
  <si>
    <t>860353641 6</t>
  </si>
  <si>
    <t>3164737574</t>
  </si>
  <si>
    <t>3105838516</t>
  </si>
  <si>
    <t>8603536416</t>
  </si>
  <si>
    <t>10011758</t>
  </si>
  <si>
    <t>860353804</t>
  </si>
  <si>
    <t>860353804 1</t>
  </si>
  <si>
    <t>0918660546</t>
  </si>
  <si>
    <t>8603538041</t>
  </si>
  <si>
    <t>10011759</t>
  </si>
  <si>
    <t>860354073</t>
  </si>
  <si>
    <t>860354073 7</t>
  </si>
  <si>
    <t>0918892102</t>
  </si>
  <si>
    <t>8603540737</t>
  </si>
  <si>
    <t>10011763</t>
  </si>
  <si>
    <t>860451753</t>
  </si>
  <si>
    <t>860451753 2</t>
  </si>
  <si>
    <t>0918643151</t>
  </si>
  <si>
    <t>8604517532</t>
  </si>
  <si>
    <t>10011764</t>
  </si>
  <si>
    <t>860501528</t>
  </si>
  <si>
    <t>860501528 7</t>
  </si>
  <si>
    <t>0916224519</t>
  </si>
  <si>
    <t>8605015287</t>
  </si>
  <si>
    <t>10011765</t>
  </si>
  <si>
    <t>860505263</t>
  </si>
  <si>
    <t>860505263 9</t>
  </si>
  <si>
    <t>0003381099</t>
  </si>
  <si>
    <t>8605052639</t>
  </si>
  <si>
    <t>10011768</t>
  </si>
  <si>
    <t>860518356</t>
  </si>
  <si>
    <t>860518356 1</t>
  </si>
  <si>
    <t>0914017000</t>
  </si>
  <si>
    <t>8605183561</t>
  </si>
  <si>
    <t>10011769</t>
  </si>
  <si>
    <t>860518654</t>
  </si>
  <si>
    <t>860518654 1</t>
  </si>
  <si>
    <t>091-6103161</t>
  </si>
  <si>
    <t>8605186541</t>
  </si>
  <si>
    <t>10011773</t>
  </si>
  <si>
    <t>860521813</t>
  </si>
  <si>
    <t>860521813 7</t>
  </si>
  <si>
    <t>0915950080</t>
  </si>
  <si>
    <t>8605218137</t>
  </si>
  <si>
    <t>10011774</t>
  </si>
  <si>
    <t>860522063</t>
  </si>
  <si>
    <t>860522063 4</t>
  </si>
  <si>
    <t>0916797409</t>
  </si>
  <si>
    <t>8605220634</t>
  </si>
  <si>
    <t>10011775</t>
  </si>
  <si>
    <t>860522101</t>
  </si>
  <si>
    <t>860522101 6</t>
  </si>
  <si>
    <t>0918772254</t>
  </si>
  <si>
    <t>8605221016</t>
  </si>
  <si>
    <t>Sendero</t>
  </si>
  <si>
    <t>10011776</t>
  </si>
  <si>
    <t>860522815</t>
  </si>
  <si>
    <t>860522815 6</t>
  </si>
  <si>
    <t>0918240767-68</t>
  </si>
  <si>
    <t>0918240788-98</t>
  </si>
  <si>
    <t>8605228156</t>
  </si>
  <si>
    <t>10011777</t>
  </si>
  <si>
    <t>860524163</t>
  </si>
  <si>
    <t>860524163 1</t>
  </si>
  <si>
    <t>0912133940</t>
  </si>
  <si>
    <t>8605241631</t>
  </si>
  <si>
    <t>10011779</t>
  </si>
  <si>
    <t>860526236</t>
  </si>
  <si>
    <t>860526236 1</t>
  </si>
  <si>
    <t>8605262361</t>
  </si>
  <si>
    <t>10011780</t>
  </si>
  <si>
    <t>860529858</t>
  </si>
  <si>
    <t>860529858 4</t>
  </si>
  <si>
    <t>3176421533</t>
  </si>
  <si>
    <t>8605298584</t>
  </si>
  <si>
    <t>10011781</t>
  </si>
  <si>
    <t>860531704</t>
  </si>
  <si>
    <t>860531704 5</t>
  </si>
  <si>
    <t>8605317045</t>
  </si>
  <si>
    <t>10011782</t>
  </si>
  <si>
    <t>860532145</t>
  </si>
  <si>
    <t>860532145 2</t>
  </si>
  <si>
    <t>0916204120</t>
  </si>
  <si>
    <t>8605321452</t>
  </si>
  <si>
    <t>10011784</t>
  </si>
  <si>
    <t>860536195</t>
  </si>
  <si>
    <t>860536195 9</t>
  </si>
  <si>
    <t>0918246489</t>
  </si>
  <si>
    <t>8605361959</t>
  </si>
  <si>
    <t>10011786</t>
  </si>
  <si>
    <t>87571347</t>
  </si>
  <si>
    <t>87571347 6</t>
  </si>
  <si>
    <t>3133498199</t>
  </si>
  <si>
    <t>875713470</t>
  </si>
  <si>
    <t>10011788</t>
  </si>
  <si>
    <t>890100454</t>
  </si>
  <si>
    <t>890100454 9</t>
  </si>
  <si>
    <t>0916292202</t>
  </si>
  <si>
    <t>8901004549</t>
  </si>
  <si>
    <t>10011794</t>
  </si>
  <si>
    <t>890904224</t>
  </si>
  <si>
    <t>890904224 2</t>
  </si>
  <si>
    <t>0945115540</t>
  </si>
  <si>
    <t>8909042242</t>
  </si>
  <si>
    <t>10011795</t>
  </si>
  <si>
    <t>890904478</t>
  </si>
  <si>
    <t>890904478 6</t>
  </si>
  <si>
    <t>0944453000</t>
  </si>
  <si>
    <t>8909044786</t>
  </si>
  <si>
    <t>10011796</t>
  </si>
  <si>
    <t>890904867</t>
  </si>
  <si>
    <t>890904867 8</t>
  </si>
  <si>
    <t>0945510503</t>
  </si>
  <si>
    <t>8909048678</t>
  </si>
  <si>
    <t>10011797</t>
  </si>
  <si>
    <t>890907245</t>
  </si>
  <si>
    <t>890907245 0</t>
  </si>
  <si>
    <t>0948605725</t>
  </si>
  <si>
    <t>8909072450</t>
  </si>
  <si>
    <t>10011798</t>
  </si>
  <si>
    <t>890907638</t>
  </si>
  <si>
    <t>890907638 1</t>
  </si>
  <si>
    <t>0948414211</t>
  </si>
  <si>
    <t>8909076381</t>
  </si>
  <si>
    <t>10011800</t>
  </si>
  <si>
    <t>890911705</t>
  </si>
  <si>
    <t>890911705 2</t>
  </si>
  <si>
    <t>0945550140</t>
  </si>
  <si>
    <t>8909117052</t>
  </si>
  <si>
    <t>10011801</t>
  </si>
  <si>
    <t>890912426</t>
  </si>
  <si>
    <t>890912426 7</t>
  </si>
  <si>
    <t>0942624624</t>
  </si>
  <si>
    <t>8909124267</t>
  </si>
  <si>
    <t>10011802</t>
  </si>
  <si>
    <t>890913944</t>
  </si>
  <si>
    <t>890913944 5</t>
  </si>
  <si>
    <t>3128655990</t>
  </si>
  <si>
    <t>8909139445</t>
  </si>
  <si>
    <t>10011803</t>
  </si>
  <si>
    <t>890916557</t>
  </si>
  <si>
    <t>890916557 1</t>
  </si>
  <si>
    <t>0942554074</t>
  </si>
  <si>
    <t>8909165571</t>
  </si>
  <si>
    <t>10011804</t>
  </si>
  <si>
    <t>890917018</t>
  </si>
  <si>
    <t>890917018 8</t>
  </si>
  <si>
    <t>0943778777</t>
  </si>
  <si>
    <t>8909170180</t>
  </si>
  <si>
    <t>10011805</t>
  </si>
  <si>
    <t>890918965</t>
  </si>
  <si>
    <t>SANTA MARTA</t>
  </si>
  <si>
    <t>47</t>
  </si>
  <si>
    <t>890918965 2</t>
  </si>
  <si>
    <t>0954329900</t>
  </si>
  <si>
    <t>8909189652</t>
  </si>
  <si>
    <t>10011806</t>
  </si>
  <si>
    <t>890919078</t>
  </si>
  <si>
    <t>890919078 9</t>
  </si>
  <si>
    <t>8909190789</t>
  </si>
  <si>
    <t>10011807</t>
  </si>
  <si>
    <t>890923589</t>
  </si>
  <si>
    <t>890923589 6</t>
  </si>
  <si>
    <t>8909235896</t>
  </si>
  <si>
    <t>10011808</t>
  </si>
  <si>
    <t>890926122</t>
  </si>
  <si>
    <t>890926122 4</t>
  </si>
  <si>
    <t>0945390444</t>
  </si>
  <si>
    <t>8909261224</t>
  </si>
  <si>
    <t>10011809</t>
  </si>
  <si>
    <t>890926766</t>
  </si>
  <si>
    <t>ENVIGADO</t>
  </si>
  <si>
    <t>890926766 7</t>
  </si>
  <si>
    <t>0943396262</t>
  </si>
  <si>
    <t>8909267667</t>
  </si>
  <si>
    <t>10011810</t>
  </si>
  <si>
    <t>890927513</t>
  </si>
  <si>
    <t>890927513 5</t>
  </si>
  <si>
    <t>0945611027</t>
  </si>
  <si>
    <t>8909275135</t>
  </si>
  <si>
    <t>10011811</t>
  </si>
  <si>
    <t>890929171</t>
  </si>
  <si>
    <t>890929171 9</t>
  </si>
  <si>
    <t>0945614871</t>
  </si>
  <si>
    <t>8909291719</t>
  </si>
  <si>
    <t>10011813</t>
  </si>
  <si>
    <t>890938750</t>
  </si>
  <si>
    <t>890938750 1</t>
  </si>
  <si>
    <t>0943135712</t>
  </si>
  <si>
    <t>8909387501</t>
  </si>
  <si>
    <t>10011814</t>
  </si>
  <si>
    <t>890938755</t>
  </si>
  <si>
    <t>890938755 8</t>
  </si>
  <si>
    <t>0945372244</t>
  </si>
  <si>
    <t>8909387558</t>
  </si>
  <si>
    <t>Vegaflor</t>
  </si>
  <si>
    <t>10011815</t>
  </si>
  <si>
    <t>890938757</t>
  </si>
  <si>
    <t>890938757 2</t>
  </si>
  <si>
    <t>0945539154</t>
  </si>
  <si>
    <t>8909387572</t>
  </si>
  <si>
    <t>10011818</t>
  </si>
  <si>
    <t>890980097</t>
  </si>
  <si>
    <t>890980097 7</t>
  </si>
  <si>
    <t>0942128384</t>
  </si>
  <si>
    <t>8909800977</t>
  </si>
  <si>
    <t>10011819</t>
  </si>
  <si>
    <t>890982515</t>
  </si>
  <si>
    <t>890982515 3</t>
  </si>
  <si>
    <t>0948670144</t>
  </si>
  <si>
    <t>8909825153</t>
  </si>
  <si>
    <t>10011822</t>
  </si>
  <si>
    <t>900008751</t>
  </si>
  <si>
    <t>900008751 4</t>
  </si>
  <si>
    <t>0913115357</t>
  </si>
  <si>
    <t>9000087514</t>
  </si>
  <si>
    <t>10011823</t>
  </si>
  <si>
    <t>900010429</t>
  </si>
  <si>
    <t>900010429 3</t>
  </si>
  <si>
    <t>0948544406</t>
  </si>
  <si>
    <t>9000104293</t>
  </si>
  <si>
    <t>Agricola Campesino</t>
  </si>
  <si>
    <t>10011824</t>
  </si>
  <si>
    <t>900010430</t>
  </si>
  <si>
    <t>900010430 1</t>
  </si>
  <si>
    <t>0948545248</t>
  </si>
  <si>
    <t>9000104301</t>
  </si>
  <si>
    <t>10011826</t>
  </si>
  <si>
    <t>900014838</t>
  </si>
  <si>
    <t>900014838 0</t>
  </si>
  <si>
    <t>0918423058</t>
  </si>
  <si>
    <t>9000148380</t>
  </si>
  <si>
    <t>10011828</t>
  </si>
  <si>
    <t>900031275</t>
  </si>
  <si>
    <t>900031275 6</t>
  </si>
  <si>
    <t>0918910101</t>
  </si>
  <si>
    <t>9000312756</t>
  </si>
  <si>
    <t>10011829</t>
  </si>
  <si>
    <t>900034026</t>
  </si>
  <si>
    <t>900034026 2</t>
  </si>
  <si>
    <t>0987455093</t>
  </si>
  <si>
    <t>9000340262</t>
  </si>
  <si>
    <t>10011831</t>
  </si>
  <si>
    <t>900036777</t>
  </si>
  <si>
    <t>900036777 4</t>
  </si>
  <si>
    <t>3106968122</t>
  </si>
  <si>
    <t>9000367774</t>
  </si>
  <si>
    <t>10011834</t>
  </si>
  <si>
    <t>900053198</t>
  </si>
  <si>
    <t>900053198 1</t>
  </si>
  <si>
    <t>0916294145</t>
  </si>
  <si>
    <t>9000531981</t>
  </si>
  <si>
    <t>10011835</t>
  </si>
  <si>
    <t>900054881</t>
  </si>
  <si>
    <t>900054881 9</t>
  </si>
  <si>
    <t>9000548819</t>
  </si>
  <si>
    <t>10011838</t>
  </si>
  <si>
    <t>900060761</t>
  </si>
  <si>
    <t>900060761 8</t>
  </si>
  <si>
    <t>0918246148</t>
  </si>
  <si>
    <t>9000607618</t>
  </si>
  <si>
    <t>10011841</t>
  </si>
  <si>
    <t>900068296</t>
  </si>
  <si>
    <t>900068296 0</t>
  </si>
  <si>
    <t>0948366142</t>
  </si>
  <si>
    <t>9000682960</t>
  </si>
  <si>
    <t>10011845</t>
  </si>
  <si>
    <t>900088916</t>
  </si>
  <si>
    <t>900088916 4</t>
  </si>
  <si>
    <t>9000889164</t>
  </si>
  <si>
    <t>10011847</t>
  </si>
  <si>
    <t>900089324</t>
  </si>
  <si>
    <t>900089324 9</t>
  </si>
  <si>
    <t>9000893249</t>
  </si>
  <si>
    <t>10011852</t>
  </si>
  <si>
    <t>900098416</t>
  </si>
  <si>
    <t>900098416 6</t>
  </si>
  <si>
    <t>9000984166</t>
  </si>
  <si>
    <t>10011853</t>
  </si>
  <si>
    <t>900104515</t>
  </si>
  <si>
    <t>GUADALAJARA DE BUGA</t>
  </si>
  <si>
    <t>76</t>
  </si>
  <si>
    <t>900104515 3</t>
  </si>
  <si>
    <t>0922364066</t>
  </si>
  <si>
    <t>0922283523</t>
  </si>
  <si>
    <t>9001045153</t>
  </si>
  <si>
    <t>3300225</t>
  </si>
  <si>
    <t>YENSI NATALIA CARDONA MUÑOZ</t>
  </si>
  <si>
    <t>10011860</t>
  </si>
  <si>
    <t>900114272</t>
  </si>
  <si>
    <t>900114272 1</t>
  </si>
  <si>
    <t>0913451860</t>
  </si>
  <si>
    <t>9001142721</t>
  </si>
  <si>
    <t>10011861</t>
  </si>
  <si>
    <t>900119929</t>
  </si>
  <si>
    <t>900119929 4</t>
  </si>
  <si>
    <t>0918660705</t>
  </si>
  <si>
    <t>3115513205</t>
  </si>
  <si>
    <t>9001199294</t>
  </si>
  <si>
    <t>10011863</t>
  </si>
  <si>
    <t>43717110</t>
  </si>
  <si>
    <t>43717110 7</t>
  </si>
  <si>
    <t>3127451520</t>
  </si>
  <si>
    <t>9001200515</t>
  </si>
  <si>
    <t>10011865</t>
  </si>
  <si>
    <t>900122755</t>
  </si>
  <si>
    <t>900122755 0</t>
  </si>
  <si>
    <t>0003123055</t>
  </si>
  <si>
    <t>9001227550</t>
  </si>
  <si>
    <t>10011866</t>
  </si>
  <si>
    <t>900123127</t>
  </si>
  <si>
    <t>900123127 1</t>
  </si>
  <si>
    <t>0918631529</t>
  </si>
  <si>
    <t>9001231271</t>
  </si>
  <si>
    <t>10011867</t>
  </si>
  <si>
    <t>900123883</t>
  </si>
  <si>
    <t>900123883 1</t>
  </si>
  <si>
    <t>0918676898</t>
  </si>
  <si>
    <t>0918738513</t>
  </si>
  <si>
    <t>9001238831</t>
  </si>
  <si>
    <t>10011868</t>
  </si>
  <si>
    <t>900130013</t>
  </si>
  <si>
    <t>900130013 8</t>
  </si>
  <si>
    <t>3156488035</t>
  </si>
  <si>
    <t>9001300138</t>
  </si>
  <si>
    <t>10011872</t>
  </si>
  <si>
    <t>900144317</t>
  </si>
  <si>
    <t>900144317 2</t>
  </si>
  <si>
    <t>0987266951</t>
  </si>
  <si>
    <t>9001443172</t>
  </si>
  <si>
    <t>10011873</t>
  </si>
  <si>
    <t>900149268</t>
  </si>
  <si>
    <t>900149268 2</t>
  </si>
  <si>
    <t>3118082826</t>
  </si>
  <si>
    <t>9001492682</t>
  </si>
  <si>
    <t>10011874</t>
  </si>
  <si>
    <t>900149336</t>
  </si>
  <si>
    <t>900149336 5</t>
  </si>
  <si>
    <t>0918614502</t>
  </si>
  <si>
    <t>3152944064</t>
  </si>
  <si>
    <t>9001493365</t>
  </si>
  <si>
    <t>10011875</t>
  </si>
  <si>
    <t>900155688</t>
  </si>
  <si>
    <t>900155688 7</t>
  </si>
  <si>
    <t>9001556887</t>
  </si>
  <si>
    <t>10011878</t>
  </si>
  <si>
    <t>900161445</t>
  </si>
  <si>
    <t>900161445 9</t>
  </si>
  <si>
    <t>0987366404</t>
  </si>
  <si>
    <t>9001614459</t>
  </si>
  <si>
    <t>10011879</t>
  </si>
  <si>
    <t>900162495</t>
  </si>
  <si>
    <t>900162495 1</t>
  </si>
  <si>
    <t>0948607386</t>
  </si>
  <si>
    <t>9001624951</t>
  </si>
  <si>
    <t>10011890</t>
  </si>
  <si>
    <t>900201541</t>
  </si>
  <si>
    <t>900201541 0</t>
  </si>
  <si>
    <t>0987402929</t>
  </si>
  <si>
    <t>9002015410</t>
  </si>
  <si>
    <t>10011894</t>
  </si>
  <si>
    <t>900222344</t>
  </si>
  <si>
    <t>900222344 6</t>
  </si>
  <si>
    <t>0918626587</t>
  </si>
  <si>
    <t>9002223446</t>
  </si>
  <si>
    <t>10011895</t>
  </si>
  <si>
    <t>900223044</t>
  </si>
  <si>
    <t>900223044 6</t>
  </si>
  <si>
    <t>0944195212</t>
  </si>
  <si>
    <t>9002230446</t>
  </si>
  <si>
    <t>10011897</t>
  </si>
  <si>
    <t>900232366</t>
  </si>
  <si>
    <t>900232366 0</t>
  </si>
  <si>
    <t>0945460141</t>
  </si>
  <si>
    <t>9002323660</t>
  </si>
  <si>
    <t>10011898</t>
  </si>
  <si>
    <t>900232379</t>
  </si>
  <si>
    <t>900232379 6</t>
  </si>
  <si>
    <t>3108138897</t>
  </si>
  <si>
    <t>9002323796</t>
  </si>
  <si>
    <t>10011899</t>
  </si>
  <si>
    <t>900234294</t>
  </si>
  <si>
    <t>900234294 8</t>
  </si>
  <si>
    <t>0945319047</t>
  </si>
  <si>
    <t>9002342948</t>
  </si>
  <si>
    <t>10011903</t>
  </si>
  <si>
    <t>900244262</t>
  </si>
  <si>
    <t>900244262 5</t>
  </si>
  <si>
    <t>0945371622</t>
  </si>
  <si>
    <t>9002442625</t>
  </si>
  <si>
    <t>10011906</t>
  </si>
  <si>
    <t>900254024</t>
  </si>
  <si>
    <t>900254024 1</t>
  </si>
  <si>
    <t>3123432956</t>
  </si>
  <si>
    <t>9002540241</t>
  </si>
  <si>
    <t>10011907</t>
  </si>
  <si>
    <t>900260528</t>
  </si>
  <si>
    <t>900260528 6</t>
  </si>
  <si>
    <t>0918209946</t>
  </si>
  <si>
    <t>9002605286</t>
  </si>
  <si>
    <t>10011910</t>
  </si>
  <si>
    <t>900266647</t>
  </si>
  <si>
    <t>900266647 1</t>
  </si>
  <si>
    <t>0918573472</t>
  </si>
  <si>
    <t>9002666471</t>
  </si>
  <si>
    <t>10011918</t>
  </si>
  <si>
    <t>900302458</t>
  </si>
  <si>
    <t>900302458 0</t>
  </si>
  <si>
    <t>0948503661</t>
  </si>
  <si>
    <t>9003024580</t>
  </si>
  <si>
    <t>10011919</t>
  </si>
  <si>
    <t>900308111</t>
  </si>
  <si>
    <t>900308111 8</t>
  </si>
  <si>
    <t>3104993075</t>
  </si>
  <si>
    <t>9003081118</t>
  </si>
  <si>
    <t>10011923</t>
  </si>
  <si>
    <t>900319437</t>
  </si>
  <si>
    <t>900319437 0</t>
  </si>
  <si>
    <t>0918430290</t>
  </si>
  <si>
    <t>9003194370</t>
  </si>
  <si>
    <t>10011924</t>
  </si>
  <si>
    <t>900324122</t>
  </si>
  <si>
    <t>900324122 6</t>
  </si>
  <si>
    <t>0942856461</t>
  </si>
  <si>
    <t>9003241226</t>
  </si>
  <si>
    <t>10011928</t>
  </si>
  <si>
    <t>900338701</t>
  </si>
  <si>
    <t>900338701 1</t>
  </si>
  <si>
    <t>9003387011</t>
  </si>
  <si>
    <t>10011929</t>
  </si>
  <si>
    <t>900339026</t>
  </si>
  <si>
    <t>900339026 2</t>
  </si>
  <si>
    <t>0912130592</t>
  </si>
  <si>
    <t>9003390262</t>
  </si>
  <si>
    <t>10011930</t>
  </si>
  <si>
    <t>900342127</t>
  </si>
  <si>
    <t>VENECIA</t>
  </si>
  <si>
    <t>900342127 9</t>
  </si>
  <si>
    <t>3115384915</t>
  </si>
  <si>
    <t>9003421270</t>
  </si>
  <si>
    <t>10011932</t>
  </si>
  <si>
    <t>900345431 7</t>
  </si>
  <si>
    <t>0976420001</t>
  </si>
  <si>
    <t>9003454317</t>
  </si>
  <si>
    <t>10011940</t>
  </si>
  <si>
    <t>900362839 1</t>
  </si>
  <si>
    <t>0918626581</t>
  </si>
  <si>
    <t>9003628391</t>
  </si>
  <si>
    <t>10011943</t>
  </si>
  <si>
    <t>900369584 9</t>
  </si>
  <si>
    <t>3153162182</t>
  </si>
  <si>
    <t>9003695849</t>
  </si>
  <si>
    <t>10011944</t>
  </si>
  <si>
    <t>9003705858</t>
  </si>
  <si>
    <t>900370585 8</t>
  </si>
  <si>
    <t>0915466690</t>
  </si>
  <si>
    <t>10011947</t>
  </si>
  <si>
    <t>900373944 2</t>
  </si>
  <si>
    <t>3102393995</t>
  </si>
  <si>
    <t>9003739442</t>
  </si>
  <si>
    <t>10011949</t>
  </si>
  <si>
    <t>BUCARAMANGA</t>
  </si>
  <si>
    <t>68</t>
  </si>
  <si>
    <t>900381993 7</t>
  </si>
  <si>
    <t>0976713241</t>
  </si>
  <si>
    <t>9003819937</t>
  </si>
  <si>
    <t>3300190</t>
  </si>
  <si>
    <t>SERGIO ALBERTO ARGUELLO GRANADOS</t>
  </si>
  <si>
    <t>10011950</t>
  </si>
  <si>
    <t>900385242 2</t>
  </si>
  <si>
    <t>3186940406</t>
  </si>
  <si>
    <t>9003852422</t>
  </si>
  <si>
    <t>Agronegocios Elite</t>
  </si>
  <si>
    <t>10011953</t>
  </si>
  <si>
    <t>900388024 7</t>
  </si>
  <si>
    <t>0913382059</t>
  </si>
  <si>
    <t>9003880247</t>
  </si>
  <si>
    <t>10011955</t>
  </si>
  <si>
    <t>900781944 2</t>
  </si>
  <si>
    <t>3017020427</t>
  </si>
  <si>
    <t>9003976197</t>
  </si>
  <si>
    <t>3300203</t>
  </si>
  <si>
    <t>ARGEMIRO NUÑEZ ROMERO</t>
  </si>
  <si>
    <t>10011956</t>
  </si>
  <si>
    <t>900398085 9</t>
  </si>
  <si>
    <t>0944000520</t>
  </si>
  <si>
    <t>9003980859</t>
  </si>
  <si>
    <t>10011957</t>
  </si>
  <si>
    <t>900405205 7</t>
  </si>
  <si>
    <t>0987455023</t>
  </si>
  <si>
    <t>9004052057</t>
  </si>
  <si>
    <t>10011958</t>
  </si>
  <si>
    <t>900405749 1</t>
  </si>
  <si>
    <t>0945485866</t>
  </si>
  <si>
    <t>9004057491</t>
  </si>
  <si>
    <t>10011959</t>
  </si>
  <si>
    <t>900407253 1</t>
  </si>
  <si>
    <t>9004072531</t>
  </si>
  <si>
    <t>10011960</t>
  </si>
  <si>
    <t>900407457 5</t>
  </si>
  <si>
    <t>0987455025</t>
  </si>
  <si>
    <t>9004074575</t>
  </si>
  <si>
    <t>10011962</t>
  </si>
  <si>
    <t>900408946 1</t>
  </si>
  <si>
    <t>3204491749</t>
  </si>
  <si>
    <t>9004089461</t>
  </si>
  <si>
    <t>10011963</t>
  </si>
  <si>
    <t>900409984 4</t>
  </si>
  <si>
    <t>9004099844</t>
  </si>
  <si>
    <t>10011965</t>
  </si>
  <si>
    <t>900412466 1</t>
  </si>
  <si>
    <t>9004124661</t>
  </si>
  <si>
    <t>10011966</t>
  </si>
  <si>
    <t>NUEVO COLON</t>
  </si>
  <si>
    <t>900414986 0</t>
  </si>
  <si>
    <t>3115146114</t>
  </si>
  <si>
    <t>9004149860</t>
  </si>
  <si>
    <t>10011967</t>
  </si>
  <si>
    <t>VILLAVICENCIO</t>
  </si>
  <si>
    <t>50</t>
  </si>
  <si>
    <t>900416225 1</t>
  </si>
  <si>
    <t>0986705252</t>
  </si>
  <si>
    <t>9004162251</t>
  </si>
  <si>
    <t>Llanos</t>
  </si>
  <si>
    <t>3300182</t>
  </si>
  <si>
    <t>DIEGO PERDOMO ROJAS</t>
  </si>
  <si>
    <t>10011968</t>
  </si>
  <si>
    <t>900418420 0</t>
  </si>
  <si>
    <t>0945432337</t>
  </si>
  <si>
    <t>9004184200</t>
  </si>
  <si>
    <t>Crisdaley SAS</t>
  </si>
  <si>
    <t>10011975</t>
  </si>
  <si>
    <t>900429519 8</t>
  </si>
  <si>
    <t>3202349460</t>
  </si>
  <si>
    <t>9004295198</t>
  </si>
  <si>
    <t>10011976</t>
  </si>
  <si>
    <t>900432694 1</t>
  </si>
  <si>
    <t>3102049480</t>
  </si>
  <si>
    <t>9004326941</t>
  </si>
  <si>
    <t>10011978</t>
  </si>
  <si>
    <t>900433952 1</t>
  </si>
  <si>
    <t>9004339521</t>
  </si>
  <si>
    <t>10011980</t>
  </si>
  <si>
    <t>900440825 1</t>
  </si>
  <si>
    <t>3118082847 EL...</t>
  </si>
  <si>
    <t>9004408251</t>
  </si>
  <si>
    <t>10011983</t>
  </si>
  <si>
    <t>900444854 3</t>
  </si>
  <si>
    <t>3102608502</t>
  </si>
  <si>
    <t>9004448543</t>
  </si>
  <si>
    <t>10011985</t>
  </si>
  <si>
    <t>FREDONIA</t>
  </si>
  <si>
    <t>900450073 2</t>
  </si>
  <si>
    <t>0948401191</t>
  </si>
  <si>
    <t>9004500732</t>
  </si>
  <si>
    <t>10011988</t>
  </si>
  <si>
    <t>900452111 3</t>
  </si>
  <si>
    <t>0943861186</t>
  </si>
  <si>
    <t>9004521113</t>
  </si>
  <si>
    <t>10011990</t>
  </si>
  <si>
    <t>ITAGUI</t>
  </si>
  <si>
    <t>900458508 0</t>
  </si>
  <si>
    <t>0942854725</t>
  </si>
  <si>
    <t>9004585080</t>
  </si>
  <si>
    <t>Osorio Dario</t>
  </si>
  <si>
    <t>10011996</t>
  </si>
  <si>
    <t>900471182 7</t>
  </si>
  <si>
    <t>3112310364</t>
  </si>
  <si>
    <t>9004711827</t>
  </si>
  <si>
    <t>10011997</t>
  </si>
  <si>
    <t>900477132 6</t>
  </si>
  <si>
    <t>0918921011</t>
  </si>
  <si>
    <t>9004771326</t>
  </si>
  <si>
    <t>Sanchez Miguel</t>
  </si>
  <si>
    <t>10011998</t>
  </si>
  <si>
    <t>900478724 0</t>
  </si>
  <si>
    <t>3216469827</t>
  </si>
  <si>
    <t>9004787240</t>
  </si>
  <si>
    <t>10012000</t>
  </si>
  <si>
    <t>900482836 2</t>
  </si>
  <si>
    <t>3107800462</t>
  </si>
  <si>
    <t>9004828362</t>
  </si>
  <si>
    <t>10012001</t>
  </si>
  <si>
    <t>900485008 4</t>
  </si>
  <si>
    <t>0945515645</t>
  </si>
  <si>
    <t>9004850084</t>
  </si>
  <si>
    <t>Distrimarca Finca</t>
  </si>
  <si>
    <t>10012002</t>
  </si>
  <si>
    <t>900485333 3</t>
  </si>
  <si>
    <t>9004853333</t>
  </si>
  <si>
    <t>10012003</t>
  </si>
  <si>
    <t>900485334 0</t>
  </si>
  <si>
    <t>9004853340</t>
  </si>
  <si>
    <t>10012004</t>
  </si>
  <si>
    <t>900485345 1</t>
  </si>
  <si>
    <t>9004853451</t>
  </si>
  <si>
    <t>10012005</t>
  </si>
  <si>
    <t>900485397 4</t>
  </si>
  <si>
    <t>9004853974</t>
  </si>
  <si>
    <t>10012006</t>
  </si>
  <si>
    <t>900487894 2</t>
  </si>
  <si>
    <t>9004878942</t>
  </si>
  <si>
    <t>10012007</t>
  </si>
  <si>
    <t>900487896 7</t>
  </si>
  <si>
    <t>0915466694</t>
  </si>
  <si>
    <t>9004878967</t>
  </si>
  <si>
    <t>10012012</t>
  </si>
  <si>
    <t>900500500 1</t>
  </si>
  <si>
    <t>0312560110</t>
  </si>
  <si>
    <t>3112377833</t>
  </si>
  <si>
    <t>9005005001</t>
  </si>
  <si>
    <t>10012015</t>
  </si>
  <si>
    <t>900519765 1</t>
  </si>
  <si>
    <t>3102450424</t>
  </si>
  <si>
    <t>9005197651</t>
  </si>
  <si>
    <t>10012016</t>
  </si>
  <si>
    <t>900522265 1</t>
  </si>
  <si>
    <t>0945560587</t>
  </si>
  <si>
    <t>9005222651</t>
  </si>
  <si>
    <t>10012018</t>
  </si>
  <si>
    <t>900529903 2</t>
  </si>
  <si>
    <t>0918683030</t>
  </si>
  <si>
    <t>9005299032</t>
  </si>
  <si>
    <t>10012022</t>
  </si>
  <si>
    <t>900550536 1</t>
  </si>
  <si>
    <t>0948279090</t>
  </si>
  <si>
    <t>9005505361</t>
  </si>
  <si>
    <t>10012023</t>
  </si>
  <si>
    <t>900551620 5</t>
  </si>
  <si>
    <t>3146526554</t>
  </si>
  <si>
    <t>9005516205</t>
  </si>
  <si>
    <t>10012024</t>
  </si>
  <si>
    <t>900556152 2</t>
  </si>
  <si>
    <t>3107829184</t>
  </si>
  <si>
    <t>9005561522</t>
  </si>
  <si>
    <t>10012028</t>
  </si>
  <si>
    <t>ANAPOIMA</t>
  </si>
  <si>
    <t>91218371 6</t>
  </si>
  <si>
    <t>0918993500</t>
  </si>
  <si>
    <t>912183710</t>
  </si>
  <si>
    <t>10012046</t>
  </si>
  <si>
    <t>9320094 8</t>
  </si>
  <si>
    <t>3114604288</t>
  </si>
  <si>
    <t>93200940</t>
  </si>
  <si>
    <t>10012061</t>
  </si>
  <si>
    <t>CACHIPAY</t>
  </si>
  <si>
    <t>3262542 5</t>
  </si>
  <si>
    <t>3105834591</t>
  </si>
  <si>
    <t>932905560</t>
  </si>
  <si>
    <t>10012076</t>
  </si>
  <si>
    <t>93349815</t>
  </si>
  <si>
    <t>SAN ANTONIO</t>
  </si>
  <si>
    <t>3123760867</t>
  </si>
  <si>
    <t>933498150</t>
  </si>
  <si>
    <t>10012077</t>
  </si>
  <si>
    <t>93366147</t>
  </si>
  <si>
    <t>93366147 3</t>
  </si>
  <si>
    <t>3115147774</t>
  </si>
  <si>
    <t>10012144</t>
  </si>
  <si>
    <t>95226720</t>
  </si>
  <si>
    <t>3212325354</t>
  </si>
  <si>
    <t>10012164</t>
  </si>
  <si>
    <t>9535541 2</t>
  </si>
  <si>
    <t>3174006230</t>
  </si>
  <si>
    <t>95355410</t>
  </si>
  <si>
    <t>10012177</t>
  </si>
  <si>
    <t>98497212 4</t>
  </si>
  <si>
    <t>0943619129</t>
  </si>
  <si>
    <t>984972120</t>
  </si>
  <si>
    <t>10012183</t>
  </si>
  <si>
    <t>98570864 8</t>
  </si>
  <si>
    <t>0945681169</t>
  </si>
  <si>
    <t>985708640</t>
  </si>
  <si>
    <t>10012262</t>
  </si>
  <si>
    <t>3469254 9</t>
  </si>
  <si>
    <t>3113810065</t>
  </si>
  <si>
    <t>10012274</t>
  </si>
  <si>
    <t>900570211 7</t>
  </si>
  <si>
    <t>0944197755</t>
  </si>
  <si>
    <t>10012275</t>
  </si>
  <si>
    <t>15444890 9</t>
  </si>
  <si>
    <t>0945630103</t>
  </si>
  <si>
    <t>10012276</t>
  </si>
  <si>
    <t>3151916 1</t>
  </si>
  <si>
    <t>3202262291</t>
  </si>
  <si>
    <t>10012292</t>
  </si>
  <si>
    <t>CONCORDIA</t>
  </si>
  <si>
    <t>71490179 9</t>
  </si>
  <si>
    <t>3116129665</t>
  </si>
  <si>
    <t>10012298</t>
  </si>
  <si>
    <t>900520255 7</t>
  </si>
  <si>
    <t>3217802460</t>
  </si>
  <si>
    <t>10012307</t>
  </si>
  <si>
    <t>34694270</t>
  </si>
  <si>
    <t>3146307762</t>
  </si>
  <si>
    <t>10012325</t>
  </si>
  <si>
    <t>900076699 9</t>
  </si>
  <si>
    <t>0948671327</t>
  </si>
  <si>
    <t>10012329</t>
  </si>
  <si>
    <t>JARDIN</t>
  </si>
  <si>
    <t>32447938 9</t>
  </si>
  <si>
    <t>0948455557</t>
  </si>
  <si>
    <t>10012346</t>
  </si>
  <si>
    <t>860353082 9</t>
  </si>
  <si>
    <t>0312144136</t>
  </si>
  <si>
    <t>3108194919</t>
  </si>
  <si>
    <t>10012459</t>
  </si>
  <si>
    <t>900034616 3</t>
  </si>
  <si>
    <t>0916215264</t>
  </si>
  <si>
    <t>10012469</t>
  </si>
  <si>
    <t>900084568 6</t>
  </si>
  <si>
    <t>3134121592</t>
  </si>
  <si>
    <t>10012472</t>
  </si>
  <si>
    <t>79451108 9</t>
  </si>
  <si>
    <t>0987721108</t>
  </si>
  <si>
    <t>10012526</t>
  </si>
  <si>
    <t>10279078 9</t>
  </si>
  <si>
    <t>0918643042</t>
  </si>
  <si>
    <t>10012542</t>
  </si>
  <si>
    <t>FOSCA</t>
  </si>
  <si>
    <t>80450058 8</t>
  </si>
  <si>
    <t>3202193686</t>
  </si>
  <si>
    <t>10012566</t>
  </si>
  <si>
    <t>800162991 0</t>
  </si>
  <si>
    <t>0915466645</t>
  </si>
  <si>
    <t>10012644</t>
  </si>
  <si>
    <t>900605910 1</t>
  </si>
  <si>
    <t>3178269389</t>
  </si>
  <si>
    <t>10012650</t>
  </si>
  <si>
    <t>860530138 1</t>
  </si>
  <si>
    <t>0916168795</t>
  </si>
  <si>
    <t>10012652</t>
  </si>
  <si>
    <t>ANOLAIMA</t>
  </si>
  <si>
    <t>51889263 1</t>
  </si>
  <si>
    <t>0922833181</t>
  </si>
  <si>
    <t>10012658</t>
  </si>
  <si>
    <t>364334458</t>
  </si>
  <si>
    <t>444444001</t>
  </si>
  <si>
    <t>10012669</t>
  </si>
  <si>
    <t>21870714 9</t>
  </si>
  <si>
    <t>0948515455</t>
  </si>
  <si>
    <t>10012673</t>
  </si>
  <si>
    <t>79182560</t>
  </si>
  <si>
    <t>3505609002</t>
  </si>
  <si>
    <t>10012675</t>
  </si>
  <si>
    <t>900223393 1</t>
  </si>
  <si>
    <t>094440290</t>
  </si>
  <si>
    <t>10012679</t>
  </si>
  <si>
    <t>GRANADA</t>
  </si>
  <si>
    <t>40764082 8</t>
  </si>
  <si>
    <t>3202152316</t>
  </si>
  <si>
    <t>10012686</t>
  </si>
  <si>
    <t>CARTAGENA</t>
  </si>
  <si>
    <t>900599976 9</t>
  </si>
  <si>
    <t>3206927164</t>
  </si>
  <si>
    <t>0954005906</t>
  </si>
  <si>
    <t>10012703</t>
  </si>
  <si>
    <t>1032414846 9</t>
  </si>
  <si>
    <t>0912265945</t>
  </si>
  <si>
    <t>10012739</t>
  </si>
  <si>
    <t>79448707</t>
  </si>
  <si>
    <t>3118121841</t>
  </si>
  <si>
    <t>10012754</t>
  </si>
  <si>
    <t>40031087 9</t>
  </si>
  <si>
    <t>0947439139</t>
  </si>
  <si>
    <t>10012761</t>
  </si>
  <si>
    <t>900611017 1</t>
  </si>
  <si>
    <t>0918488415</t>
  </si>
  <si>
    <t>10012767</t>
  </si>
  <si>
    <t>900528213 4</t>
  </si>
  <si>
    <t>0918253488</t>
  </si>
  <si>
    <t>10012780</t>
  </si>
  <si>
    <t>CALI</t>
  </si>
  <si>
    <t>19</t>
  </si>
  <si>
    <t>16608198 9</t>
  </si>
  <si>
    <t>3113343546</t>
  </si>
  <si>
    <t>3300186</t>
  </si>
  <si>
    <t>WILMER HERNEY CRUZ AUSECHA</t>
  </si>
  <si>
    <t>10012794</t>
  </si>
  <si>
    <t>900604830 4</t>
  </si>
  <si>
    <t>0945621452</t>
  </si>
  <si>
    <t>10012887</t>
  </si>
  <si>
    <t>900082373 8</t>
  </si>
  <si>
    <t>0917458066</t>
  </si>
  <si>
    <t>10012900</t>
  </si>
  <si>
    <t>900294698 6</t>
  </si>
  <si>
    <t>0313001637</t>
  </si>
  <si>
    <t>10012911</t>
  </si>
  <si>
    <t>900212938 8</t>
  </si>
  <si>
    <t>0916486272</t>
  </si>
  <si>
    <t>10012913</t>
  </si>
  <si>
    <t>900250463 3</t>
  </si>
  <si>
    <t>0912740528</t>
  </si>
  <si>
    <t>10012918</t>
  </si>
  <si>
    <t>20646076 5</t>
  </si>
  <si>
    <t>3115768980</t>
  </si>
  <si>
    <t>10012919</t>
  </si>
  <si>
    <t>800100639 7</t>
  </si>
  <si>
    <t>0917460119- E...</t>
  </si>
  <si>
    <t>3013801225</t>
  </si>
  <si>
    <t>10012980</t>
  </si>
  <si>
    <t>900078950 2</t>
  </si>
  <si>
    <t>3137964792</t>
  </si>
  <si>
    <t>10012985</t>
  </si>
  <si>
    <t>900354395 8</t>
  </si>
  <si>
    <t>0913363558</t>
  </si>
  <si>
    <t>10012986</t>
  </si>
  <si>
    <t>900396502 1</t>
  </si>
  <si>
    <t>0948414234</t>
  </si>
  <si>
    <t>10012994</t>
  </si>
  <si>
    <t>20564505</t>
  </si>
  <si>
    <t>10012998</t>
  </si>
  <si>
    <t>3626061 8</t>
  </si>
  <si>
    <t>3104893756</t>
  </si>
  <si>
    <t>10013061</t>
  </si>
  <si>
    <t>900120015 1</t>
  </si>
  <si>
    <t>0976339860</t>
  </si>
  <si>
    <t>10013062</t>
  </si>
  <si>
    <t>ABEJORRAL</t>
  </si>
  <si>
    <t>70784815 4</t>
  </si>
  <si>
    <t>0958647694</t>
  </si>
  <si>
    <t>10013068</t>
  </si>
  <si>
    <t>900306213 1</t>
  </si>
  <si>
    <t>094  2855522</t>
  </si>
  <si>
    <t>10013074</t>
  </si>
  <si>
    <t>IBAGUE</t>
  </si>
  <si>
    <t>890707192 0</t>
  </si>
  <si>
    <t>0982640022-118</t>
  </si>
  <si>
    <t>0982641264</t>
  </si>
  <si>
    <t>10013090</t>
  </si>
  <si>
    <t>890704021 6</t>
  </si>
  <si>
    <t>0982850010</t>
  </si>
  <si>
    <t>0982850003</t>
  </si>
  <si>
    <t>10013103</t>
  </si>
  <si>
    <t>1022954189 8</t>
  </si>
  <si>
    <t>3212918815</t>
  </si>
  <si>
    <t>10013106</t>
  </si>
  <si>
    <t>900593408 1</t>
  </si>
  <si>
    <t>10013107</t>
  </si>
  <si>
    <t>42421092 0</t>
  </si>
  <si>
    <t>0945615883</t>
  </si>
  <si>
    <t>10013145</t>
  </si>
  <si>
    <t>VENADILLO</t>
  </si>
  <si>
    <t>1110460337 1</t>
  </si>
  <si>
    <t>3204923048</t>
  </si>
  <si>
    <t>3300265</t>
  </si>
  <si>
    <t>DORIS PATRICIA SILVA BETANCOURT</t>
  </si>
  <si>
    <t>10013146</t>
  </si>
  <si>
    <t>809008658 7</t>
  </si>
  <si>
    <t>0982691110</t>
  </si>
  <si>
    <t>3153498180</t>
  </si>
  <si>
    <t>10013163</t>
  </si>
  <si>
    <t>900456277 5</t>
  </si>
  <si>
    <t>3137687926</t>
  </si>
  <si>
    <t>3300268</t>
  </si>
  <si>
    <t>JORGE HERNAN VALENCIA HERNANDEZ</t>
  </si>
  <si>
    <t>10013164</t>
  </si>
  <si>
    <t>39622668 0</t>
  </si>
  <si>
    <t>3213139740</t>
  </si>
  <si>
    <t>10013172</t>
  </si>
  <si>
    <t>10337754000</t>
  </si>
  <si>
    <t>10013175</t>
  </si>
  <si>
    <t>MACHETA</t>
  </si>
  <si>
    <t>900617159 6</t>
  </si>
  <si>
    <t>3112060221</t>
  </si>
  <si>
    <t>10013197</t>
  </si>
  <si>
    <t>1077145788 9</t>
  </si>
  <si>
    <t>3012617546</t>
  </si>
  <si>
    <t>10013198</t>
  </si>
  <si>
    <t>900075256 5</t>
  </si>
  <si>
    <t>3114565437</t>
  </si>
  <si>
    <t>10013199</t>
  </si>
  <si>
    <t>900162468 2</t>
  </si>
  <si>
    <t>0982720651</t>
  </si>
  <si>
    <t>10013201</t>
  </si>
  <si>
    <t>900031088 5</t>
  </si>
  <si>
    <t>0954351830</t>
  </si>
  <si>
    <t>10013213</t>
  </si>
  <si>
    <t>890700058 1</t>
  </si>
  <si>
    <t>3102894238</t>
  </si>
  <si>
    <t>10013217</t>
  </si>
  <si>
    <t>SALDAÑA</t>
  </si>
  <si>
    <t>809005667 1</t>
  </si>
  <si>
    <t>0982266013</t>
  </si>
  <si>
    <t>10013218</t>
  </si>
  <si>
    <t>891100445 6</t>
  </si>
  <si>
    <t>0916449420</t>
  </si>
  <si>
    <t>10013221</t>
  </si>
  <si>
    <t>PACHAVITA</t>
  </si>
  <si>
    <t>4060790 1</t>
  </si>
  <si>
    <t>3132628680</t>
  </si>
  <si>
    <t>10013222</t>
  </si>
  <si>
    <t>809000555 0</t>
  </si>
  <si>
    <t>0982483008</t>
  </si>
  <si>
    <t>10013223</t>
  </si>
  <si>
    <t>890701355 7</t>
  </si>
  <si>
    <t>0982676222</t>
  </si>
  <si>
    <t>10013224</t>
  </si>
  <si>
    <t>NEIVA</t>
  </si>
  <si>
    <t>41</t>
  </si>
  <si>
    <t>891100321 1</t>
  </si>
  <si>
    <t>0988730018</t>
  </si>
  <si>
    <t>10013226</t>
  </si>
  <si>
    <t>891102742 8</t>
  </si>
  <si>
    <t>3107796571</t>
  </si>
  <si>
    <t>10013227</t>
  </si>
  <si>
    <t>900495397 7</t>
  </si>
  <si>
    <t>3138101201</t>
  </si>
  <si>
    <t>10013236</t>
  </si>
  <si>
    <t>900278411 2</t>
  </si>
  <si>
    <t>3103072903</t>
  </si>
  <si>
    <t>10013241</t>
  </si>
  <si>
    <t>811029042 8</t>
  </si>
  <si>
    <t>3105179584</t>
  </si>
  <si>
    <t>10013249</t>
  </si>
  <si>
    <t>900549740 4</t>
  </si>
  <si>
    <t>10013278</t>
  </si>
  <si>
    <t>98569114</t>
  </si>
  <si>
    <t>BELLO</t>
  </si>
  <si>
    <t>3105083816</t>
  </si>
  <si>
    <t>10013302</t>
  </si>
  <si>
    <t>20367233 8</t>
  </si>
  <si>
    <t>3138289081</t>
  </si>
  <si>
    <t>10013327</t>
  </si>
  <si>
    <t>900505360 1</t>
  </si>
  <si>
    <t>3138891520</t>
  </si>
  <si>
    <t>10013328</t>
  </si>
  <si>
    <t>SALGAR</t>
  </si>
  <si>
    <t>890907323 7</t>
  </si>
  <si>
    <t>0948442029</t>
  </si>
  <si>
    <t>10013329</t>
  </si>
  <si>
    <t>15354016 1</t>
  </si>
  <si>
    <t>3136839066</t>
  </si>
  <si>
    <t>10013349</t>
  </si>
  <si>
    <t>800237418 5</t>
  </si>
  <si>
    <t>3104804888</t>
  </si>
  <si>
    <t>10013386</t>
  </si>
  <si>
    <t>900475031 1</t>
  </si>
  <si>
    <t>3138728305</t>
  </si>
  <si>
    <t>10013438</t>
  </si>
  <si>
    <t>VILLA DE LEYVA</t>
  </si>
  <si>
    <t>1057214047 3</t>
  </si>
  <si>
    <t>3202097482</t>
  </si>
  <si>
    <t>10013439</t>
  </si>
  <si>
    <t>ARMENIA</t>
  </si>
  <si>
    <t>63</t>
  </si>
  <si>
    <t>900075982 4</t>
  </si>
  <si>
    <t>0967442904</t>
  </si>
  <si>
    <t>0967413836</t>
  </si>
  <si>
    <t>10013452</t>
  </si>
  <si>
    <t>811032433 5</t>
  </si>
  <si>
    <t>0945695284</t>
  </si>
  <si>
    <t>10013462</t>
  </si>
  <si>
    <t>23474792 2</t>
  </si>
  <si>
    <t>3112091884</t>
  </si>
  <si>
    <t>10013464</t>
  </si>
  <si>
    <t>900065578 9</t>
  </si>
  <si>
    <t>3208381205</t>
  </si>
  <si>
    <t>10013467</t>
  </si>
  <si>
    <t>900111576 1</t>
  </si>
  <si>
    <t>3104994983</t>
  </si>
  <si>
    <t>0945561533</t>
  </si>
  <si>
    <t>10013469</t>
  </si>
  <si>
    <t>800079832 3</t>
  </si>
  <si>
    <t>0916745001-3</t>
  </si>
  <si>
    <t>3153064698</t>
  </si>
  <si>
    <t>3300112</t>
  </si>
  <si>
    <t>PAOLA CHARRY TRUJILLO</t>
  </si>
  <si>
    <t>10013481</t>
  </si>
  <si>
    <t>3469820</t>
  </si>
  <si>
    <t>0948670370</t>
  </si>
  <si>
    <t>10013490</t>
  </si>
  <si>
    <t>3091263 0</t>
  </si>
  <si>
    <t>3115451439</t>
  </si>
  <si>
    <t>10013497</t>
  </si>
  <si>
    <t>900306990 6</t>
  </si>
  <si>
    <t>3217857245</t>
  </si>
  <si>
    <t>10013526</t>
  </si>
  <si>
    <t>LERIDA</t>
  </si>
  <si>
    <t>890702966 1</t>
  </si>
  <si>
    <t>0982894061</t>
  </si>
  <si>
    <t>10013536</t>
  </si>
  <si>
    <t>900400049 1</t>
  </si>
  <si>
    <t>3156431824</t>
  </si>
  <si>
    <t>10013545</t>
  </si>
  <si>
    <t>811009524 0</t>
  </si>
  <si>
    <t>3117704867</t>
  </si>
  <si>
    <t>10013548</t>
  </si>
  <si>
    <t>900571240 5</t>
  </si>
  <si>
    <t>3134799115</t>
  </si>
  <si>
    <t>10013558</t>
  </si>
  <si>
    <t>900561996 1</t>
  </si>
  <si>
    <t>3207270954</t>
  </si>
  <si>
    <t>0988663272</t>
  </si>
  <si>
    <t>10013559</t>
  </si>
  <si>
    <t>900623146 9</t>
  </si>
  <si>
    <t>3127732088</t>
  </si>
  <si>
    <t>10013567</t>
  </si>
  <si>
    <t>900629027 4</t>
  </si>
  <si>
    <t>3132525333</t>
  </si>
  <si>
    <t>10013584</t>
  </si>
  <si>
    <t>860533838 2</t>
  </si>
  <si>
    <t>3212332252</t>
  </si>
  <si>
    <t>10013591</t>
  </si>
  <si>
    <t>900351474 8</t>
  </si>
  <si>
    <t>3146040868</t>
  </si>
  <si>
    <t>10013666</t>
  </si>
  <si>
    <t>800239996 1</t>
  </si>
  <si>
    <t>0918614030</t>
  </si>
  <si>
    <t>10013801</t>
  </si>
  <si>
    <t>891801817 0</t>
  </si>
  <si>
    <t>0976303008</t>
  </si>
  <si>
    <t>10013803</t>
  </si>
  <si>
    <t>FLORENCIA</t>
  </si>
  <si>
    <t>18</t>
  </si>
  <si>
    <t>800153144 0</t>
  </si>
  <si>
    <t>0984356907</t>
  </si>
  <si>
    <t>3300283</t>
  </si>
  <si>
    <t>JUAN CARLOS MURCIA URQUINA</t>
  </si>
  <si>
    <t>10013804</t>
  </si>
  <si>
    <t>GINEBRA</t>
  </si>
  <si>
    <t>805020771 6</t>
  </si>
  <si>
    <t>0922561103</t>
  </si>
  <si>
    <t>3153448307</t>
  </si>
  <si>
    <t>10013805</t>
  </si>
  <si>
    <t>900613466 4</t>
  </si>
  <si>
    <t>0918715866</t>
  </si>
  <si>
    <t>0918869703</t>
  </si>
  <si>
    <t>10013810</t>
  </si>
  <si>
    <t>POPAYAN</t>
  </si>
  <si>
    <t>800166277 8</t>
  </si>
  <si>
    <t>0928239530</t>
  </si>
  <si>
    <t>0928234651</t>
  </si>
  <si>
    <t>Cauca</t>
  </si>
  <si>
    <t>3300171</t>
  </si>
  <si>
    <t>EDISON ANTONIO YEPEZ MENA</t>
  </si>
  <si>
    <t>10013816</t>
  </si>
  <si>
    <t>17641619 0</t>
  </si>
  <si>
    <t>0988601351</t>
  </si>
  <si>
    <t>10013833</t>
  </si>
  <si>
    <t>900539182 1</t>
  </si>
  <si>
    <t>0926626816</t>
  </si>
  <si>
    <t>10013862</t>
  </si>
  <si>
    <t>890900043 8</t>
  </si>
  <si>
    <t>0983569000</t>
  </si>
  <si>
    <t>10013872</t>
  </si>
  <si>
    <t>71991096</t>
  </si>
  <si>
    <t>3134214357</t>
  </si>
  <si>
    <t>10013877</t>
  </si>
  <si>
    <t>PIENDAMO</t>
  </si>
  <si>
    <t>25706292 6</t>
  </si>
  <si>
    <t>0928250877</t>
  </si>
  <si>
    <t>10013886</t>
  </si>
  <si>
    <t>900626382 0</t>
  </si>
  <si>
    <t>3103906668</t>
  </si>
  <si>
    <t>10013941</t>
  </si>
  <si>
    <t>3469916 6</t>
  </si>
  <si>
    <t>0948670365</t>
  </si>
  <si>
    <t>10013964</t>
  </si>
  <si>
    <t>900676919 9</t>
  </si>
  <si>
    <t>3188296651</t>
  </si>
  <si>
    <t>10013971</t>
  </si>
  <si>
    <t>ZIPACON</t>
  </si>
  <si>
    <t>11431130 9</t>
  </si>
  <si>
    <t>3112637455</t>
  </si>
  <si>
    <t>10013978</t>
  </si>
  <si>
    <t>79739521 6</t>
  </si>
  <si>
    <t>3174352107</t>
  </si>
  <si>
    <t>RIOS ROMEROS CESAR D</t>
  </si>
  <si>
    <t>10013989</t>
  </si>
  <si>
    <t>PASTO</t>
  </si>
  <si>
    <t>52</t>
  </si>
  <si>
    <t>800055395 2</t>
  </si>
  <si>
    <t>0927212639</t>
  </si>
  <si>
    <t>Nariño</t>
  </si>
  <si>
    <t>10013995</t>
  </si>
  <si>
    <t>15437955 1</t>
  </si>
  <si>
    <t>3128455103</t>
  </si>
  <si>
    <t>10014018</t>
  </si>
  <si>
    <t>860041216 1</t>
  </si>
  <si>
    <t>0918299732</t>
  </si>
  <si>
    <t>10014038</t>
  </si>
  <si>
    <t>900306424 9</t>
  </si>
  <si>
    <t>0917455506</t>
  </si>
  <si>
    <t>10014039</t>
  </si>
  <si>
    <t>900321282 2</t>
  </si>
  <si>
    <t>0943860129</t>
  </si>
  <si>
    <t>0943862132</t>
  </si>
  <si>
    <t>10014046</t>
  </si>
  <si>
    <t>15383169 3</t>
  </si>
  <si>
    <t>3117306421</t>
  </si>
  <si>
    <t>10014065</t>
  </si>
  <si>
    <t>7170215 0</t>
  </si>
  <si>
    <t>3208423565</t>
  </si>
  <si>
    <t>PARRA CARDENAS LUZ M</t>
  </si>
  <si>
    <t>10014067</t>
  </si>
  <si>
    <t>70191100</t>
  </si>
  <si>
    <t>3113601757</t>
  </si>
  <si>
    <t>10014068</t>
  </si>
  <si>
    <t>15328549 5</t>
  </si>
  <si>
    <t>3136862380</t>
  </si>
  <si>
    <t>10014090</t>
  </si>
  <si>
    <t>TUMACO</t>
  </si>
  <si>
    <t>840001061 1</t>
  </si>
  <si>
    <t>0915408570</t>
  </si>
  <si>
    <t>10014092</t>
  </si>
  <si>
    <t>14321813 1</t>
  </si>
  <si>
    <t>3002193943</t>
  </si>
  <si>
    <t>10014102</t>
  </si>
  <si>
    <t>52087264 0</t>
  </si>
  <si>
    <t>3106190504</t>
  </si>
  <si>
    <t>0918486773</t>
  </si>
  <si>
    <t>10014110</t>
  </si>
  <si>
    <t>811046268 7</t>
  </si>
  <si>
    <t>094444562</t>
  </si>
  <si>
    <t>0945514253</t>
  </si>
  <si>
    <t>10014120</t>
  </si>
  <si>
    <t>900704967 3</t>
  </si>
  <si>
    <t>3103097747</t>
  </si>
  <si>
    <t>10014121</t>
  </si>
  <si>
    <t>900705480 3</t>
  </si>
  <si>
    <t>3123891125</t>
  </si>
  <si>
    <t>Gpo. Agrocadena</t>
  </si>
  <si>
    <t>10014151</t>
  </si>
  <si>
    <t>SINCELEJO</t>
  </si>
  <si>
    <t>70</t>
  </si>
  <si>
    <t>892200648 7</t>
  </si>
  <si>
    <t>2814528</t>
  </si>
  <si>
    <t>10014162</t>
  </si>
  <si>
    <t>21103504 1</t>
  </si>
  <si>
    <t>3125107706</t>
  </si>
  <si>
    <t>10014198</t>
  </si>
  <si>
    <t>1051475761 1</t>
  </si>
  <si>
    <t>3107873607</t>
  </si>
  <si>
    <t>CASAS LIBIA</t>
  </si>
  <si>
    <t>10014225</t>
  </si>
  <si>
    <t>900714708 5</t>
  </si>
  <si>
    <t>3142581390</t>
  </si>
  <si>
    <t>10014250</t>
  </si>
  <si>
    <t>3110903 9</t>
  </si>
  <si>
    <t>3143326289</t>
  </si>
  <si>
    <t>10014251</t>
  </si>
  <si>
    <t>PANDI</t>
  </si>
  <si>
    <t>900704169 2</t>
  </si>
  <si>
    <t>3112716663</t>
  </si>
  <si>
    <t>3134423310</t>
  </si>
  <si>
    <t>10014300</t>
  </si>
  <si>
    <t>3293930 2</t>
  </si>
  <si>
    <t>0986676962</t>
  </si>
  <si>
    <t>10014330</t>
  </si>
  <si>
    <t>900646181 2</t>
  </si>
  <si>
    <t>3206800048</t>
  </si>
  <si>
    <t>10014331</t>
  </si>
  <si>
    <t>900155227 5</t>
  </si>
  <si>
    <t>3253481</t>
  </si>
  <si>
    <t>10014362</t>
  </si>
  <si>
    <t>844003151 1</t>
  </si>
  <si>
    <t>0986342026</t>
  </si>
  <si>
    <t>0986675508</t>
  </si>
  <si>
    <t>3300284</t>
  </si>
  <si>
    <t>CARLOS ENRIQUE HERNANDEZ AYA</t>
  </si>
  <si>
    <t>10014371</t>
  </si>
  <si>
    <t>900661250 5</t>
  </si>
  <si>
    <t>3002324874</t>
  </si>
  <si>
    <t>10014380</t>
  </si>
  <si>
    <t>79838587 6</t>
  </si>
  <si>
    <t>3145957</t>
  </si>
  <si>
    <t>10014381</t>
  </si>
  <si>
    <t>800014656 4</t>
  </si>
  <si>
    <t>10014382</t>
  </si>
  <si>
    <t>900149618 7</t>
  </si>
  <si>
    <t>0916928458</t>
  </si>
  <si>
    <t>10014425</t>
  </si>
  <si>
    <t>11255509 1</t>
  </si>
  <si>
    <t>3107992365</t>
  </si>
  <si>
    <t>10014440</t>
  </si>
  <si>
    <t>42902541</t>
  </si>
  <si>
    <t>3146194751</t>
  </si>
  <si>
    <t>10014442</t>
  </si>
  <si>
    <t>890940649 1</t>
  </si>
  <si>
    <t>3216416029</t>
  </si>
  <si>
    <t>5360888</t>
  </si>
  <si>
    <t>10014474</t>
  </si>
  <si>
    <t>900703597 7</t>
  </si>
  <si>
    <t>3203013718</t>
  </si>
  <si>
    <t>10014492</t>
  </si>
  <si>
    <t>900440984 4</t>
  </si>
  <si>
    <t>094 5539327</t>
  </si>
  <si>
    <t>5530088</t>
  </si>
  <si>
    <t>10014506</t>
  </si>
  <si>
    <t>20484925 7</t>
  </si>
  <si>
    <t>3134039850</t>
  </si>
  <si>
    <t>10014513</t>
  </si>
  <si>
    <t>8154510</t>
  </si>
  <si>
    <t>3128519134</t>
  </si>
  <si>
    <t>10014530</t>
  </si>
  <si>
    <t>14895602 5</t>
  </si>
  <si>
    <t>0986582779</t>
  </si>
  <si>
    <t>0986500616</t>
  </si>
  <si>
    <t>10014619</t>
  </si>
  <si>
    <t>PEREIRA</t>
  </si>
  <si>
    <t>75085027 6</t>
  </si>
  <si>
    <t>3043770318</t>
  </si>
  <si>
    <t>10014627</t>
  </si>
  <si>
    <t>6764643 6</t>
  </si>
  <si>
    <t>3153166777</t>
  </si>
  <si>
    <t>10014648</t>
  </si>
  <si>
    <t>808003435 5</t>
  </si>
  <si>
    <t>3156003627</t>
  </si>
  <si>
    <t>10014681</t>
  </si>
  <si>
    <t>74364561 1</t>
  </si>
  <si>
    <t>3125080470</t>
  </si>
  <si>
    <t>10014763</t>
  </si>
  <si>
    <t>52289350 3</t>
  </si>
  <si>
    <t>3187200207</t>
  </si>
  <si>
    <t>10014796</t>
  </si>
  <si>
    <t>98495090</t>
  </si>
  <si>
    <t>3206933534</t>
  </si>
  <si>
    <t>10014823</t>
  </si>
  <si>
    <t>1049642512 3</t>
  </si>
  <si>
    <t>3118807769</t>
  </si>
  <si>
    <t>Gpo.Otalora Muñoz</t>
  </si>
  <si>
    <t>10014825</t>
  </si>
  <si>
    <t>70195946 3</t>
  </si>
  <si>
    <t>3117620055</t>
  </si>
  <si>
    <t>10014846</t>
  </si>
  <si>
    <t>34545468 6</t>
  </si>
  <si>
    <t>3148304818</t>
  </si>
  <si>
    <t>3300239</t>
  </si>
  <si>
    <t>DARIO RICARDO CHAVEZ BURBANO</t>
  </si>
  <si>
    <t>10014850</t>
  </si>
  <si>
    <t>79781425 4</t>
  </si>
  <si>
    <t>3211474121</t>
  </si>
  <si>
    <t>10014863</t>
  </si>
  <si>
    <t>830062640 0</t>
  </si>
  <si>
    <t>3105770499</t>
  </si>
  <si>
    <t>10014867</t>
  </si>
  <si>
    <t>42879572 7</t>
  </si>
  <si>
    <t>3126592437</t>
  </si>
  <si>
    <t>3134933</t>
  </si>
  <si>
    <t>10014890</t>
  </si>
  <si>
    <t>ACACIAS</t>
  </si>
  <si>
    <t>900500932 1</t>
  </si>
  <si>
    <t>3182941875</t>
  </si>
  <si>
    <t>10014949</t>
  </si>
  <si>
    <t>860500170 1</t>
  </si>
  <si>
    <t>0912400832</t>
  </si>
  <si>
    <t>10015007</t>
  </si>
  <si>
    <t>93371158 4</t>
  </si>
  <si>
    <t>3106962862</t>
  </si>
  <si>
    <t>3300167</t>
  </si>
  <si>
    <t>GERMAN EDUARDO ROJAS CUBIDES</t>
  </si>
  <si>
    <t>10015017</t>
  </si>
  <si>
    <t>830116006 4</t>
  </si>
  <si>
    <t>0916112032</t>
  </si>
  <si>
    <t>10015062</t>
  </si>
  <si>
    <t>900703463 9</t>
  </si>
  <si>
    <t>0916145602</t>
  </si>
  <si>
    <t>10015065</t>
  </si>
  <si>
    <t>71875583</t>
  </si>
  <si>
    <t>JERICO</t>
  </si>
  <si>
    <t>3206754063</t>
  </si>
  <si>
    <t>10015066</t>
  </si>
  <si>
    <t>1097394083 5</t>
  </si>
  <si>
    <t>3138017888</t>
  </si>
  <si>
    <t>10015072</t>
  </si>
  <si>
    <t>900299708 4</t>
  </si>
  <si>
    <t>3184152506</t>
  </si>
  <si>
    <t>3300258</t>
  </si>
  <si>
    <t>DANIEL CARDONA RAMIREZ</t>
  </si>
  <si>
    <t>10015088</t>
  </si>
  <si>
    <t>890938691 5</t>
  </si>
  <si>
    <t>0948280614</t>
  </si>
  <si>
    <t>0948280873</t>
  </si>
  <si>
    <t>10015089</t>
  </si>
  <si>
    <t>811039709 4</t>
  </si>
  <si>
    <t>3103965841</t>
  </si>
  <si>
    <t>10015090</t>
  </si>
  <si>
    <t>890938692 2</t>
  </si>
  <si>
    <t>10015100</t>
  </si>
  <si>
    <t>811039710 2</t>
  </si>
  <si>
    <t>10015101</t>
  </si>
  <si>
    <t>900560496 6</t>
  </si>
  <si>
    <t>10015118</t>
  </si>
  <si>
    <t>ZD31</t>
  </si>
  <si>
    <t>Piña</t>
  </si>
  <si>
    <t>900483131 3</t>
  </si>
  <si>
    <t>0917445454</t>
  </si>
  <si>
    <t>10015142</t>
  </si>
  <si>
    <t>24219165 6</t>
  </si>
  <si>
    <t>10015175</t>
  </si>
  <si>
    <t>860000698 0</t>
  </si>
  <si>
    <t>0916101963</t>
  </si>
  <si>
    <t>10015176</t>
  </si>
  <si>
    <t>1056954866 1</t>
  </si>
  <si>
    <t>3122621936</t>
  </si>
  <si>
    <t>10015185</t>
  </si>
  <si>
    <t>805019159 6</t>
  </si>
  <si>
    <t>0926977912</t>
  </si>
  <si>
    <t>10015189</t>
  </si>
  <si>
    <t>102645150</t>
  </si>
  <si>
    <t>8804202</t>
  </si>
  <si>
    <t>10015190</t>
  </si>
  <si>
    <t>CHINCHINA</t>
  </si>
  <si>
    <t>75073570 2</t>
  </si>
  <si>
    <t>0968500025</t>
  </si>
  <si>
    <t>10015191</t>
  </si>
  <si>
    <t>900766077 9</t>
  </si>
  <si>
    <t>3113183948</t>
  </si>
  <si>
    <t>10015192</t>
  </si>
  <si>
    <t>10273627 5</t>
  </si>
  <si>
    <t>0968507218</t>
  </si>
  <si>
    <t>10015196</t>
  </si>
  <si>
    <t>900365006 5</t>
  </si>
  <si>
    <t>3138453040</t>
  </si>
  <si>
    <t>10015200</t>
  </si>
  <si>
    <t>PALMIRA</t>
  </si>
  <si>
    <t>16245888 3</t>
  </si>
  <si>
    <t>3154900498</t>
  </si>
  <si>
    <t>10015201</t>
  </si>
  <si>
    <t>PRADERA</t>
  </si>
  <si>
    <t>900485201 1</t>
  </si>
  <si>
    <t>3104529634</t>
  </si>
  <si>
    <t>0922670955</t>
  </si>
  <si>
    <t>10015202</t>
  </si>
  <si>
    <t>FLORIDA</t>
  </si>
  <si>
    <t>815001258 4</t>
  </si>
  <si>
    <t>0922640328</t>
  </si>
  <si>
    <t>10015203</t>
  </si>
  <si>
    <t>RESTREPO</t>
  </si>
  <si>
    <t>890305174 2</t>
  </si>
  <si>
    <t>0922522717/19</t>
  </si>
  <si>
    <t>0922522631</t>
  </si>
  <si>
    <t>10015205</t>
  </si>
  <si>
    <t>41890814 5</t>
  </si>
  <si>
    <t>3155830929</t>
  </si>
  <si>
    <t>10015209</t>
  </si>
  <si>
    <t>900132411 5</t>
  </si>
  <si>
    <t>3104215110</t>
  </si>
  <si>
    <t>10015210</t>
  </si>
  <si>
    <t>FILANDIA</t>
  </si>
  <si>
    <t>900642394 6</t>
  </si>
  <si>
    <t>3113294632</t>
  </si>
  <si>
    <t>10015211</t>
  </si>
  <si>
    <t>7520758 0</t>
  </si>
  <si>
    <t>3155027412</t>
  </si>
  <si>
    <t>10015214</t>
  </si>
  <si>
    <t>891401093 9</t>
  </si>
  <si>
    <t>0963364036</t>
  </si>
  <si>
    <t>0963363971</t>
  </si>
  <si>
    <t>10015215</t>
  </si>
  <si>
    <t>15906888 7</t>
  </si>
  <si>
    <t>0968922413</t>
  </si>
  <si>
    <t>10015218</t>
  </si>
  <si>
    <t>CARTAGO</t>
  </si>
  <si>
    <t>900131512 6</t>
  </si>
  <si>
    <t>0922145657</t>
  </si>
  <si>
    <t>10015220</t>
  </si>
  <si>
    <t>900308138 6</t>
  </si>
  <si>
    <t>0968812899</t>
  </si>
  <si>
    <t>10015222</t>
  </si>
  <si>
    <t>900785534 4</t>
  </si>
  <si>
    <t>3208164611</t>
  </si>
  <si>
    <t>10015279</t>
  </si>
  <si>
    <t>72325090 0</t>
  </si>
  <si>
    <t>3118827243</t>
  </si>
  <si>
    <t>10015280</t>
  </si>
  <si>
    <t>900710484 2</t>
  </si>
  <si>
    <t>3113499495</t>
  </si>
  <si>
    <t>10015281</t>
  </si>
  <si>
    <t>860007538 2</t>
  </si>
  <si>
    <t>0963136600</t>
  </si>
  <si>
    <t>10015282</t>
  </si>
  <si>
    <t>QUIMBAYA</t>
  </si>
  <si>
    <t>25016809 2</t>
  </si>
  <si>
    <t>3147681850</t>
  </si>
  <si>
    <t>3122860802</t>
  </si>
  <si>
    <t>10015295</t>
  </si>
  <si>
    <t>7508676 6</t>
  </si>
  <si>
    <t>0967461244</t>
  </si>
  <si>
    <t>0967461246</t>
  </si>
  <si>
    <t>10015300</t>
  </si>
  <si>
    <t>CALARCA</t>
  </si>
  <si>
    <t>18392425 3</t>
  </si>
  <si>
    <t>3117615193</t>
  </si>
  <si>
    <t>10015308</t>
  </si>
  <si>
    <t>7128002 1</t>
  </si>
  <si>
    <t>3208520512</t>
  </si>
  <si>
    <t>10015310</t>
  </si>
  <si>
    <t>94273705 7</t>
  </si>
  <si>
    <t>3172171798</t>
  </si>
  <si>
    <t>10015311</t>
  </si>
  <si>
    <t>LA CUMBRE</t>
  </si>
  <si>
    <t>6342159 1</t>
  </si>
  <si>
    <t>3108219704</t>
  </si>
  <si>
    <t>10015312</t>
  </si>
  <si>
    <t>900511074 2</t>
  </si>
  <si>
    <t>0924855974</t>
  </si>
  <si>
    <t>10015322</t>
  </si>
  <si>
    <t>900700594 1</t>
  </si>
  <si>
    <t>3218015855</t>
  </si>
  <si>
    <t>10015325</t>
  </si>
  <si>
    <t>6247572 4</t>
  </si>
  <si>
    <t>3113497892</t>
  </si>
  <si>
    <t>10015326</t>
  </si>
  <si>
    <t>810006056 8</t>
  </si>
  <si>
    <t>3148219740</t>
  </si>
  <si>
    <t>10015327</t>
  </si>
  <si>
    <t>900109722 4</t>
  </si>
  <si>
    <t>3122591824</t>
  </si>
  <si>
    <t>10015328</t>
  </si>
  <si>
    <t>821002268 4</t>
  </si>
  <si>
    <t>0922292116</t>
  </si>
  <si>
    <t>10015329</t>
  </si>
  <si>
    <t>CANDELARIA</t>
  </si>
  <si>
    <t>29665896 1</t>
  </si>
  <si>
    <t>3216441065</t>
  </si>
  <si>
    <t>10015330</t>
  </si>
  <si>
    <t>891900475 1</t>
  </si>
  <si>
    <t>0922143810</t>
  </si>
  <si>
    <t>0922140021</t>
  </si>
  <si>
    <t>10015336</t>
  </si>
  <si>
    <t>41579043 1</t>
  </si>
  <si>
    <t>3206989217</t>
  </si>
  <si>
    <t>10015353</t>
  </si>
  <si>
    <t>MARSELLA</t>
  </si>
  <si>
    <t>9817403 5</t>
  </si>
  <si>
    <t>0963686115</t>
  </si>
  <si>
    <t>10015354</t>
  </si>
  <si>
    <t>DAGUA</t>
  </si>
  <si>
    <t>6247862 5</t>
  </si>
  <si>
    <t>3173656016</t>
  </si>
  <si>
    <t>10015355</t>
  </si>
  <si>
    <t>CALIMA</t>
  </si>
  <si>
    <t>98334454 4</t>
  </si>
  <si>
    <t>3108230167</t>
  </si>
  <si>
    <t>10015367</t>
  </si>
  <si>
    <t>ALCALA</t>
  </si>
  <si>
    <t>94407443 1</t>
  </si>
  <si>
    <t>3206311043</t>
  </si>
  <si>
    <t>10015380</t>
  </si>
  <si>
    <t>6017727</t>
  </si>
  <si>
    <t>3178420086</t>
  </si>
  <si>
    <t>10015393</t>
  </si>
  <si>
    <t>15350225</t>
  </si>
  <si>
    <t>3103473873</t>
  </si>
  <si>
    <t>10015407</t>
  </si>
  <si>
    <t>900473544 9</t>
  </si>
  <si>
    <t>0922286033</t>
  </si>
  <si>
    <t>10015409</t>
  </si>
  <si>
    <t>CORINTO</t>
  </si>
  <si>
    <t>900149535 4</t>
  </si>
  <si>
    <t>3122060879</t>
  </si>
  <si>
    <t>10015410</t>
  </si>
  <si>
    <t>SEVILLA</t>
  </si>
  <si>
    <t>891900391 1</t>
  </si>
  <si>
    <t>2196568</t>
  </si>
  <si>
    <t>10015411</t>
  </si>
  <si>
    <t>CAICEDONIA</t>
  </si>
  <si>
    <t>891900487 8</t>
  </si>
  <si>
    <t>0922160696</t>
  </si>
  <si>
    <t>10015412</t>
  </si>
  <si>
    <t>VERSALLES</t>
  </si>
  <si>
    <t>900741284 9</t>
  </si>
  <si>
    <t>3137444780</t>
  </si>
  <si>
    <t>10015413</t>
  </si>
  <si>
    <t>ZARZAL</t>
  </si>
  <si>
    <t>Cañeros</t>
  </si>
  <si>
    <t>830515183 1</t>
  </si>
  <si>
    <t>0923352691</t>
  </si>
  <si>
    <t>10015414</t>
  </si>
  <si>
    <t>ROLDANILLO</t>
  </si>
  <si>
    <t>900583164 5</t>
  </si>
  <si>
    <t>3218479357</t>
  </si>
  <si>
    <t>10015417</t>
  </si>
  <si>
    <t>800137443 0</t>
  </si>
  <si>
    <t>0915313985</t>
  </si>
  <si>
    <t>10015418</t>
  </si>
  <si>
    <t>900528742 9</t>
  </si>
  <si>
    <t>0986826745</t>
  </si>
  <si>
    <t>10015432</t>
  </si>
  <si>
    <t>93150692 8</t>
  </si>
  <si>
    <t>3163103651</t>
  </si>
  <si>
    <t>10015441</t>
  </si>
  <si>
    <t>900783814 2</t>
  </si>
  <si>
    <t>3103013087</t>
  </si>
  <si>
    <t>10015442</t>
  </si>
  <si>
    <t>800096422 9</t>
  </si>
  <si>
    <t>0963335768</t>
  </si>
  <si>
    <t>3122884602</t>
  </si>
  <si>
    <t>10015443</t>
  </si>
  <si>
    <t>42091267 1</t>
  </si>
  <si>
    <t>3113349504</t>
  </si>
  <si>
    <t>10015444</t>
  </si>
  <si>
    <t>EL DOVIO</t>
  </si>
  <si>
    <t>38893609 4</t>
  </si>
  <si>
    <t>3203061175</t>
  </si>
  <si>
    <t>10015445</t>
  </si>
  <si>
    <t>TULUA</t>
  </si>
  <si>
    <t>800193348 7</t>
  </si>
  <si>
    <t>3187201692</t>
  </si>
  <si>
    <t>10015446</t>
  </si>
  <si>
    <t>891900236 6</t>
  </si>
  <si>
    <t>2243490</t>
  </si>
  <si>
    <t>10015472</t>
  </si>
  <si>
    <t>1056482062</t>
  </si>
  <si>
    <t>311250634</t>
  </si>
  <si>
    <t>10015495</t>
  </si>
  <si>
    <t>900087414 4</t>
  </si>
  <si>
    <t>0922653100</t>
  </si>
  <si>
    <t>10015506</t>
  </si>
  <si>
    <t>16366170 3</t>
  </si>
  <si>
    <t>3188798014</t>
  </si>
  <si>
    <t>10015507</t>
  </si>
  <si>
    <t>900765464 1</t>
  </si>
  <si>
    <t>3128639097</t>
  </si>
  <si>
    <t>10015509</t>
  </si>
  <si>
    <t>900539592 8</t>
  </si>
  <si>
    <t>0922296622</t>
  </si>
  <si>
    <t>10015515</t>
  </si>
  <si>
    <t>900802908 9</t>
  </si>
  <si>
    <t>3206942458</t>
  </si>
  <si>
    <t>10015517</t>
  </si>
  <si>
    <t>15486804 5</t>
  </si>
  <si>
    <t>3146185801</t>
  </si>
  <si>
    <t>10015522</t>
  </si>
  <si>
    <t>75065538 2</t>
  </si>
  <si>
    <t>0963144843</t>
  </si>
  <si>
    <t>10015524</t>
  </si>
  <si>
    <t>891400088 7</t>
  </si>
  <si>
    <t>3366839</t>
  </si>
  <si>
    <t>10015529</t>
  </si>
  <si>
    <t>TUTA</t>
  </si>
  <si>
    <t>900803721 3</t>
  </si>
  <si>
    <t>3124822618</t>
  </si>
  <si>
    <t>RIAÑO ALFONSO DIANA</t>
  </si>
  <si>
    <t>10015532</t>
  </si>
  <si>
    <t>33367879 2</t>
  </si>
  <si>
    <t>10015545</t>
  </si>
  <si>
    <t>900749866 1</t>
  </si>
  <si>
    <t>7601676</t>
  </si>
  <si>
    <t>10015549</t>
  </si>
  <si>
    <t>900775482 7</t>
  </si>
  <si>
    <t>3115714052</t>
  </si>
  <si>
    <t>DEMETER INVERSIONES</t>
  </si>
  <si>
    <t>10015571</t>
  </si>
  <si>
    <t>GUACARI</t>
  </si>
  <si>
    <t>6318177 3</t>
  </si>
  <si>
    <t>3147993944</t>
  </si>
  <si>
    <t>10015580</t>
  </si>
  <si>
    <t>815003648 2</t>
  </si>
  <si>
    <t>0922274321</t>
  </si>
  <si>
    <t>10015584</t>
  </si>
  <si>
    <t>9807051 3</t>
  </si>
  <si>
    <t>3137481229</t>
  </si>
  <si>
    <t>Familia Burbano</t>
  </si>
  <si>
    <t>10015588</t>
  </si>
  <si>
    <t>YUMBO</t>
  </si>
  <si>
    <t>900321419 4</t>
  </si>
  <si>
    <t>3137197077</t>
  </si>
  <si>
    <t>0928293883</t>
  </si>
  <si>
    <t>10015589</t>
  </si>
  <si>
    <t>9957626 0</t>
  </si>
  <si>
    <t>3137215943</t>
  </si>
  <si>
    <t>3116041084</t>
  </si>
  <si>
    <t>10015590</t>
  </si>
  <si>
    <t>VILLA RICA</t>
  </si>
  <si>
    <t>900137473 4</t>
  </si>
  <si>
    <t>3128430436</t>
  </si>
  <si>
    <t>10015591</t>
  </si>
  <si>
    <t>1130625032 1</t>
  </si>
  <si>
    <t>3116426241</t>
  </si>
  <si>
    <t>10015592</t>
  </si>
  <si>
    <t>43366080 7</t>
  </si>
  <si>
    <t>3137213034</t>
  </si>
  <si>
    <t>10015593</t>
  </si>
  <si>
    <t>43366346 0</t>
  </si>
  <si>
    <t>3113625369</t>
  </si>
  <si>
    <t>10015594</t>
  </si>
  <si>
    <t>900608308 9</t>
  </si>
  <si>
    <t>3104709545</t>
  </si>
  <si>
    <t>10015598</t>
  </si>
  <si>
    <t>836000548 7</t>
  </si>
  <si>
    <t>0922149910</t>
  </si>
  <si>
    <t>10015600</t>
  </si>
  <si>
    <t>1144062795 6</t>
  </si>
  <si>
    <t>3186937339</t>
  </si>
  <si>
    <t>10015615</t>
  </si>
  <si>
    <t>40396175 5</t>
  </si>
  <si>
    <t>3153655759</t>
  </si>
  <si>
    <t>10015633</t>
  </si>
  <si>
    <t>SABANETA</t>
  </si>
  <si>
    <t>811029497 5</t>
  </si>
  <si>
    <t>3014070736</t>
  </si>
  <si>
    <t>10015640</t>
  </si>
  <si>
    <t>71906062 4</t>
  </si>
  <si>
    <t>3136849356</t>
  </si>
  <si>
    <t>10015647</t>
  </si>
  <si>
    <t>52888194 0</t>
  </si>
  <si>
    <t>3133956529</t>
  </si>
  <si>
    <t>10015700</t>
  </si>
  <si>
    <t>11448163 6</t>
  </si>
  <si>
    <t>3133791779</t>
  </si>
  <si>
    <t>10015703</t>
  </si>
  <si>
    <t>ZD28</t>
  </si>
  <si>
    <t>Cafe</t>
  </si>
  <si>
    <t>10238804 4</t>
  </si>
  <si>
    <t>3122547151</t>
  </si>
  <si>
    <t>Giraldo Jaramillo</t>
  </si>
  <si>
    <t>10015705</t>
  </si>
  <si>
    <t>800225340 8</t>
  </si>
  <si>
    <t>65000000</t>
  </si>
  <si>
    <t>10015709</t>
  </si>
  <si>
    <t>810002448 3</t>
  </si>
  <si>
    <t>10015710</t>
  </si>
  <si>
    <t>810002407 1</t>
  </si>
  <si>
    <t>3104591767</t>
  </si>
  <si>
    <t>10015711</t>
  </si>
  <si>
    <t>810004072 7</t>
  </si>
  <si>
    <t>10015712</t>
  </si>
  <si>
    <t>900208066 5</t>
  </si>
  <si>
    <t>10015713</t>
  </si>
  <si>
    <t>800047367 2</t>
  </si>
  <si>
    <t>10015714</t>
  </si>
  <si>
    <t>40042418 0</t>
  </si>
  <si>
    <t>3143891681</t>
  </si>
  <si>
    <t>10015716</t>
  </si>
  <si>
    <t>816006464 1</t>
  </si>
  <si>
    <t>3176592305</t>
  </si>
  <si>
    <t>0963205374</t>
  </si>
  <si>
    <t>10015719</t>
  </si>
  <si>
    <t>ANSERMA</t>
  </si>
  <si>
    <t>4340961 6</t>
  </si>
  <si>
    <t>3104595704</t>
  </si>
  <si>
    <t>10015720</t>
  </si>
  <si>
    <t>GUATICA</t>
  </si>
  <si>
    <t>24683880 2</t>
  </si>
  <si>
    <t>3117202857</t>
  </si>
  <si>
    <t>0963539191</t>
  </si>
  <si>
    <t>10015723</t>
  </si>
  <si>
    <t>7521032 7</t>
  </si>
  <si>
    <t>3153162226</t>
  </si>
  <si>
    <t>10015725</t>
  </si>
  <si>
    <t>900581167 8</t>
  </si>
  <si>
    <t>3207974969</t>
  </si>
  <si>
    <t>0922293166</t>
  </si>
  <si>
    <t>10015726</t>
  </si>
  <si>
    <t>804009588 6</t>
  </si>
  <si>
    <t>3132090707</t>
  </si>
  <si>
    <t>10015728</t>
  </si>
  <si>
    <t>890306231 9</t>
  </si>
  <si>
    <t>0926668138</t>
  </si>
  <si>
    <t>0926668139</t>
  </si>
  <si>
    <t>10015757</t>
  </si>
  <si>
    <t>900301797 8</t>
  </si>
  <si>
    <t>0922674768</t>
  </si>
  <si>
    <t>10015761</t>
  </si>
  <si>
    <t>9535249 6</t>
  </si>
  <si>
    <t>3144291101</t>
  </si>
  <si>
    <t>10015787</t>
  </si>
  <si>
    <t>24763747 4</t>
  </si>
  <si>
    <t>0983685549</t>
  </si>
  <si>
    <t>10015796</t>
  </si>
  <si>
    <t>16798404 5</t>
  </si>
  <si>
    <t>3206747018</t>
  </si>
  <si>
    <t>10015797</t>
  </si>
  <si>
    <t>PACORA</t>
  </si>
  <si>
    <t>1053792313 1</t>
  </si>
  <si>
    <t>3162427986</t>
  </si>
  <si>
    <t>10015798</t>
  </si>
  <si>
    <t>66857054 6</t>
  </si>
  <si>
    <t>3154659321</t>
  </si>
  <si>
    <t>10015799</t>
  </si>
  <si>
    <t>75142855 2</t>
  </si>
  <si>
    <t>3103965226</t>
  </si>
  <si>
    <t>10015802</t>
  </si>
  <si>
    <t>15355154 4</t>
  </si>
  <si>
    <t>3116016563</t>
  </si>
  <si>
    <t>10015803</t>
  </si>
  <si>
    <t>900349569 2</t>
  </si>
  <si>
    <t>3174395034</t>
  </si>
  <si>
    <t>0922859988</t>
  </si>
  <si>
    <t>10015828</t>
  </si>
  <si>
    <t>16356127 3</t>
  </si>
  <si>
    <t>3113498538</t>
  </si>
  <si>
    <t>10015833</t>
  </si>
  <si>
    <t>900474780 5</t>
  </si>
  <si>
    <t>3104530356</t>
  </si>
  <si>
    <t>6428577</t>
  </si>
  <si>
    <t>AGROCOMETA</t>
  </si>
  <si>
    <t>10015834</t>
  </si>
  <si>
    <t>900168533 0</t>
  </si>
  <si>
    <t>3154711376</t>
  </si>
  <si>
    <t>0916919932</t>
  </si>
  <si>
    <t>10015844</t>
  </si>
  <si>
    <t>AGUADAS</t>
  </si>
  <si>
    <t>24370790 4</t>
  </si>
  <si>
    <t>3148920465</t>
  </si>
  <si>
    <t>10015845</t>
  </si>
  <si>
    <t>6268622 4</t>
  </si>
  <si>
    <t>3157017566</t>
  </si>
  <si>
    <t>10015846</t>
  </si>
  <si>
    <t>66887792 1</t>
  </si>
  <si>
    <t>3136316257</t>
  </si>
  <si>
    <t>10015848</t>
  </si>
  <si>
    <t>900813710 5</t>
  </si>
  <si>
    <t>3137342154</t>
  </si>
  <si>
    <t>10015850</t>
  </si>
  <si>
    <t>900391494 6</t>
  </si>
  <si>
    <t>3113545003</t>
  </si>
  <si>
    <t>2736931</t>
  </si>
  <si>
    <t>10015851</t>
  </si>
  <si>
    <t>25160213 9</t>
  </si>
  <si>
    <t>3113838001</t>
  </si>
  <si>
    <t>0963283738</t>
  </si>
  <si>
    <t>Gpo. Varsovia</t>
  </si>
  <si>
    <t>10015852</t>
  </si>
  <si>
    <t>CERETE</t>
  </si>
  <si>
    <t>23</t>
  </si>
  <si>
    <t>900451935 0</t>
  </si>
  <si>
    <t>3205480520</t>
  </si>
  <si>
    <t>10015853</t>
  </si>
  <si>
    <t>SAN CARLOS</t>
  </si>
  <si>
    <t>900434094 1</t>
  </si>
  <si>
    <t>3205742954</t>
  </si>
  <si>
    <t>3300316</t>
  </si>
  <si>
    <t>LUIS GABRIEL GALINDO ESPITIA</t>
  </si>
  <si>
    <t>10015854</t>
  </si>
  <si>
    <t>900041685 5</t>
  </si>
  <si>
    <t>3205668494</t>
  </si>
  <si>
    <t>10015856</t>
  </si>
  <si>
    <t>76313433 6</t>
  </si>
  <si>
    <t>3214300760</t>
  </si>
  <si>
    <t>10015858</t>
  </si>
  <si>
    <t>80525942 8</t>
  </si>
  <si>
    <t>3105607772</t>
  </si>
  <si>
    <t>10015884</t>
  </si>
  <si>
    <t>815002075 8</t>
  </si>
  <si>
    <t>0942857080</t>
  </si>
  <si>
    <t>10015891</t>
  </si>
  <si>
    <t>900598481 0</t>
  </si>
  <si>
    <t>3106273670</t>
  </si>
  <si>
    <t>10015892</t>
  </si>
  <si>
    <t>900335836 3</t>
  </si>
  <si>
    <t>3134723884</t>
  </si>
  <si>
    <t>3300289</t>
  </si>
  <si>
    <t>ERVIN YAIR RIVEROS TORRES</t>
  </si>
  <si>
    <t>10015893</t>
  </si>
  <si>
    <t>19247303 7</t>
  </si>
  <si>
    <t>3104360323</t>
  </si>
  <si>
    <t>0922163274</t>
  </si>
  <si>
    <t>10015894</t>
  </si>
  <si>
    <t>VIJES</t>
  </si>
  <si>
    <t>6423266 1</t>
  </si>
  <si>
    <t>3113558690</t>
  </si>
  <si>
    <t>10015952</t>
  </si>
  <si>
    <t>900539144 1</t>
  </si>
  <si>
    <t>3147907950</t>
  </si>
  <si>
    <t>10015983</t>
  </si>
  <si>
    <t>900820066 9</t>
  </si>
  <si>
    <t>3133334948</t>
  </si>
  <si>
    <t>10016004</t>
  </si>
  <si>
    <t>75072439 0</t>
  </si>
  <si>
    <t>8874372</t>
  </si>
  <si>
    <t>0968813131</t>
  </si>
  <si>
    <t>10016005</t>
  </si>
  <si>
    <t>816004287 5</t>
  </si>
  <si>
    <t>3148928124</t>
  </si>
  <si>
    <t>10016006</t>
  </si>
  <si>
    <t>DOS QUEBRADAS</t>
  </si>
  <si>
    <t>18500116 7</t>
  </si>
  <si>
    <t>10016022</t>
  </si>
  <si>
    <t>14884881</t>
  </si>
  <si>
    <t>315518090</t>
  </si>
  <si>
    <t>10016023</t>
  </si>
  <si>
    <t>900224099 5</t>
  </si>
  <si>
    <t>3207208925</t>
  </si>
  <si>
    <t>10016039</t>
  </si>
  <si>
    <t>98494100 4</t>
  </si>
  <si>
    <t>3148335868</t>
  </si>
  <si>
    <t>10016091</t>
  </si>
  <si>
    <t>1033653665 0</t>
  </si>
  <si>
    <t>3117893349</t>
  </si>
  <si>
    <t>8411235</t>
  </si>
  <si>
    <t>10016092</t>
  </si>
  <si>
    <t>21203075 0</t>
  </si>
  <si>
    <t>3208479452</t>
  </si>
  <si>
    <t>10016110</t>
  </si>
  <si>
    <t>75066375 3</t>
  </si>
  <si>
    <t>3206940752</t>
  </si>
  <si>
    <t>10016111</t>
  </si>
  <si>
    <t>900847995 3</t>
  </si>
  <si>
    <t>3174406544</t>
  </si>
  <si>
    <t>10016114</t>
  </si>
  <si>
    <t>TARSO</t>
  </si>
  <si>
    <t>900120457 1</t>
  </si>
  <si>
    <t>3007255668</t>
  </si>
  <si>
    <t>10016115</t>
  </si>
  <si>
    <t>900812952 6</t>
  </si>
  <si>
    <t>3127572001</t>
  </si>
  <si>
    <t>10016116</t>
  </si>
  <si>
    <t>1055670192</t>
  </si>
  <si>
    <t>3143554625</t>
  </si>
  <si>
    <t>10016144</t>
  </si>
  <si>
    <t>860016819 5</t>
  </si>
  <si>
    <t>4243549</t>
  </si>
  <si>
    <t>10016145</t>
  </si>
  <si>
    <t>900618127 5</t>
  </si>
  <si>
    <t>3128665473</t>
  </si>
  <si>
    <t>10016146</t>
  </si>
  <si>
    <t>RISARALDA</t>
  </si>
  <si>
    <t>1059786244 9</t>
  </si>
  <si>
    <t>3207605184</t>
  </si>
  <si>
    <t>10016148</t>
  </si>
  <si>
    <t>900699198 4</t>
  </si>
  <si>
    <t>0942553363</t>
  </si>
  <si>
    <t>10016153</t>
  </si>
  <si>
    <t>811044255 2</t>
  </si>
  <si>
    <t>3116450254</t>
  </si>
  <si>
    <t>10016189</t>
  </si>
  <si>
    <t>900738453 6</t>
  </si>
  <si>
    <t>091 6231303</t>
  </si>
  <si>
    <t>10016190</t>
  </si>
  <si>
    <t>900823750 2</t>
  </si>
  <si>
    <t>3117609696</t>
  </si>
  <si>
    <t>10016225</t>
  </si>
  <si>
    <t>79814159 3</t>
  </si>
  <si>
    <t>3132622635</t>
  </si>
  <si>
    <t>10016227</t>
  </si>
  <si>
    <t>BUENAVENTURA</t>
  </si>
  <si>
    <t>16489789 1</t>
  </si>
  <si>
    <t>0922426450</t>
  </si>
  <si>
    <t>10016232</t>
  </si>
  <si>
    <t>BELEN DE UMBRIA</t>
  </si>
  <si>
    <t>900819311 7</t>
  </si>
  <si>
    <t>3157158342</t>
  </si>
  <si>
    <t>10016233</t>
  </si>
  <si>
    <t>4188436 1</t>
  </si>
  <si>
    <t>3134674755</t>
  </si>
  <si>
    <t>10016238</t>
  </si>
  <si>
    <t>900346992 1</t>
  </si>
  <si>
    <t>3115294708</t>
  </si>
  <si>
    <t>3300212</t>
  </si>
  <si>
    <t>JAIRO EDIMER BARAJAS ORTIZ</t>
  </si>
  <si>
    <t>10016239</t>
  </si>
  <si>
    <t>4211865</t>
  </si>
  <si>
    <t>3103496365</t>
  </si>
  <si>
    <t>10016284</t>
  </si>
  <si>
    <t>1089746017 1</t>
  </si>
  <si>
    <t>3114250975</t>
  </si>
  <si>
    <t>10016349</t>
  </si>
  <si>
    <t>890319806 1</t>
  </si>
  <si>
    <t>0926662209</t>
  </si>
  <si>
    <t>10016351</t>
  </si>
  <si>
    <t>6248662 3</t>
  </si>
  <si>
    <t>3128014775</t>
  </si>
  <si>
    <t>10016371</t>
  </si>
  <si>
    <t>LEJANIAS</t>
  </si>
  <si>
    <t>900815808 7</t>
  </si>
  <si>
    <t>3212591025</t>
  </si>
  <si>
    <t>3144785304</t>
  </si>
  <si>
    <t>10016372</t>
  </si>
  <si>
    <t>822003732 9</t>
  </si>
  <si>
    <t>0986580317</t>
  </si>
  <si>
    <t>10016373</t>
  </si>
  <si>
    <t>LA VIRGINIA</t>
  </si>
  <si>
    <t>10129789 4</t>
  </si>
  <si>
    <t>3163620267</t>
  </si>
  <si>
    <t>0963679267</t>
  </si>
  <si>
    <t>10016375</t>
  </si>
  <si>
    <t>24364504 1</t>
  </si>
  <si>
    <t>3216462987</t>
  </si>
  <si>
    <t>10016378</t>
  </si>
  <si>
    <t>900315039 4</t>
  </si>
  <si>
    <t>3176595461</t>
  </si>
  <si>
    <t>10016380</t>
  </si>
  <si>
    <t>900829016 1</t>
  </si>
  <si>
    <t>0988708383</t>
  </si>
  <si>
    <t>10016435</t>
  </si>
  <si>
    <t>810005565 0</t>
  </si>
  <si>
    <t>0968840681</t>
  </si>
  <si>
    <t>0968840060</t>
  </si>
  <si>
    <t>Jaramillo Gutierrez</t>
  </si>
  <si>
    <t>10016436</t>
  </si>
  <si>
    <t>890805963 2</t>
  </si>
  <si>
    <t>10016437</t>
  </si>
  <si>
    <t>800019837 3</t>
  </si>
  <si>
    <t>10016456</t>
  </si>
  <si>
    <t>900855679 4</t>
  </si>
  <si>
    <t>0915466694-246</t>
  </si>
  <si>
    <t>10016462</t>
  </si>
  <si>
    <t>MONTELIBANO</t>
  </si>
  <si>
    <t>811043716 1</t>
  </si>
  <si>
    <t>0947626847</t>
  </si>
  <si>
    <t>10016467</t>
  </si>
  <si>
    <t>890930847 0</t>
  </si>
  <si>
    <t>0923116622</t>
  </si>
  <si>
    <t>10016474</t>
  </si>
  <si>
    <t>900808640 8</t>
  </si>
  <si>
    <t>3217188789</t>
  </si>
  <si>
    <t>10016483</t>
  </si>
  <si>
    <t>40037679 6</t>
  </si>
  <si>
    <t>10016487</t>
  </si>
  <si>
    <t>71905891 9</t>
  </si>
  <si>
    <t>3117480223</t>
  </si>
  <si>
    <t>10016510</t>
  </si>
  <si>
    <t>900261676 2</t>
  </si>
  <si>
    <t>0968876683</t>
  </si>
  <si>
    <t>10016512</t>
  </si>
  <si>
    <t>10212134 5</t>
  </si>
  <si>
    <t>0968861908</t>
  </si>
  <si>
    <t>HIJOS DE HECTOR JARA</t>
  </si>
  <si>
    <t>10016525</t>
  </si>
  <si>
    <t>1020735555 4</t>
  </si>
  <si>
    <t>10016530</t>
  </si>
  <si>
    <t>832001581 0</t>
  </si>
  <si>
    <t>3102700595</t>
  </si>
  <si>
    <t>10016547</t>
  </si>
  <si>
    <t>21470883 9</t>
  </si>
  <si>
    <t>3146976380</t>
  </si>
  <si>
    <t>10016553</t>
  </si>
  <si>
    <t>900772522 1</t>
  </si>
  <si>
    <t>3117206716</t>
  </si>
  <si>
    <t>10016555</t>
  </si>
  <si>
    <t>14893001 1</t>
  </si>
  <si>
    <t>0922270214</t>
  </si>
  <si>
    <t>10016556</t>
  </si>
  <si>
    <t>1051240521</t>
  </si>
  <si>
    <t>CUCAITA</t>
  </si>
  <si>
    <t>10016557</t>
  </si>
  <si>
    <t>890803981 6</t>
  </si>
  <si>
    <t>0968860608</t>
  </si>
  <si>
    <t>3103885191</t>
  </si>
  <si>
    <t>10016575</t>
  </si>
  <si>
    <t>800040534 4</t>
  </si>
  <si>
    <t>0952894018</t>
  </si>
  <si>
    <t>10016582</t>
  </si>
  <si>
    <t>900878752 3</t>
  </si>
  <si>
    <t>3186195240</t>
  </si>
  <si>
    <t>10016586</t>
  </si>
  <si>
    <t>79295560 6</t>
  </si>
  <si>
    <t>3134676581</t>
  </si>
  <si>
    <t>10016589</t>
  </si>
  <si>
    <t>FLORIDABLANCA</t>
  </si>
  <si>
    <t>890207037 1</t>
  </si>
  <si>
    <t>0976380192</t>
  </si>
  <si>
    <t>0976399662</t>
  </si>
  <si>
    <t>10016595</t>
  </si>
  <si>
    <t>900163815 1</t>
  </si>
  <si>
    <t>3183758405</t>
  </si>
  <si>
    <t>10016607</t>
  </si>
  <si>
    <t>7172821</t>
  </si>
  <si>
    <t>3112170182</t>
  </si>
  <si>
    <t>10016611</t>
  </si>
  <si>
    <t>1057185738 9</t>
  </si>
  <si>
    <t>3195676962</t>
  </si>
  <si>
    <t>10016631</t>
  </si>
  <si>
    <t>70192838 2</t>
  </si>
  <si>
    <t>3117616155</t>
  </si>
  <si>
    <t>0948687534</t>
  </si>
  <si>
    <t>10016649</t>
  </si>
  <si>
    <t>EL CERRITO</t>
  </si>
  <si>
    <t>900426094 6</t>
  </si>
  <si>
    <t>0922875349</t>
  </si>
  <si>
    <t>3183437522</t>
  </si>
  <si>
    <t>10016661</t>
  </si>
  <si>
    <t>900408676 6</t>
  </si>
  <si>
    <t>0916297016</t>
  </si>
  <si>
    <t>10016662</t>
  </si>
  <si>
    <t>16548947 0</t>
  </si>
  <si>
    <t>3183895535</t>
  </si>
  <si>
    <t>10016685</t>
  </si>
  <si>
    <t>900233284 1</t>
  </si>
  <si>
    <t>3205669469</t>
  </si>
  <si>
    <t>10016687</t>
  </si>
  <si>
    <t>800245275 2</t>
  </si>
  <si>
    <t>3116351969</t>
  </si>
  <si>
    <t>09426861069</t>
  </si>
  <si>
    <t>10016688</t>
  </si>
  <si>
    <t>800109363 0</t>
  </si>
  <si>
    <t>10016689</t>
  </si>
  <si>
    <t>811012468 7</t>
  </si>
  <si>
    <t>10016690</t>
  </si>
  <si>
    <t>811045043 2</t>
  </si>
  <si>
    <t>10016691</t>
  </si>
  <si>
    <t>811018266 3</t>
  </si>
  <si>
    <t>10016692</t>
  </si>
  <si>
    <t>900044503 7</t>
  </si>
  <si>
    <t>10016693</t>
  </si>
  <si>
    <t>900147530 9</t>
  </si>
  <si>
    <t>10016695</t>
  </si>
  <si>
    <t>811036701 2</t>
  </si>
  <si>
    <t>10016696</t>
  </si>
  <si>
    <t>800142181 6</t>
  </si>
  <si>
    <t>10016697</t>
  </si>
  <si>
    <t>900583470 4</t>
  </si>
  <si>
    <t>10016698</t>
  </si>
  <si>
    <t>890901756 5</t>
  </si>
  <si>
    <t>10016708</t>
  </si>
  <si>
    <t>24276253 9</t>
  </si>
  <si>
    <t>0968853450</t>
  </si>
  <si>
    <t>10016709</t>
  </si>
  <si>
    <t>890806048 2</t>
  </si>
  <si>
    <t>10016711</t>
  </si>
  <si>
    <t>900881439 3</t>
  </si>
  <si>
    <t>0968860669</t>
  </si>
  <si>
    <t>10016718</t>
  </si>
  <si>
    <t>CAREPA</t>
  </si>
  <si>
    <t>860011246 2</t>
  </si>
  <si>
    <t>3108924555</t>
  </si>
  <si>
    <t>0948243218</t>
  </si>
  <si>
    <t>10016725</t>
  </si>
  <si>
    <t>900506620 4</t>
  </si>
  <si>
    <t>3175133090</t>
  </si>
  <si>
    <t>10016732</t>
  </si>
  <si>
    <t>24547660 7</t>
  </si>
  <si>
    <t>0963528199</t>
  </si>
  <si>
    <t>10016742</t>
  </si>
  <si>
    <t>900492396 6</t>
  </si>
  <si>
    <t>0918624627</t>
  </si>
  <si>
    <t>10016744</t>
  </si>
  <si>
    <t>24310499 9</t>
  </si>
  <si>
    <t>10016763</t>
  </si>
  <si>
    <t>810004405 6</t>
  </si>
  <si>
    <t>0968856934</t>
  </si>
  <si>
    <t>10016772</t>
  </si>
  <si>
    <t>900483899 0</t>
  </si>
  <si>
    <t>3127197510</t>
  </si>
  <si>
    <t>10016773</t>
  </si>
  <si>
    <t>900840409 7</t>
  </si>
  <si>
    <t>3103931259</t>
  </si>
  <si>
    <t>10016780</t>
  </si>
  <si>
    <t>SANTA ROSA DE CABAL</t>
  </si>
  <si>
    <t>800210882 2</t>
  </si>
  <si>
    <t>3128438312</t>
  </si>
  <si>
    <t>10016786</t>
  </si>
  <si>
    <t>71577391 1</t>
  </si>
  <si>
    <t>3113337115</t>
  </si>
  <si>
    <t>10016801</t>
  </si>
  <si>
    <t>891001125 1</t>
  </si>
  <si>
    <t>0947746544</t>
  </si>
  <si>
    <t>10016828</t>
  </si>
  <si>
    <t>10280310 5</t>
  </si>
  <si>
    <t>3165236673</t>
  </si>
  <si>
    <t>10016829</t>
  </si>
  <si>
    <t>900341299 2</t>
  </si>
  <si>
    <t>3155349051</t>
  </si>
  <si>
    <t>10016830</t>
  </si>
  <si>
    <t>823002496 4</t>
  </si>
  <si>
    <t>3116518298</t>
  </si>
  <si>
    <t>10016852</t>
  </si>
  <si>
    <t>809001395 3</t>
  </si>
  <si>
    <t>3153342566</t>
  </si>
  <si>
    <t>0982485396</t>
  </si>
  <si>
    <t>10016868</t>
  </si>
  <si>
    <t>900493943 1</t>
  </si>
  <si>
    <t>0922522785-0</t>
  </si>
  <si>
    <t>10016872</t>
  </si>
  <si>
    <t>30273370 0</t>
  </si>
  <si>
    <t>3122861954</t>
  </si>
  <si>
    <t>VALENCIA ASOCIADOS</t>
  </si>
  <si>
    <t>10016873</t>
  </si>
  <si>
    <t>30325770 0</t>
  </si>
  <si>
    <t>10016874</t>
  </si>
  <si>
    <t>4473819 9</t>
  </si>
  <si>
    <t>10016875</t>
  </si>
  <si>
    <t>1017176525 3</t>
  </si>
  <si>
    <t>3116352950</t>
  </si>
  <si>
    <t>10016883</t>
  </si>
  <si>
    <t>800076381 1</t>
  </si>
  <si>
    <t>0943540354</t>
  </si>
  <si>
    <t>10016884</t>
  </si>
  <si>
    <t>15352010</t>
  </si>
  <si>
    <t>3146771064</t>
  </si>
  <si>
    <t>10016891</t>
  </si>
  <si>
    <t>900769104 3</t>
  </si>
  <si>
    <t>3214125216</t>
  </si>
  <si>
    <t>10016894</t>
  </si>
  <si>
    <t>900897223 1</t>
  </si>
  <si>
    <t>3124542836</t>
  </si>
  <si>
    <t>10016895</t>
  </si>
  <si>
    <t>74362683 2</t>
  </si>
  <si>
    <t>3214667958</t>
  </si>
  <si>
    <t>10016962</t>
  </si>
  <si>
    <t>900889093 5</t>
  </si>
  <si>
    <t>10016980</t>
  </si>
  <si>
    <t>94419747 5</t>
  </si>
  <si>
    <t>3122152227</t>
  </si>
  <si>
    <t>10017006</t>
  </si>
  <si>
    <t>38892117 8</t>
  </si>
  <si>
    <t>3217544191</t>
  </si>
  <si>
    <t>0922229565</t>
  </si>
  <si>
    <t>10017011</t>
  </si>
  <si>
    <t>1053795962 5</t>
  </si>
  <si>
    <t>3136132996</t>
  </si>
  <si>
    <t>10017017</t>
  </si>
  <si>
    <t>4336947 7</t>
  </si>
  <si>
    <t>3103757450</t>
  </si>
  <si>
    <t>10017021</t>
  </si>
  <si>
    <t>891300238 6</t>
  </si>
  <si>
    <t>3216472896</t>
  </si>
  <si>
    <t>10017029</t>
  </si>
  <si>
    <t>25096646 0</t>
  </si>
  <si>
    <t>0944112361</t>
  </si>
  <si>
    <t>10017030</t>
  </si>
  <si>
    <t>891300513 7</t>
  </si>
  <si>
    <t>0922547201</t>
  </si>
  <si>
    <t>10017032</t>
  </si>
  <si>
    <t>891300237 9</t>
  </si>
  <si>
    <t>0924183000</t>
  </si>
  <si>
    <t>10017039</t>
  </si>
  <si>
    <t>9001141453 3</t>
  </si>
  <si>
    <t>0944447570</t>
  </si>
  <si>
    <t>10017040</t>
  </si>
  <si>
    <t>900758003 0</t>
  </si>
  <si>
    <t>3103733554</t>
  </si>
  <si>
    <t>10017042</t>
  </si>
  <si>
    <t>46457571</t>
  </si>
  <si>
    <t>3213139736</t>
  </si>
  <si>
    <t>10017051</t>
  </si>
  <si>
    <t>32465496 1</t>
  </si>
  <si>
    <t>3104521144</t>
  </si>
  <si>
    <t>10017070</t>
  </si>
  <si>
    <t>MAJAGUAL</t>
  </si>
  <si>
    <t>64560234 1</t>
  </si>
  <si>
    <t>3135734735</t>
  </si>
  <si>
    <t>10017080</t>
  </si>
  <si>
    <t>900057744 1</t>
  </si>
  <si>
    <t>3164724701</t>
  </si>
  <si>
    <t>10017108</t>
  </si>
  <si>
    <t>900926508 9</t>
  </si>
  <si>
    <t>3118980141</t>
  </si>
  <si>
    <t>10017110</t>
  </si>
  <si>
    <t>900385322 3</t>
  </si>
  <si>
    <t>3204095028</t>
  </si>
  <si>
    <t>10017139</t>
  </si>
  <si>
    <t>20546138 4</t>
  </si>
  <si>
    <t>0914890186</t>
  </si>
  <si>
    <t>10017163</t>
  </si>
  <si>
    <t>43808486 1</t>
  </si>
  <si>
    <t>3136927620</t>
  </si>
  <si>
    <t>10017174</t>
  </si>
  <si>
    <t>3436587 4</t>
  </si>
  <si>
    <t>0948647122</t>
  </si>
  <si>
    <t>10017178</t>
  </si>
  <si>
    <t>900921157 4</t>
  </si>
  <si>
    <t>10017180</t>
  </si>
  <si>
    <t>24319076 8</t>
  </si>
  <si>
    <t>31174862176</t>
  </si>
  <si>
    <t>10017181</t>
  </si>
  <si>
    <t>7563577 9</t>
  </si>
  <si>
    <t>0967467373</t>
  </si>
  <si>
    <t>10017183</t>
  </si>
  <si>
    <t>SOATA</t>
  </si>
  <si>
    <t>4252882 5</t>
  </si>
  <si>
    <t>10017184</t>
  </si>
  <si>
    <t>40029678 5</t>
  </si>
  <si>
    <t>10017188</t>
  </si>
  <si>
    <t>900404036 4</t>
  </si>
  <si>
    <t>3137082397</t>
  </si>
  <si>
    <t>0913780376</t>
  </si>
  <si>
    <t>10017198</t>
  </si>
  <si>
    <t>811045791 3</t>
  </si>
  <si>
    <t>3104121273</t>
  </si>
  <si>
    <t>0948282386</t>
  </si>
  <si>
    <t>Santa María</t>
  </si>
  <si>
    <t>10017199</t>
  </si>
  <si>
    <t>70547271 2</t>
  </si>
  <si>
    <t>10017200</t>
  </si>
  <si>
    <t>811038838 1</t>
  </si>
  <si>
    <t>10017201</t>
  </si>
  <si>
    <t>800152266 6</t>
  </si>
  <si>
    <t>10017202</t>
  </si>
  <si>
    <t>811024238 1</t>
  </si>
  <si>
    <t>10017203</t>
  </si>
  <si>
    <t>800004708 6</t>
  </si>
  <si>
    <t>10017205</t>
  </si>
  <si>
    <t>800022051 2</t>
  </si>
  <si>
    <t>10017206</t>
  </si>
  <si>
    <t>900534120 2</t>
  </si>
  <si>
    <t>10017207</t>
  </si>
  <si>
    <t>890930060 1</t>
  </si>
  <si>
    <t>10017212</t>
  </si>
  <si>
    <t>900830575 9</t>
  </si>
  <si>
    <t>3104724556</t>
  </si>
  <si>
    <t>10017217</t>
  </si>
  <si>
    <t>80380394 7</t>
  </si>
  <si>
    <t>3108800770</t>
  </si>
  <si>
    <t>10017219</t>
  </si>
  <si>
    <t>900144428 1</t>
  </si>
  <si>
    <t>3155504344</t>
  </si>
  <si>
    <t>10017221</t>
  </si>
  <si>
    <t>70353735 4</t>
  </si>
  <si>
    <t>3137471665</t>
  </si>
  <si>
    <t>10017226</t>
  </si>
  <si>
    <t>830099077 3</t>
  </si>
  <si>
    <t>0918966496</t>
  </si>
  <si>
    <t>10017239</t>
  </si>
  <si>
    <t>MONTERIA</t>
  </si>
  <si>
    <t>900807878 9</t>
  </si>
  <si>
    <t>3135859575</t>
  </si>
  <si>
    <t>3012827790</t>
  </si>
  <si>
    <t>10017242</t>
  </si>
  <si>
    <t>6497180 2</t>
  </si>
  <si>
    <t>0924431526</t>
  </si>
  <si>
    <t>10017246</t>
  </si>
  <si>
    <t>80466062 8</t>
  </si>
  <si>
    <t>3214498813</t>
  </si>
  <si>
    <t>10017254</t>
  </si>
  <si>
    <t>900054092 4</t>
  </si>
  <si>
    <t>0922729627</t>
  </si>
  <si>
    <t>10017257</t>
  </si>
  <si>
    <t>LA SIERRA</t>
  </si>
  <si>
    <t>4611807 3</t>
  </si>
  <si>
    <t>3225982175</t>
  </si>
  <si>
    <t>10017261</t>
  </si>
  <si>
    <t>438288 5</t>
  </si>
  <si>
    <t>3125195215</t>
  </si>
  <si>
    <t>10017263</t>
  </si>
  <si>
    <t>6423282 8</t>
  </si>
  <si>
    <t>3176488819</t>
  </si>
  <si>
    <t>10017264</t>
  </si>
  <si>
    <t>94471448 8</t>
  </si>
  <si>
    <t>3162594373</t>
  </si>
  <si>
    <t>10017285</t>
  </si>
  <si>
    <t>3100576 0</t>
  </si>
  <si>
    <t>3105658560</t>
  </si>
  <si>
    <t>10017286</t>
  </si>
  <si>
    <t>900222313 8</t>
  </si>
  <si>
    <t>3135128843</t>
  </si>
  <si>
    <t>10017287</t>
  </si>
  <si>
    <t>900527565 7</t>
  </si>
  <si>
    <t>3105516996</t>
  </si>
  <si>
    <t>10017289</t>
  </si>
  <si>
    <t>900881832 5</t>
  </si>
  <si>
    <t>0945561902</t>
  </si>
  <si>
    <t>10017290</t>
  </si>
  <si>
    <t>4291322</t>
  </si>
  <si>
    <t>3142972157</t>
  </si>
  <si>
    <t>10017293</t>
  </si>
  <si>
    <t>78028149 4</t>
  </si>
  <si>
    <t>3218395747</t>
  </si>
  <si>
    <t>10017295</t>
  </si>
  <si>
    <t>80664178 2</t>
  </si>
  <si>
    <t>3214088660</t>
  </si>
  <si>
    <t>10017304</t>
  </si>
  <si>
    <t>70410283</t>
  </si>
  <si>
    <t>3104297326</t>
  </si>
  <si>
    <t>10017305</t>
  </si>
  <si>
    <t>LORICA</t>
  </si>
  <si>
    <t>900222465 9</t>
  </si>
  <si>
    <t>3137493514</t>
  </si>
  <si>
    <t>10017316</t>
  </si>
  <si>
    <t>900474414 4</t>
  </si>
  <si>
    <t>10017323</t>
  </si>
  <si>
    <t>900444199 7</t>
  </si>
  <si>
    <t>10017340</t>
  </si>
  <si>
    <t>900413207 5</t>
  </si>
  <si>
    <t>10017344</t>
  </si>
  <si>
    <t>51592128 9</t>
  </si>
  <si>
    <t>10017371</t>
  </si>
  <si>
    <t>900452307 1</t>
  </si>
  <si>
    <t>0922146393</t>
  </si>
  <si>
    <t>10017379</t>
  </si>
  <si>
    <t>ZD25</t>
  </si>
  <si>
    <t>Maicero</t>
  </si>
  <si>
    <t>800172762 3</t>
  </si>
  <si>
    <t>0947822826</t>
  </si>
  <si>
    <t>10017415</t>
  </si>
  <si>
    <t>PITALITO</t>
  </si>
  <si>
    <t>1083875491 0</t>
  </si>
  <si>
    <t>3212936847</t>
  </si>
  <si>
    <t>10017419</t>
  </si>
  <si>
    <t>PUERTO TEJADA</t>
  </si>
  <si>
    <t>817007055 0</t>
  </si>
  <si>
    <t>0928284565</t>
  </si>
  <si>
    <t>10017432</t>
  </si>
  <si>
    <t>24395736 4</t>
  </si>
  <si>
    <t>0968533954</t>
  </si>
  <si>
    <t>10017442</t>
  </si>
  <si>
    <t>OPORAPA</t>
  </si>
  <si>
    <t>55195001 4</t>
  </si>
  <si>
    <t>32085344920</t>
  </si>
  <si>
    <t>10017449</t>
  </si>
  <si>
    <t>AGUACHICA</t>
  </si>
  <si>
    <t>20</t>
  </si>
  <si>
    <t>900347116 0</t>
  </si>
  <si>
    <t>0955657632</t>
  </si>
  <si>
    <t>3300297</t>
  </si>
  <si>
    <t>ESTEBAN ANDRES ROJAS TOLOZA</t>
  </si>
  <si>
    <t>10017459</t>
  </si>
  <si>
    <t>12227169 5</t>
  </si>
  <si>
    <t>3103439875</t>
  </si>
  <si>
    <t>10017460</t>
  </si>
  <si>
    <t>1089076779 1</t>
  </si>
  <si>
    <t>3134847851</t>
  </si>
  <si>
    <t>10017461</t>
  </si>
  <si>
    <t>900609645 0</t>
  </si>
  <si>
    <t>3148300969</t>
  </si>
  <si>
    <t>10017463</t>
  </si>
  <si>
    <t>830501605 7</t>
  </si>
  <si>
    <t>0918293673</t>
  </si>
  <si>
    <t>10017494</t>
  </si>
  <si>
    <t>900811082 9</t>
  </si>
  <si>
    <t>3113499737</t>
  </si>
  <si>
    <t>10017496</t>
  </si>
  <si>
    <t>1056954289 1</t>
  </si>
  <si>
    <t>3132515027</t>
  </si>
  <si>
    <t>10017498</t>
  </si>
  <si>
    <t>40028657</t>
  </si>
  <si>
    <t>3133480837</t>
  </si>
  <si>
    <t>10017503</t>
  </si>
  <si>
    <t>BOLIVAR</t>
  </si>
  <si>
    <t>6436394 0</t>
  </si>
  <si>
    <t>3176435047</t>
  </si>
  <si>
    <t>10017529</t>
  </si>
  <si>
    <t>ALGECIRAS</t>
  </si>
  <si>
    <t>813008435 6</t>
  </si>
  <si>
    <t>3134328422</t>
  </si>
  <si>
    <t>10017530</t>
  </si>
  <si>
    <t>LA PLATA</t>
  </si>
  <si>
    <t>4731061 0</t>
  </si>
  <si>
    <t>3124634384</t>
  </si>
  <si>
    <t>10017532</t>
  </si>
  <si>
    <t>26427416 9</t>
  </si>
  <si>
    <t>3204827779</t>
  </si>
  <si>
    <t>10017533</t>
  </si>
  <si>
    <t>10277745 4</t>
  </si>
  <si>
    <t>3206998625</t>
  </si>
  <si>
    <t>10017535</t>
  </si>
  <si>
    <t>24070039 3</t>
  </si>
  <si>
    <t>3123746387</t>
  </si>
  <si>
    <t>10017544</t>
  </si>
  <si>
    <t>900424341 1</t>
  </si>
  <si>
    <t>3123247045</t>
  </si>
  <si>
    <t>10017551</t>
  </si>
  <si>
    <t>1083887435 1</t>
  </si>
  <si>
    <t>3144913656</t>
  </si>
  <si>
    <t>10017553</t>
  </si>
  <si>
    <t>1052312192 5</t>
  </si>
  <si>
    <t>3133596090</t>
  </si>
  <si>
    <t>10017555</t>
  </si>
  <si>
    <t>7182530 8</t>
  </si>
  <si>
    <t>3102823220</t>
  </si>
  <si>
    <t>10017565</t>
  </si>
  <si>
    <t>805019457 6</t>
  </si>
  <si>
    <t>3155494819</t>
  </si>
  <si>
    <t>10017568</t>
  </si>
  <si>
    <t>900425086 2</t>
  </si>
  <si>
    <t>3112862260-32...</t>
  </si>
  <si>
    <t>3214243022</t>
  </si>
  <si>
    <t>10017571</t>
  </si>
  <si>
    <t>900941574 8</t>
  </si>
  <si>
    <t>0943114997</t>
  </si>
  <si>
    <t>10017573</t>
  </si>
  <si>
    <t>29739519 9</t>
  </si>
  <si>
    <t>3206327246</t>
  </si>
  <si>
    <t>10017574</t>
  </si>
  <si>
    <t>6316241 8</t>
  </si>
  <si>
    <t>3104450736</t>
  </si>
  <si>
    <t>10017575</t>
  </si>
  <si>
    <t>36280480 3</t>
  </si>
  <si>
    <t>3158033449</t>
  </si>
  <si>
    <t>0988360326</t>
  </si>
  <si>
    <t>10017576</t>
  </si>
  <si>
    <t>83041305 9</t>
  </si>
  <si>
    <t>3114729207</t>
  </si>
  <si>
    <t>10017577</t>
  </si>
  <si>
    <t>900454452 9</t>
  </si>
  <si>
    <t>3128445223</t>
  </si>
  <si>
    <t>10017578</t>
  </si>
  <si>
    <t>ISNOS</t>
  </si>
  <si>
    <t>80209045 1</t>
  </si>
  <si>
    <t>3134533755</t>
  </si>
  <si>
    <t>10017580</t>
  </si>
  <si>
    <t>GIGANTE</t>
  </si>
  <si>
    <t>12210327 8</t>
  </si>
  <si>
    <t>3203474534</t>
  </si>
  <si>
    <t>10017584</t>
  </si>
  <si>
    <t>PALESTINA</t>
  </si>
  <si>
    <t>12233957 7</t>
  </si>
  <si>
    <t>3107934588</t>
  </si>
  <si>
    <t>10017597</t>
  </si>
  <si>
    <t>TIPACOQUE</t>
  </si>
  <si>
    <t>4250908 9</t>
  </si>
  <si>
    <t>0987889177</t>
  </si>
  <si>
    <t>10017599</t>
  </si>
  <si>
    <t>4248581</t>
  </si>
  <si>
    <t>3112365319</t>
  </si>
  <si>
    <t>10017600</t>
  </si>
  <si>
    <t>7185676</t>
  </si>
  <si>
    <t>3143011794</t>
  </si>
  <si>
    <t>10017601</t>
  </si>
  <si>
    <t>17704890 2</t>
  </si>
  <si>
    <t>3105384590</t>
  </si>
  <si>
    <t>10017609</t>
  </si>
  <si>
    <t>816006092 5</t>
  </si>
  <si>
    <t>3104522500</t>
  </si>
  <si>
    <t>10017661</t>
  </si>
  <si>
    <t>19491115 3</t>
  </si>
  <si>
    <t>3106139516</t>
  </si>
  <si>
    <t>10017691</t>
  </si>
  <si>
    <t>900974078 8</t>
  </si>
  <si>
    <t>3217461873</t>
  </si>
  <si>
    <t>0985436274</t>
  </si>
  <si>
    <t>10017692</t>
  </si>
  <si>
    <t>1053787524</t>
  </si>
  <si>
    <t>3112738004</t>
  </si>
  <si>
    <t>10017693</t>
  </si>
  <si>
    <t>GARZON</t>
  </si>
  <si>
    <t>12201285 9</t>
  </si>
  <si>
    <t>3115920083</t>
  </si>
  <si>
    <t>10017696</t>
  </si>
  <si>
    <t>900936801 5</t>
  </si>
  <si>
    <t>3125416740</t>
  </si>
  <si>
    <t>10017700</t>
  </si>
  <si>
    <t>900867864 2</t>
  </si>
  <si>
    <t>3215151844</t>
  </si>
  <si>
    <t>10017705</t>
  </si>
  <si>
    <t>SUAZA</t>
  </si>
  <si>
    <t>12189856 3</t>
  </si>
  <si>
    <t>3125879355</t>
  </si>
  <si>
    <t>10017709</t>
  </si>
  <si>
    <t>830060622 9</t>
  </si>
  <si>
    <t>3153340267</t>
  </si>
  <si>
    <t>10017716</t>
  </si>
  <si>
    <t>NECHI</t>
  </si>
  <si>
    <t>19895118 1</t>
  </si>
  <si>
    <t>3148636277</t>
  </si>
  <si>
    <t>10017738</t>
  </si>
  <si>
    <t>70850983 6</t>
  </si>
  <si>
    <t>3187592105</t>
  </si>
  <si>
    <t>10017748</t>
  </si>
  <si>
    <t>900296617 9</t>
  </si>
  <si>
    <t>3104143812</t>
  </si>
  <si>
    <t>10017768</t>
  </si>
  <si>
    <t>12168957 9</t>
  </si>
  <si>
    <t>3112299389</t>
  </si>
  <si>
    <t>10017769</t>
  </si>
  <si>
    <t>12208074 3</t>
  </si>
  <si>
    <t>3103208705</t>
  </si>
  <si>
    <t>10017773</t>
  </si>
  <si>
    <t>900820087 3</t>
  </si>
  <si>
    <t>3167459737</t>
  </si>
  <si>
    <t>10017774</t>
  </si>
  <si>
    <t>91045427 6</t>
  </si>
  <si>
    <t>3172617506</t>
  </si>
  <si>
    <t>10017775</t>
  </si>
  <si>
    <t>16203858 2</t>
  </si>
  <si>
    <t>0962123680</t>
  </si>
  <si>
    <t>0962136119</t>
  </si>
  <si>
    <t>10017777</t>
  </si>
  <si>
    <t>IPIALES</t>
  </si>
  <si>
    <t>1061791292 1</t>
  </si>
  <si>
    <t>3173232755</t>
  </si>
  <si>
    <t>10017789</t>
  </si>
  <si>
    <t>832007489 8</t>
  </si>
  <si>
    <t>0918572425</t>
  </si>
  <si>
    <t>10017791</t>
  </si>
  <si>
    <t>79788666 4</t>
  </si>
  <si>
    <t>3202887232</t>
  </si>
  <si>
    <t>10017793</t>
  </si>
  <si>
    <t>900949580 9</t>
  </si>
  <si>
    <t>3122222300</t>
  </si>
  <si>
    <t>10017815</t>
  </si>
  <si>
    <t>891101158 1</t>
  </si>
  <si>
    <t>3138905924</t>
  </si>
  <si>
    <t>10017816</t>
  </si>
  <si>
    <t>7697050 5</t>
  </si>
  <si>
    <t>3187826701</t>
  </si>
  <si>
    <t>10017817</t>
  </si>
  <si>
    <t>12188274 2</t>
  </si>
  <si>
    <t>3125039497</t>
  </si>
  <si>
    <t>10017818</t>
  </si>
  <si>
    <t>TARQUI</t>
  </si>
  <si>
    <t>12194660 7</t>
  </si>
  <si>
    <t>3112570083</t>
  </si>
  <si>
    <t>10017819</t>
  </si>
  <si>
    <t>10932605</t>
  </si>
  <si>
    <t>3006603671</t>
  </si>
  <si>
    <t>10017832</t>
  </si>
  <si>
    <t>900983749 1</t>
  </si>
  <si>
    <t>3143900091</t>
  </si>
  <si>
    <t>10017835</t>
  </si>
  <si>
    <t>FUENTE DE ORO</t>
  </si>
  <si>
    <t>900835915 2</t>
  </si>
  <si>
    <t>3125847798</t>
  </si>
  <si>
    <t>10017839</t>
  </si>
  <si>
    <t>900252345 1</t>
  </si>
  <si>
    <t>3113144070</t>
  </si>
  <si>
    <t>10017848</t>
  </si>
  <si>
    <t>5311653 2</t>
  </si>
  <si>
    <t>0968338552</t>
  </si>
  <si>
    <t>10017883</t>
  </si>
  <si>
    <t>900656046 9</t>
  </si>
  <si>
    <t>3103594533</t>
  </si>
  <si>
    <t>10017889</t>
  </si>
  <si>
    <t>80311250</t>
  </si>
  <si>
    <t>3132827922</t>
  </si>
  <si>
    <t>10017892</t>
  </si>
  <si>
    <t>29135323 1</t>
  </si>
  <si>
    <t>3113183498</t>
  </si>
  <si>
    <t>10017916</t>
  </si>
  <si>
    <t>3514368 2</t>
  </si>
  <si>
    <t>3113909764</t>
  </si>
  <si>
    <t>0942328737</t>
  </si>
  <si>
    <t>10017932</t>
  </si>
  <si>
    <t>1130651771 6</t>
  </si>
  <si>
    <t>0923829574</t>
  </si>
  <si>
    <t>10017957</t>
  </si>
  <si>
    <t>8306390</t>
  </si>
  <si>
    <t>3148627815</t>
  </si>
  <si>
    <t>10017965</t>
  </si>
  <si>
    <t>900365147 5</t>
  </si>
  <si>
    <t>0947822951</t>
  </si>
  <si>
    <t>10017966</t>
  </si>
  <si>
    <t>CAMPOALEGRE</t>
  </si>
  <si>
    <t>36089572 5</t>
  </si>
  <si>
    <t>3164542972</t>
  </si>
  <si>
    <t>10017970</t>
  </si>
  <si>
    <t>36089274 5</t>
  </si>
  <si>
    <t>0988390532</t>
  </si>
  <si>
    <t>10017973</t>
  </si>
  <si>
    <t>10017976</t>
  </si>
  <si>
    <t>900734207 2</t>
  </si>
  <si>
    <t>0963204339</t>
  </si>
  <si>
    <t>10017992</t>
  </si>
  <si>
    <t>900424415 8</t>
  </si>
  <si>
    <t>0945668354</t>
  </si>
  <si>
    <t>10017994</t>
  </si>
  <si>
    <t>12135921 2</t>
  </si>
  <si>
    <t>3133956840</t>
  </si>
  <si>
    <t>10017995</t>
  </si>
  <si>
    <t>ACEVEDO</t>
  </si>
  <si>
    <t>900951704 1</t>
  </si>
  <si>
    <t>3188290416</t>
  </si>
  <si>
    <t>3192274555</t>
  </si>
  <si>
    <t>10017999</t>
  </si>
  <si>
    <t>12209233 2</t>
  </si>
  <si>
    <t>3214913902</t>
  </si>
  <si>
    <t>10018001</t>
  </si>
  <si>
    <t>MIRANDA</t>
  </si>
  <si>
    <t>900661571 4</t>
  </si>
  <si>
    <t>3216421870</t>
  </si>
  <si>
    <t>Gpo. Bimbo</t>
  </si>
  <si>
    <t>10018002</t>
  </si>
  <si>
    <t>16894373 6</t>
  </si>
  <si>
    <t>3216420896</t>
  </si>
  <si>
    <t>10018019</t>
  </si>
  <si>
    <t>900984336 6</t>
  </si>
  <si>
    <t>3218150927</t>
  </si>
  <si>
    <t>Gpo. Agroesco</t>
  </si>
  <si>
    <t>10018020</t>
  </si>
  <si>
    <t>900984454 7</t>
  </si>
  <si>
    <t>10018021</t>
  </si>
  <si>
    <t>900984415 1</t>
  </si>
  <si>
    <t>10018023</t>
  </si>
  <si>
    <t>15384780</t>
  </si>
  <si>
    <t>3163574562</t>
  </si>
  <si>
    <t>10018024</t>
  </si>
  <si>
    <t>8151476</t>
  </si>
  <si>
    <t>3176709670</t>
  </si>
  <si>
    <t>10018026</t>
  </si>
  <si>
    <t>63360426 7</t>
  </si>
  <si>
    <t>3208365192</t>
  </si>
  <si>
    <t>10018058</t>
  </si>
  <si>
    <t>24187529 4</t>
  </si>
  <si>
    <t>3208338751</t>
  </si>
  <si>
    <t>10018059</t>
  </si>
  <si>
    <t>80450108 8</t>
  </si>
  <si>
    <t>3208529476</t>
  </si>
  <si>
    <t>10018060</t>
  </si>
  <si>
    <t>74334661 1</t>
  </si>
  <si>
    <t>3223242050</t>
  </si>
  <si>
    <t>10018061</t>
  </si>
  <si>
    <t>41955417 5</t>
  </si>
  <si>
    <t>3142310629</t>
  </si>
  <si>
    <t>10018062</t>
  </si>
  <si>
    <t>900486564 2</t>
  </si>
  <si>
    <t>3134201454</t>
  </si>
  <si>
    <t>10018063</t>
  </si>
  <si>
    <t>1049617702 0</t>
  </si>
  <si>
    <t>3167547945</t>
  </si>
  <si>
    <t>10018066</t>
  </si>
  <si>
    <t>1054372977 3</t>
  </si>
  <si>
    <t>3114621508</t>
  </si>
  <si>
    <t>10018067</t>
  </si>
  <si>
    <t>23583076 4</t>
  </si>
  <si>
    <t>3115575175</t>
  </si>
  <si>
    <t>10018068</t>
  </si>
  <si>
    <t>19412643 3</t>
  </si>
  <si>
    <t>3144229268</t>
  </si>
  <si>
    <t>10018069</t>
  </si>
  <si>
    <t>7172890 1</t>
  </si>
  <si>
    <t>3204114918</t>
  </si>
  <si>
    <t>10018070</t>
  </si>
  <si>
    <t>1049631078 0</t>
  </si>
  <si>
    <t>3115505981</t>
  </si>
  <si>
    <t>10018075</t>
  </si>
  <si>
    <t>GUADALUPE</t>
  </si>
  <si>
    <t>83057759 9</t>
  </si>
  <si>
    <t>3153721427</t>
  </si>
  <si>
    <t>10018079</t>
  </si>
  <si>
    <t>SABANA DE TORRES</t>
  </si>
  <si>
    <t>900759716 8</t>
  </si>
  <si>
    <t>3115121212</t>
  </si>
  <si>
    <t>10018080</t>
  </si>
  <si>
    <t>OCAÑA</t>
  </si>
  <si>
    <t>54</t>
  </si>
  <si>
    <t>37317396 8</t>
  </si>
  <si>
    <t>3123018989</t>
  </si>
  <si>
    <t>10018081</t>
  </si>
  <si>
    <t>13364768 7</t>
  </si>
  <si>
    <t>0975693836</t>
  </si>
  <si>
    <t>10018082</t>
  </si>
  <si>
    <t>ABREGO</t>
  </si>
  <si>
    <t>13140254 1</t>
  </si>
  <si>
    <t>3175020789</t>
  </si>
  <si>
    <t>10018083</t>
  </si>
  <si>
    <t>CURITI</t>
  </si>
  <si>
    <t>91111513 4</t>
  </si>
  <si>
    <t>3006071407</t>
  </si>
  <si>
    <t>10018084</t>
  </si>
  <si>
    <t>LA PLAYA</t>
  </si>
  <si>
    <t>27741705 1</t>
  </si>
  <si>
    <t>3102618157</t>
  </si>
  <si>
    <t>10018085</t>
  </si>
  <si>
    <t>5407860 4</t>
  </si>
  <si>
    <t>3228498621</t>
  </si>
  <si>
    <t>10018094</t>
  </si>
  <si>
    <t>901003315 7</t>
  </si>
  <si>
    <t>0945531771</t>
  </si>
  <si>
    <t>10018097</t>
  </si>
  <si>
    <t>900200930 8</t>
  </si>
  <si>
    <t>3216063321</t>
  </si>
  <si>
    <t>10018098</t>
  </si>
  <si>
    <t>COTORRA</t>
  </si>
  <si>
    <t>900464745 4</t>
  </si>
  <si>
    <t>3104061023</t>
  </si>
  <si>
    <t>10018124</t>
  </si>
  <si>
    <t>4333939 4</t>
  </si>
  <si>
    <t>0968514428</t>
  </si>
  <si>
    <t>10018129</t>
  </si>
  <si>
    <t>SARAVENA</t>
  </si>
  <si>
    <t>81</t>
  </si>
  <si>
    <t>834001328 0</t>
  </si>
  <si>
    <t>0978891157</t>
  </si>
  <si>
    <t>0976321223</t>
  </si>
  <si>
    <t>10018136</t>
  </si>
  <si>
    <t>88283177 9</t>
  </si>
  <si>
    <t>0975624341</t>
  </si>
  <si>
    <t>0975624341-104</t>
  </si>
  <si>
    <t>10018137</t>
  </si>
  <si>
    <t>13140687 7</t>
  </si>
  <si>
    <t>3173642551</t>
  </si>
  <si>
    <t>10018138</t>
  </si>
  <si>
    <t>88287662 8</t>
  </si>
  <si>
    <t>3144260166</t>
  </si>
  <si>
    <t>10018139</t>
  </si>
  <si>
    <t>88283894 1</t>
  </si>
  <si>
    <t>3114211515</t>
  </si>
  <si>
    <t>10018140</t>
  </si>
  <si>
    <t>27740872 9</t>
  </si>
  <si>
    <t>0975696067</t>
  </si>
  <si>
    <t>10018141</t>
  </si>
  <si>
    <t>5035609 4</t>
  </si>
  <si>
    <t>3188473700</t>
  </si>
  <si>
    <t>10018142</t>
  </si>
  <si>
    <t>LEBRIJA</t>
  </si>
  <si>
    <t>60371920 0</t>
  </si>
  <si>
    <t>0976566072</t>
  </si>
  <si>
    <t>10018150</t>
  </si>
  <si>
    <t>26493234 6</t>
  </si>
  <si>
    <t>3214269995</t>
  </si>
  <si>
    <t>10018159</t>
  </si>
  <si>
    <t>24219287</t>
  </si>
  <si>
    <t>10018161</t>
  </si>
  <si>
    <t>ARANZAZU</t>
  </si>
  <si>
    <t>4355542 9</t>
  </si>
  <si>
    <t>3104190719</t>
  </si>
  <si>
    <t>0968510210</t>
  </si>
  <si>
    <t>10018191</t>
  </si>
  <si>
    <t>PAMPLONA</t>
  </si>
  <si>
    <t>1094240347 2</t>
  </si>
  <si>
    <t>3138169325</t>
  </si>
  <si>
    <t>3300277</t>
  </si>
  <si>
    <t>CAMILO ERNESTO CARVAJAL MENESES</t>
  </si>
  <si>
    <t>10018192</t>
  </si>
  <si>
    <t>1094241403</t>
  </si>
  <si>
    <t>3112646428</t>
  </si>
  <si>
    <t>10018193</t>
  </si>
  <si>
    <t>36277767 0</t>
  </si>
  <si>
    <t>3144490869</t>
  </si>
  <si>
    <t>10018216</t>
  </si>
  <si>
    <t>900811570 1</t>
  </si>
  <si>
    <t>3124331410</t>
  </si>
  <si>
    <t>10018221</t>
  </si>
  <si>
    <t>13140097 1</t>
  </si>
  <si>
    <t>3115788750</t>
  </si>
  <si>
    <t>10018230</t>
  </si>
  <si>
    <t>891300241 9</t>
  </si>
  <si>
    <t>0922752727</t>
  </si>
  <si>
    <t>10018235</t>
  </si>
  <si>
    <t>CAPITANEJO</t>
  </si>
  <si>
    <t>5606656 1</t>
  </si>
  <si>
    <t>0976600025</t>
  </si>
  <si>
    <t>10018236</t>
  </si>
  <si>
    <t>CERRITO</t>
  </si>
  <si>
    <t>28068233 4</t>
  </si>
  <si>
    <t>3123788596</t>
  </si>
  <si>
    <t>10018244</t>
  </si>
  <si>
    <t>SAN ALBERTO</t>
  </si>
  <si>
    <t>900612064 2</t>
  </si>
  <si>
    <t>0975646007</t>
  </si>
  <si>
    <t>10018245</t>
  </si>
  <si>
    <t>BARBOSA</t>
  </si>
  <si>
    <t>51608395 0</t>
  </si>
  <si>
    <t>0977482295</t>
  </si>
  <si>
    <t>10018259</t>
  </si>
  <si>
    <t>1077840526</t>
  </si>
  <si>
    <t>3214609725</t>
  </si>
  <si>
    <t>10018267</t>
  </si>
  <si>
    <t>900634237 4</t>
  </si>
  <si>
    <t>0946149968</t>
  </si>
  <si>
    <t>10018272</t>
  </si>
  <si>
    <t>900129168 9</t>
  </si>
  <si>
    <t>0922296937</t>
  </si>
  <si>
    <t>10018275</t>
  </si>
  <si>
    <t>CUCUTA</t>
  </si>
  <si>
    <t>900010410 4</t>
  </si>
  <si>
    <t>0925724963</t>
  </si>
  <si>
    <t>0925720743</t>
  </si>
  <si>
    <t>3300311</t>
  </si>
  <si>
    <t>WILSON NOSA VEGA</t>
  </si>
  <si>
    <t>10018277</t>
  </si>
  <si>
    <t>63536360 7</t>
  </si>
  <si>
    <t>0976832973</t>
  </si>
  <si>
    <t>0976422500</t>
  </si>
  <si>
    <t>10018280</t>
  </si>
  <si>
    <t>830015579 9</t>
  </si>
  <si>
    <t>0918941012</t>
  </si>
  <si>
    <t>10018284</t>
  </si>
  <si>
    <t>890502819 9</t>
  </si>
  <si>
    <t>0975723106</t>
  </si>
  <si>
    <t>3208345974</t>
  </si>
  <si>
    <t>10018288</t>
  </si>
  <si>
    <t>804006979 9</t>
  </si>
  <si>
    <t>0975835982</t>
  </si>
  <si>
    <t>0975836404</t>
  </si>
  <si>
    <t>10018289</t>
  </si>
  <si>
    <t>5407705 0</t>
  </si>
  <si>
    <t>0975613629</t>
  </si>
  <si>
    <t>3158275441</t>
  </si>
  <si>
    <t>10018294</t>
  </si>
  <si>
    <t>UBATE</t>
  </si>
  <si>
    <t>80403551 8</t>
  </si>
  <si>
    <t>3118357819</t>
  </si>
  <si>
    <t>3124159546</t>
  </si>
  <si>
    <t>10018295</t>
  </si>
  <si>
    <t>13177506</t>
  </si>
  <si>
    <t>0975692351</t>
  </si>
  <si>
    <t>10018296</t>
  </si>
  <si>
    <t>890503586 2</t>
  </si>
  <si>
    <t>0975611144</t>
  </si>
  <si>
    <t>10018298</t>
  </si>
  <si>
    <t>900509567 5</t>
  </si>
  <si>
    <t>0946422082</t>
  </si>
  <si>
    <t>0976337810</t>
  </si>
  <si>
    <t>10018299</t>
  </si>
  <si>
    <t>1047381591 7</t>
  </si>
  <si>
    <t>3103000103</t>
  </si>
  <si>
    <t>10018301</t>
  </si>
  <si>
    <t>79744947</t>
  </si>
  <si>
    <t>3134009270</t>
  </si>
  <si>
    <t>10018303</t>
  </si>
  <si>
    <t>901003021 7</t>
  </si>
  <si>
    <t>3158899150</t>
  </si>
  <si>
    <t>10018304</t>
  </si>
  <si>
    <t>900978223 8</t>
  </si>
  <si>
    <t>3104055379</t>
  </si>
  <si>
    <t>10018305</t>
  </si>
  <si>
    <t>88282401 1</t>
  </si>
  <si>
    <t>0975625028</t>
  </si>
  <si>
    <t>10018307</t>
  </si>
  <si>
    <t>CHITAGA</t>
  </si>
  <si>
    <t>88164835 7</t>
  </si>
  <si>
    <t>3212015629</t>
  </si>
  <si>
    <t>10018316</t>
  </si>
  <si>
    <t>830096215 1</t>
  </si>
  <si>
    <t>0968850771</t>
  </si>
  <si>
    <t>0968822901</t>
  </si>
  <si>
    <t>10018322</t>
  </si>
  <si>
    <t>890200656 9</t>
  </si>
  <si>
    <t>0946334109</t>
  </si>
  <si>
    <t>0943537022</t>
  </si>
  <si>
    <t>10018323</t>
  </si>
  <si>
    <t>88140284 5</t>
  </si>
  <si>
    <t>3168699321</t>
  </si>
  <si>
    <t>10018329</t>
  </si>
  <si>
    <t>810000520 7</t>
  </si>
  <si>
    <t>0968852615</t>
  </si>
  <si>
    <t>10018330</t>
  </si>
  <si>
    <t>63391464 1</t>
  </si>
  <si>
    <t>0976826428</t>
  </si>
  <si>
    <t>10018342</t>
  </si>
  <si>
    <t>13364708 5</t>
  </si>
  <si>
    <t>0975692621</t>
  </si>
  <si>
    <t>3132803462</t>
  </si>
  <si>
    <t>10018343</t>
  </si>
  <si>
    <t>1091652418</t>
  </si>
  <si>
    <t>3166650613</t>
  </si>
  <si>
    <t>10018344</t>
  </si>
  <si>
    <t>SOCORRO</t>
  </si>
  <si>
    <t>91104389 8</t>
  </si>
  <si>
    <t>0977273499</t>
  </si>
  <si>
    <t>10018349</t>
  </si>
  <si>
    <t>34043200 5</t>
  </si>
  <si>
    <t>0923444087</t>
  </si>
  <si>
    <t>3006109658</t>
  </si>
  <si>
    <t>10018350</t>
  </si>
  <si>
    <t>35251076 3</t>
  </si>
  <si>
    <t>3134613851</t>
  </si>
  <si>
    <t>10018353</t>
  </si>
  <si>
    <t>800021137 2</t>
  </si>
  <si>
    <t>0948291600</t>
  </si>
  <si>
    <t>3152882491</t>
  </si>
  <si>
    <t>10018362</t>
  </si>
  <si>
    <t>SAN AGUSTIN</t>
  </si>
  <si>
    <t>12143548 1</t>
  </si>
  <si>
    <t>0988373019</t>
  </si>
  <si>
    <t>10018385</t>
  </si>
  <si>
    <t>SAN GIL</t>
  </si>
  <si>
    <t>900840110 0</t>
  </si>
  <si>
    <t>3208246193</t>
  </si>
  <si>
    <t>10018391</t>
  </si>
  <si>
    <t>10284657 3</t>
  </si>
  <si>
    <t>0963460469</t>
  </si>
  <si>
    <t>10018411</t>
  </si>
  <si>
    <t>13354015 7</t>
  </si>
  <si>
    <t>0976602162</t>
  </si>
  <si>
    <t>10018412</t>
  </si>
  <si>
    <t>SANTANDER DE QUILICH</t>
  </si>
  <si>
    <t>4784747 1</t>
  </si>
  <si>
    <t>3136951022</t>
  </si>
  <si>
    <t>10018423</t>
  </si>
  <si>
    <t>804012595 9</t>
  </si>
  <si>
    <t>0976420241</t>
  </si>
  <si>
    <t>10018424</t>
  </si>
  <si>
    <t>12203360</t>
  </si>
  <si>
    <t>3134015300</t>
  </si>
  <si>
    <t>10018443</t>
  </si>
  <si>
    <t>BARRANQUILLA</t>
  </si>
  <si>
    <t>802005634 1</t>
  </si>
  <si>
    <t>0953511765</t>
  </si>
  <si>
    <t>0953511828</t>
  </si>
  <si>
    <t>10018455</t>
  </si>
  <si>
    <t>900993175 5</t>
  </si>
  <si>
    <t>0943071522</t>
  </si>
  <si>
    <t>10018479</t>
  </si>
  <si>
    <t>900769574 1</t>
  </si>
  <si>
    <t>0954328120</t>
  </si>
  <si>
    <t>10018481</t>
  </si>
  <si>
    <t>60386467 0</t>
  </si>
  <si>
    <t>3132826791</t>
  </si>
  <si>
    <t>VH</t>
  </si>
  <si>
    <t>10018492</t>
  </si>
  <si>
    <t>25670441 1</t>
  </si>
  <si>
    <t>0988363531</t>
  </si>
  <si>
    <t>10018493</t>
  </si>
  <si>
    <t>891100296 5</t>
  </si>
  <si>
    <t>0988721527</t>
  </si>
  <si>
    <t>10018494</t>
  </si>
  <si>
    <t>SANTA MARIA</t>
  </si>
  <si>
    <t>55115019 4</t>
  </si>
  <si>
    <t>0988787193</t>
  </si>
  <si>
    <t>10018495</t>
  </si>
  <si>
    <t>1075231225 5</t>
  </si>
  <si>
    <t>3154646278</t>
  </si>
  <si>
    <t>10018502</t>
  </si>
  <si>
    <t>13543022</t>
  </si>
  <si>
    <t>3204203798</t>
  </si>
  <si>
    <t>10018507</t>
  </si>
  <si>
    <t>900552241 1</t>
  </si>
  <si>
    <t>3102435044</t>
  </si>
  <si>
    <t>10018508</t>
  </si>
  <si>
    <t>800107664 3</t>
  </si>
  <si>
    <t>0988390005</t>
  </si>
  <si>
    <t>10018512</t>
  </si>
  <si>
    <t>890929809 9</t>
  </si>
  <si>
    <t>0944446590</t>
  </si>
  <si>
    <t>10018518</t>
  </si>
  <si>
    <t>900998929 4</t>
  </si>
  <si>
    <t>0945434807</t>
  </si>
  <si>
    <t>10018524</t>
  </si>
  <si>
    <t>14896325</t>
  </si>
  <si>
    <t>3166063875</t>
  </si>
  <si>
    <t>10018527</t>
  </si>
  <si>
    <t>900758439 8</t>
  </si>
  <si>
    <t>3102123395</t>
  </si>
  <si>
    <t>10018535</t>
  </si>
  <si>
    <t>46378391 5</t>
  </si>
  <si>
    <t>3125928605</t>
  </si>
  <si>
    <t>10018538</t>
  </si>
  <si>
    <t>JAMUNDI</t>
  </si>
  <si>
    <t>900982582 2</t>
  </si>
  <si>
    <t>3116257117</t>
  </si>
  <si>
    <t>10018542</t>
  </si>
  <si>
    <t>2472220 6</t>
  </si>
  <si>
    <t>3216248321</t>
  </si>
  <si>
    <t>10018543</t>
  </si>
  <si>
    <t>900015051 6</t>
  </si>
  <si>
    <t>10018544</t>
  </si>
  <si>
    <t>832005340 0</t>
  </si>
  <si>
    <t>0918892346</t>
  </si>
  <si>
    <t>10018558</t>
  </si>
  <si>
    <t>9779517 2</t>
  </si>
  <si>
    <t>0947465683</t>
  </si>
  <si>
    <t>10018559</t>
  </si>
  <si>
    <t>CONVENCION</t>
  </si>
  <si>
    <t>13373643 3</t>
  </si>
  <si>
    <t>0975630841</t>
  </si>
  <si>
    <t>10018560</t>
  </si>
  <si>
    <t>88286918 3</t>
  </si>
  <si>
    <t>0975642025</t>
  </si>
  <si>
    <t>10018562</t>
  </si>
  <si>
    <t>27603007 8</t>
  </si>
  <si>
    <t>3138970968</t>
  </si>
  <si>
    <t>10018563</t>
  </si>
  <si>
    <t>5406294 0</t>
  </si>
  <si>
    <t>3122396831</t>
  </si>
  <si>
    <t>10018564</t>
  </si>
  <si>
    <t>88147526 4</t>
  </si>
  <si>
    <t>0975642934</t>
  </si>
  <si>
    <t>10018565</t>
  </si>
  <si>
    <t>13140691 7</t>
  </si>
  <si>
    <t>3107804645</t>
  </si>
  <si>
    <t>10018567</t>
  </si>
  <si>
    <t>71708871 7</t>
  </si>
  <si>
    <t>3113835380</t>
  </si>
  <si>
    <t>10018569</t>
  </si>
  <si>
    <t>27603447 5</t>
  </si>
  <si>
    <t>0975922562</t>
  </si>
  <si>
    <t>10018571</t>
  </si>
  <si>
    <t>830505049 1</t>
  </si>
  <si>
    <t>3174048703</t>
  </si>
  <si>
    <t>10018574</t>
  </si>
  <si>
    <t>5471572 1</t>
  </si>
  <si>
    <t>3164800209</t>
  </si>
  <si>
    <t>10018577</t>
  </si>
  <si>
    <t>74369542 4</t>
  </si>
  <si>
    <t>0927605547</t>
  </si>
  <si>
    <t>10018578</t>
  </si>
  <si>
    <t>BETULIA</t>
  </si>
  <si>
    <t>91150589 1</t>
  </si>
  <si>
    <t>0976259228</t>
  </si>
  <si>
    <t>10018584</t>
  </si>
  <si>
    <t>24179404</t>
  </si>
  <si>
    <t>3107873714</t>
  </si>
  <si>
    <t>10018589</t>
  </si>
  <si>
    <t>3122590523</t>
  </si>
  <si>
    <t>0963205661</t>
  </si>
  <si>
    <t>10018590</t>
  </si>
  <si>
    <t>10055331 6</t>
  </si>
  <si>
    <t>0963316490</t>
  </si>
  <si>
    <t>10018591</t>
  </si>
  <si>
    <t>900952493 7</t>
  </si>
  <si>
    <t>0917434344</t>
  </si>
  <si>
    <t>10018592</t>
  </si>
  <si>
    <t>1056928413 7</t>
  </si>
  <si>
    <t>3115577652</t>
  </si>
  <si>
    <t>10018615</t>
  </si>
  <si>
    <t>80468373</t>
  </si>
  <si>
    <t>3002668058</t>
  </si>
  <si>
    <t>10018616</t>
  </si>
  <si>
    <t>TELLO</t>
  </si>
  <si>
    <t>7691211 7</t>
  </si>
  <si>
    <t>3112953353</t>
  </si>
  <si>
    <t>10018617</t>
  </si>
  <si>
    <t>800141770 1</t>
  </si>
  <si>
    <t>0913171387</t>
  </si>
  <si>
    <t>10018626</t>
  </si>
  <si>
    <t>VELEZ</t>
  </si>
  <si>
    <t>63436363 1</t>
  </si>
  <si>
    <t>3124800065</t>
  </si>
  <si>
    <t>10018629</t>
  </si>
  <si>
    <t>GUACA</t>
  </si>
  <si>
    <t>63355792 8</t>
  </si>
  <si>
    <t>3142148668</t>
  </si>
  <si>
    <t>10018631</t>
  </si>
  <si>
    <t>91288531 7</t>
  </si>
  <si>
    <t>3142416953</t>
  </si>
  <si>
    <t>10018632</t>
  </si>
  <si>
    <t>PARAMO</t>
  </si>
  <si>
    <t>91074758 2</t>
  </si>
  <si>
    <t>3112613942</t>
  </si>
  <si>
    <t>10018633</t>
  </si>
  <si>
    <t>28162007 8</t>
  </si>
  <si>
    <t>3174256515</t>
  </si>
  <si>
    <t>10018634</t>
  </si>
  <si>
    <t>1080360345 1</t>
  </si>
  <si>
    <t>0388362644</t>
  </si>
  <si>
    <t>10018637</t>
  </si>
  <si>
    <t>59706378 4</t>
  </si>
  <si>
    <t>0928235621</t>
  </si>
  <si>
    <t>3128173730</t>
  </si>
  <si>
    <t>10018645</t>
  </si>
  <si>
    <t>5651045 2</t>
  </si>
  <si>
    <t>0976632612</t>
  </si>
  <si>
    <t>10018647</t>
  </si>
  <si>
    <t>7166934 2</t>
  </si>
  <si>
    <t>3132854087</t>
  </si>
  <si>
    <t>10018648</t>
  </si>
  <si>
    <t>26579084 9</t>
  </si>
  <si>
    <t>3208389358</t>
  </si>
  <si>
    <t>3224621516</t>
  </si>
  <si>
    <t>10018668</t>
  </si>
  <si>
    <t>VALLE SAN JOSE</t>
  </si>
  <si>
    <t>37897515 5</t>
  </si>
  <si>
    <t>0977268851</t>
  </si>
  <si>
    <t>10018669</t>
  </si>
  <si>
    <t>91070753 8</t>
  </si>
  <si>
    <t>0976330764</t>
  </si>
  <si>
    <t>10018671</t>
  </si>
  <si>
    <t>70830337 2</t>
  </si>
  <si>
    <t>10018676</t>
  </si>
  <si>
    <t>901044850 1</t>
  </si>
  <si>
    <t>10018677</t>
  </si>
  <si>
    <t>TUQUERRES</t>
  </si>
  <si>
    <t>79311564 4</t>
  </si>
  <si>
    <t>0927280640</t>
  </si>
  <si>
    <t>3300193</t>
  </si>
  <si>
    <t>LUIS GERARDO BOLAÑOS RODRIGUEZ</t>
  </si>
  <si>
    <t>10018678</t>
  </si>
  <si>
    <t>900230609 6</t>
  </si>
  <si>
    <t>0927282409</t>
  </si>
  <si>
    <t>3175009051</t>
  </si>
  <si>
    <t>10018680</t>
  </si>
  <si>
    <t>29400675 3</t>
  </si>
  <si>
    <t>0932450377</t>
  </si>
  <si>
    <t>10018681</t>
  </si>
  <si>
    <t>27460848 1</t>
  </si>
  <si>
    <t>0927752361</t>
  </si>
  <si>
    <t>10018682</t>
  </si>
  <si>
    <t>91299798 3</t>
  </si>
  <si>
    <t>0976841319</t>
  </si>
  <si>
    <t>10018684</t>
  </si>
  <si>
    <t>13804162 3</t>
  </si>
  <si>
    <t>0976600135</t>
  </si>
  <si>
    <t>10018686</t>
  </si>
  <si>
    <t>28053359 8</t>
  </si>
  <si>
    <t>0977296798</t>
  </si>
  <si>
    <t>10018687</t>
  </si>
  <si>
    <t>ILES</t>
  </si>
  <si>
    <t>98370917 1</t>
  </si>
  <si>
    <t>3185573451</t>
  </si>
  <si>
    <t>10018688</t>
  </si>
  <si>
    <t>ARGELIA</t>
  </si>
  <si>
    <t>1130646705 1</t>
  </si>
  <si>
    <t>3106759383</t>
  </si>
  <si>
    <t>10018689</t>
  </si>
  <si>
    <t>13078221 4</t>
  </si>
  <si>
    <t>0928353671</t>
  </si>
  <si>
    <t>3147158087</t>
  </si>
  <si>
    <t>10018690</t>
  </si>
  <si>
    <t>CONTADERO</t>
  </si>
  <si>
    <t>27160648 6</t>
  </si>
  <si>
    <t>3166868962</t>
  </si>
  <si>
    <t>10018691</t>
  </si>
  <si>
    <t>900562340 5</t>
  </si>
  <si>
    <t>0927734053</t>
  </si>
  <si>
    <t>10018693</t>
  </si>
  <si>
    <t>15526408 4</t>
  </si>
  <si>
    <t>0948414164</t>
  </si>
  <si>
    <t>10018695</t>
  </si>
  <si>
    <t>900500630 0</t>
  </si>
  <si>
    <t>0928250370</t>
  </si>
  <si>
    <t>3125866972</t>
  </si>
  <si>
    <t>10018698</t>
  </si>
  <si>
    <t>890927535 7</t>
  </si>
  <si>
    <t>0942322142</t>
  </si>
  <si>
    <t>10018701</t>
  </si>
  <si>
    <t>900757272 0</t>
  </si>
  <si>
    <t>0976397601</t>
  </si>
  <si>
    <t>10018703</t>
  </si>
  <si>
    <t>901064892 6</t>
  </si>
  <si>
    <t>3107851488</t>
  </si>
  <si>
    <t>10018704</t>
  </si>
  <si>
    <t>13515837</t>
  </si>
  <si>
    <t>ZAPATOCA</t>
  </si>
  <si>
    <t>3013305312</t>
  </si>
  <si>
    <t>10018705</t>
  </si>
  <si>
    <t>55067883 5</t>
  </si>
  <si>
    <t>3182803049</t>
  </si>
  <si>
    <t>10018706</t>
  </si>
  <si>
    <t>901042586 2</t>
  </si>
  <si>
    <t>0922292149</t>
  </si>
  <si>
    <t>10018712</t>
  </si>
  <si>
    <t>817004980 5</t>
  </si>
  <si>
    <t>0928232124</t>
  </si>
  <si>
    <t>10018713</t>
  </si>
  <si>
    <t>800213488 7</t>
  </si>
  <si>
    <t>3137974317</t>
  </si>
  <si>
    <t>10018716</t>
  </si>
  <si>
    <t>MALAGA</t>
  </si>
  <si>
    <t>1096947293 6</t>
  </si>
  <si>
    <t>3123283874</t>
  </si>
  <si>
    <t>10018717</t>
  </si>
  <si>
    <t>GACHANCIPA</t>
  </si>
  <si>
    <t>900651960 3</t>
  </si>
  <si>
    <t>0913746148</t>
  </si>
  <si>
    <t>10018724</t>
  </si>
  <si>
    <t>900484906 9</t>
  </si>
  <si>
    <t>10018725</t>
  </si>
  <si>
    <t>900540711 1</t>
  </si>
  <si>
    <t>0913470010</t>
  </si>
  <si>
    <t>10018726</t>
  </si>
  <si>
    <t>860040584 0</t>
  </si>
  <si>
    <t>0913174700</t>
  </si>
  <si>
    <t>10018727</t>
  </si>
  <si>
    <t>900434392 1</t>
  </si>
  <si>
    <t>0916292096</t>
  </si>
  <si>
    <t>10018728</t>
  </si>
  <si>
    <t>79263544 0</t>
  </si>
  <si>
    <t>0917446063</t>
  </si>
  <si>
    <t>10018730</t>
  </si>
  <si>
    <t>41703570 3</t>
  </si>
  <si>
    <t>10018731</t>
  </si>
  <si>
    <t>80058620 8</t>
  </si>
  <si>
    <t>10018732</t>
  </si>
  <si>
    <t>900012984 9</t>
  </si>
  <si>
    <t>10018733</t>
  </si>
  <si>
    <t>900056129 7</t>
  </si>
  <si>
    <t>10018734</t>
  </si>
  <si>
    <t>76327876 6</t>
  </si>
  <si>
    <t>0928200094</t>
  </si>
  <si>
    <t>10018735</t>
  </si>
  <si>
    <t>10545518 9</t>
  </si>
  <si>
    <t>0928390032</t>
  </si>
  <si>
    <t>3168329353</t>
  </si>
  <si>
    <t>10018736</t>
  </si>
  <si>
    <t>5278292 6</t>
  </si>
  <si>
    <t>0927265233</t>
  </si>
  <si>
    <t>10018739</t>
  </si>
  <si>
    <t>800153557 9</t>
  </si>
  <si>
    <t>0982707000</t>
  </si>
  <si>
    <t>10018740</t>
  </si>
  <si>
    <t>901042166 2</t>
  </si>
  <si>
    <t>0918914149</t>
  </si>
  <si>
    <t>10018748</t>
  </si>
  <si>
    <t>28484389 8</t>
  </si>
  <si>
    <t>0975685934</t>
  </si>
  <si>
    <t>3103141324</t>
  </si>
  <si>
    <t>10018749</t>
  </si>
  <si>
    <t>13462763 0</t>
  </si>
  <si>
    <t>3152953631</t>
  </si>
  <si>
    <t>10018751</t>
  </si>
  <si>
    <t>901062604 2</t>
  </si>
  <si>
    <t>10018752</t>
  </si>
  <si>
    <t>PUERRES</t>
  </si>
  <si>
    <t>27385670 5</t>
  </si>
  <si>
    <t>3152303247</t>
  </si>
  <si>
    <t>10018753</t>
  </si>
  <si>
    <t>800254976 5</t>
  </si>
  <si>
    <t>0927733155</t>
  </si>
  <si>
    <t>10018754</t>
  </si>
  <si>
    <t>37002625 7</t>
  </si>
  <si>
    <t>0927732016</t>
  </si>
  <si>
    <t>3146174235</t>
  </si>
  <si>
    <t>10018757</t>
  </si>
  <si>
    <t>CORDOBA</t>
  </si>
  <si>
    <t>27167700 3</t>
  </si>
  <si>
    <t>0927780009</t>
  </si>
  <si>
    <t>10018758</t>
  </si>
  <si>
    <t>PUPIALES</t>
  </si>
  <si>
    <t>98362147 3</t>
  </si>
  <si>
    <t>3188170892</t>
  </si>
  <si>
    <t>10018759</t>
  </si>
  <si>
    <t>87280118 7</t>
  </si>
  <si>
    <t>0927364993</t>
  </si>
  <si>
    <t>0927361040</t>
  </si>
  <si>
    <t>10018761</t>
  </si>
  <si>
    <t>TONA</t>
  </si>
  <si>
    <t>37556450 2</t>
  </si>
  <si>
    <t>10018762</t>
  </si>
  <si>
    <t>PAEZ</t>
  </si>
  <si>
    <t>51847566 8</t>
  </si>
  <si>
    <t>0987594139</t>
  </si>
  <si>
    <t>10018763</t>
  </si>
  <si>
    <t>808000386 9</t>
  </si>
  <si>
    <t>0918471707</t>
  </si>
  <si>
    <t>10018764</t>
  </si>
  <si>
    <t>52733469 5</t>
  </si>
  <si>
    <t>0918990604</t>
  </si>
  <si>
    <t>10018765</t>
  </si>
  <si>
    <t>1007534311</t>
  </si>
  <si>
    <t>3218514207</t>
  </si>
  <si>
    <t>10018766</t>
  </si>
  <si>
    <t>SAN ANTONIO DE TEQUE</t>
  </si>
  <si>
    <t>19440342 0</t>
  </si>
  <si>
    <t>3118539563</t>
  </si>
  <si>
    <t>10018767</t>
  </si>
  <si>
    <t>1032356563 0</t>
  </si>
  <si>
    <t>3144368270</t>
  </si>
  <si>
    <t>10018769</t>
  </si>
  <si>
    <t>76306051 7</t>
  </si>
  <si>
    <t>0928200725</t>
  </si>
  <si>
    <t>10018770</t>
  </si>
  <si>
    <t>9514570 6</t>
  </si>
  <si>
    <t>3154449789</t>
  </si>
  <si>
    <t>10018771</t>
  </si>
  <si>
    <t>GUAITARILLA</t>
  </si>
  <si>
    <t>87531051 0</t>
  </si>
  <si>
    <t>3173692373</t>
  </si>
  <si>
    <t>10018772</t>
  </si>
  <si>
    <t>SAMANIEGO</t>
  </si>
  <si>
    <t>900429966 7</t>
  </si>
  <si>
    <t>3206609497</t>
  </si>
  <si>
    <t>10018773</t>
  </si>
  <si>
    <t>900368445 9</t>
  </si>
  <si>
    <t>0927219972</t>
  </si>
  <si>
    <t>10018774</t>
  </si>
  <si>
    <t>87714268 8</t>
  </si>
  <si>
    <t>3218751233</t>
  </si>
  <si>
    <t>10018779</t>
  </si>
  <si>
    <t>900497361 1</t>
  </si>
  <si>
    <t>0927282070</t>
  </si>
  <si>
    <t>10018780</t>
  </si>
  <si>
    <t>900298483 8</t>
  </si>
  <si>
    <t>0927218470</t>
  </si>
  <si>
    <t>10018781</t>
  </si>
  <si>
    <t>900503193 7</t>
  </si>
  <si>
    <t>0927212622</t>
  </si>
  <si>
    <t>10018782</t>
  </si>
  <si>
    <t>PALERMO</t>
  </si>
  <si>
    <t>800107548 7</t>
  </si>
  <si>
    <t>0988662840</t>
  </si>
  <si>
    <t>10018784</t>
  </si>
  <si>
    <t>811025389 1</t>
  </si>
  <si>
    <t>0948411367</t>
  </si>
  <si>
    <t>10018790</t>
  </si>
  <si>
    <t>1094596</t>
  </si>
  <si>
    <t>312 4819443</t>
  </si>
  <si>
    <t>10018792</t>
  </si>
  <si>
    <t>832000525 3</t>
  </si>
  <si>
    <t>0918966304</t>
  </si>
  <si>
    <t>10018795</t>
  </si>
  <si>
    <t>1087673275 3</t>
  </si>
  <si>
    <t>3164267996</t>
  </si>
  <si>
    <t>10018796</t>
  </si>
  <si>
    <t>900729738 1</t>
  </si>
  <si>
    <t>0975780544</t>
  </si>
  <si>
    <t>10018798</t>
  </si>
  <si>
    <t>27218645</t>
  </si>
  <si>
    <t>3168315327</t>
  </si>
  <si>
    <t>10018799</t>
  </si>
  <si>
    <t>OSPINA</t>
  </si>
  <si>
    <t>13058732 0</t>
  </si>
  <si>
    <t>3154388784</t>
  </si>
  <si>
    <t>10018804</t>
  </si>
  <si>
    <t>74417426 4</t>
  </si>
  <si>
    <t>3125230470</t>
  </si>
  <si>
    <t>10018805</t>
  </si>
  <si>
    <t>891201428 4</t>
  </si>
  <si>
    <t>0927732075</t>
  </si>
  <si>
    <t>10018807</t>
  </si>
  <si>
    <t>5651517 7</t>
  </si>
  <si>
    <t>0976427621</t>
  </si>
  <si>
    <t>10018808</t>
  </si>
  <si>
    <t>12528874 1</t>
  </si>
  <si>
    <t>0975697547</t>
  </si>
  <si>
    <t>10018809</t>
  </si>
  <si>
    <t>91454820 2</t>
  </si>
  <si>
    <t>0977276261</t>
  </si>
  <si>
    <t>3156486598</t>
  </si>
  <si>
    <t>10018810</t>
  </si>
  <si>
    <t>1085267322 3</t>
  </si>
  <si>
    <t>3167491806</t>
  </si>
  <si>
    <t>10018811</t>
  </si>
  <si>
    <t>900982097 1</t>
  </si>
  <si>
    <t>3133494351</t>
  </si>
  <si>
    <t>10018812</t>
  </si>
  <si>
    <t>830119738 0</t>
  </si>
  <si>
    <t>0912124715</t>
  </si>
  <si>
    <t>10018813</t>
  </si>
  <si>
    <t>PURACE</t>
  </si>
  <si>
    <t>1061712442 0</t>
  </si>
  <si>
    <t>3207574792</t>
  </si>
  <si>
    <t>10018814</t>
  </si>
  <si>
    <t>901066585 9</t>
  </si>
  <si>
    <t>0976304905</t>
  </si>
  <si>
    <t>10018824</t>
  </si>
  <si>
    <t>13060526</t>
  </si>
  <si>
    <t>13060526 6</t>
  </si>
  <si>
    <t>0927280788</t>
  </si>
  <si>
    <t>10018825</t>
  </si>
  <si>
    <t>87451849</t>
  </si>
  <si>
    <t>87451849 7</t>
  </si>
  <si>
    <t>3116052567</t>
  </si>
  <si>
    <t>10018826</t>
  </si>
  <si>
    <t>830508320</t>
  </si>
  <si>
    <t>830508320 5</t>
  </si>
  <si>
    <t>0975645641</t>
  </si>
  <si>
    <t>10018833</t>
  </si>
  <si>
    <t>5268203</t>
  </si>
  <si>
    <t>GUACHUCAL</t>
  </si>
  <si>
    <t>5268203 8</t>
  </si>
  <si>
    <t>0927778507</t>
  </si>
  <si>
    <t>10018834</t>
  </si>
  <si>
    <t>900955597</t>
  </si>
  <si>
    <t>900955597 8</t>
  </si>
  <si>
    <t>3168753797</t>
  </si>
  <si>
    <t>10018835</t>
  </si>
  <si>
    <t>900333406</t>
  </si>
  <si>
    <t>SASAIMA</t>
  </si>
  <si>
    <t>900333406 0</t>
  </si>
  <si>
    <t>3125927482</t>
  </si>
  <si>
    <t>Cliente</t>
  </si>
  <si>
    <t>Grupo de cuentas</t>
  </si>
  <si>
    <t>Concepto búsqueda 1</t>
  </si>
  <si>
    <t>Población</t>
  </si>
  <si>
    <t>Región</t>
  </si>
  <si>
    <t>Ramo</t>
  </si>
  <si>
    <t>Denominación</t>
  </si>
  <si>
    <t>Nº ident.fis.1</t>
  </si>
  <si>
    <t>Tipo NIF</t>
  </si>
  <si>
    <t>Clase de impuesto</t>
  </si>
  <si>
    <t>Nº ident.fis.2</t>
  </si>
  <si>
    <t>Teléfono 1</t>
  </si>
  <si>
    <t>Nº telefax</t>
  </si>
  <si>
    <t>Zona de Transporte</t>
  </si>
  <si>
    <t>Bloqueo contab. para sociedad</t>
  </si>
  <si>
    <t>Cuenta asociada</t>
  </si>
  <si>
    <t>Condicion de Pago Financiera</t>
  </si>
  <si>
    <t>Grupo de tesorería</t>
  </si>
  <si>
    <t>Nº cuenta anterior</t>
  </si>
  <si>
    <t>Organización ventas</t>
  </si>
  <si>
    <t>Canal distribución</t>
  </si>
  <si>
    <t>Sector</t>
  </si>
  <si>
    <t>Bloqueo de pedido p.área de ventas</t>
  </si>
  <si>
    <t>Grupo de Clientes</t>
  </si>
  <si>
    <t>Zona de Ventas</t>
  </si>
  <si>
    <t>Tipo Lista Precios</t>
  </si>
  <si>
    <t>Prioridad de entrega</t>
  </si>
  <si>
    <t>Condiciones de pago</t>
  </si>
  <si>
    <t>Grupo de Vendedores</t>
  </si>
  <si>
    <t>Número de personal</t>
  </si>
  <si>
    <t>Vendedor</t>
  </si>
  <si>
    <t>Límite de crédito</t>
  </si>
  <si>
    <t>Comprometido total</t>
  </si>
  <si>
    <t>Clase de Riesgo</t>
  </si>
  <si>
    <t>Eq. Resp. Gest. de Creditos</t>
  </si>
  <si>
    <t>Tipo de retenciones</t>
  </si>
  <si>
    <t>Indicador de retención</t>
  </si>
  <si>
    <t>Autotizado a autorretención</t>
  </si>
  <si>
    <t>autoriz.p.reten.de</t>
  </si>
  <si>
    <t>autoriz.reten.hasta</t>
  </si>
  <si>
    <t xml:space="preserve">Esporadico 7   </t>
  </si>
  <si>
    <t xml:space="preserve">Esporadico 14   </t>
  </si>
  <si>
    <t xml:space="preserve">Esporadico 24   </t>
  </si>
  <si>
    <t xml:space="preserve">Esporadico 25   </t>
  </si>
  <si>
    <t xml:space="preserve">Esporadico 26   </t>
  </si>
  <si>
    <t xml:space="preserve">Esporadico 30   </t>
  </si>
  <si>
    <t xml:space="preserve">PABON ALMEDIA ALEX JAIR   </t>
  </si>
  <si>
    <t xml:space="preserve">DUQUE GOMEZ CAROLINA   </t>
  </si>
  <si>
    <t xml:space="preserve">AGROGALERIA MARINILLAS SAS   </t>
  </si>
  <si>
    <t xml:space="preserve">PEREZ BARRERA FLORELIA   </t>
  </si>
  <si>
    <t xml:space="preserve">VILLAMIL CHAPARRO DIEGO EFREN   </t>
  </si>
  <si>
    <t xml:space="preserve">NEVA OCACION JHON EDISON   </t>
  </si>
  <si>
    <t xml:space="preserve">ARGUELLO SANABRIA JORGE LUIS   </t>
  </si>
  <si>
    <t xml:space="preserve">RODRIGUEZ MONTAÑO NESTOR ABIGAIL   </t>
  </si>
  <si>
    <t xml:space="preserve">ARDILA LEAL MILTON DAVID   </t>
  </si>
  <si>
    <t xml:space="preserve">CAMELO GUACANEME PEDRO ANTONIO   </t>
  </si>
  <si>
    <t xml:space="preserve">HASTAMORIR MAZORCA NELSON HERNAN   </t>
  </si>
  <si>
    <t xml:space="preserve">DUARTE HILARION MANUEL ARMANDO   </t>
  </si>
  <si>
    <t xml:space="preserve">BENAVIDES ABRIL MAURICIO   </t>
  </si>
  <si>
    <t xml:space="preserve">VELASQUEZ HERNANDEZ JAIME ENRIQUE   </t>
  </si>
  <si>
    <t xml:space="preserve">QUIROGA LUIS FERNANDO   </t>
  </si>
  <si>
    <t xml:space="preserve">RODRIGUEZ ROMERO NELSON   </t>
  </si>
  <si>
    <t xml:space="preserve">GUTIERREZ BAQUERO VICTOR MANUEL   </t>
  </si>
  <si>
    <t xml:space="preserve">CHINGATE ALONSO ARGEMIRO   </t>
  </si>
  <si>
    <t xml:space="preserve">CASTRO ERASMO SANTIAGO   </t>
  </si>
  <si>
    <t xml:space="preserve">GALINDO JORGE ELIECER   </t>
  </si>
  <si>
    <t xml:space="preserve">REYES GONZALEZ NESTOR GERMAN   </t>
  </si>
  <si>
    <t xml:space="preserve">VELOZA SANCHEZ GABRIEL ARCANGEL   </t>
  </si>
  <si>
    <t xml:space="preserve">CARDONA MARTINEZ  GERMAN WBEIMAR   </t>
  </si>
  <si>
    <t xml:space="preserve">PEREZ ROJAS JAIR FERNANDO   </t>
  </si>
  <si>
    <t xml:space="preserve">MONTES PALACIO CARLOS MARIO   </t>
  </si>
  <si>
    <t xml:space="preserve">JARAMILLO JARAMILLO ARLEY JOVANNY   </t>
  </si>
  <si>
    <t xml:space="preserve">VILLEGAS CALLE JAHIR HUMBERTO   </t>
  </si>
  <si>
    <t xml:space="preserve">MOLINA VERGARA JUAN CARLOS   </t>
  </si>
  <si>
    <t xml:space="preserve">VALENCIA LOPEZ DARIO HUMBERTO   </t>
  </si>
  <si>
    <t xml:space="preserve">MARTINEZ GARCIA OLMEDO DE JESUS   </t>
  </si>
  <si>
    <t xml:space="preserve">LOPEZ ALZATE FABIO DE JESUS   </t>
  </si>
  <si>
    <t xml:space="preserve">VALLEJO MUÑOZ ANDRES FELIPE   </t>
  </si>
  <si>
    <t xml:space="preserve">VALLEJO TOBON JULIO CESAR   </t>
  </si>
  <si>
    <t xml:space="preserve">RESTREPO ECHEVERRI CARLOS MARIO   </t>
  </si>
  <si>
    <t xml:space="preserve">RIOS TABARES MANUEL ARMANDO   </t>
  </si>
  <si>
    <t xml:space="preserve">PEREZ  MONCADA LUIS GILBERTO   </t>
  </si>
  <si>
    <t xml:space="preserve">RUEDA AGUIRRE CRUZ ENRIQUE   </t>
  </si>
  <si>
    <t xml:space="preserve">LORA VARELA BAYARDO ALONSO   </t>
  </si>
  <si>
    <t xml:space="preserve">VELEZ PEREZ RUBEN DARIO   </t>
  </si>
  <si>
    <t xml:space="preserve">MENDOZA ACOSTA RAFAEL ANTONIO   </t>
  </si>
  <si>
    <t xml:space="preserve">CARDENAS ALVAREZ MARIO ANTONIO   </t>
  </si>
  <si>
    <t xml:space="preserve">GUAVITA TORRES FAUSTO   </t>
  </si>
  <si>
    <t xml:space="preserve">TAMAYO TARCISIO   </t>
  </si>
  <si>
    <t xml:space="preserve">YEPES BETANCUR RUBEN DARIO   </t>
  </si>
  <si>
    <t xml:space="preserve">DAZA ARAGON TITO GUILLERMO   </t>
  </si>
  <si>
    <t xml:space="preserve">APONTE CHIRIVI MIGUEL HUMBERTO   </t>
  </si>
  <si>
    <t xml:space="preserve">CASTRO CASTRO VICTOR MANUEL   </t>
  </si>
  <si>
    <t xml:space="preserve">CASTRO SORACIPA MARIA OVEIDA   </t>
  </si>
  <si>
    <t xml:space="preserve">SIMBAQUEBA DE QUEVEDO MARA LIGIA   </t>
  </si>
  <si>
    <t xml:space="preserve">ROMERO DE MENDEZ BERTHA   </t>
  </si>
  <si>
    <t xml:space="preserve">CARRILLO ORTIZ DORA ALICIA   </t>
  </si>
  <si>
    <t xml:space="preserve">ACERO DAZA ANA ELISABET   </t>
  </si>
  <si>
    <t xml:space="preserve">MEDINA SALAZAR ANA ISABEL   </t>
  </si>
  <si>
    <t xml:space="preserve">RONDON QUINTERO ALEYDA   </t>
  </si>
  <si>
    <t xml:space="preserve">VILLA TOBON DINORA   </t>
  </si>
  <si>
    <t xml:space="preserve">CASTAÑO OROZCO LIGIA MARIA   </t>
  </si>
  <si>
    <t xml:space="preserve">BUILES GIL MARIA EUGENIA   </t>
  </si>
  <si>
    <t xml:space="preserve">DE VARGAS ANA   </t>
  </si>
  <si>
    <t xml:space="preserve">VANEGAS HERNANDEZ ISRAEL   </t>
  </si>
  <si>
    <t xml:space="preserve">DE ANGEL CAMPUZANO GEORGINA   </t>
  </si>
  <si>
    <t xml:space="preserve">LARA ARIAS MARIA DORA   </t>
  </si>
  <si>
    <t xml:space="preserve">RAMIREZ DE RAMIREZ CELINA INES   </t>
  </si>
  <si>
    <t xml:space="preserve">RENDON LUZ AIDE   </t>
  </si>
  <si>
    <t xml:space="preserve">ZEA VILLEGAS LUZ CARMENZA   </t>
  </si>
  <si>
    <t xml:space="preserve">SUAREZ SUAREZ NORAIDA   </t>
  </si>
  <si>
    <t xml:space="preserve">MALAGON LOPEZ MARTHA YOLANDA   </t>
  </si>
  <si>
    <t xml:space="preserve">OROZCO DE CARDENAS  ANA SOFIA   </t>
  </si>
  <si>
    <t xml:space="preserve">QUINTERO SUARIQUE MARTHA ELIZABETH   </t>
  </si>
  <si>
    <t xml:space="preserve">PACHECO AMADO ENELMERY   </t>
  </si>
  <si>
    <t xml:space="preserve">CASTAÑEDA ROA MARIA EMILSEN   </t>
  </si>
  <si>
    <t xml:space="preserve">MESA CHAPARRO ISABEL   </t>
  </si>
  <si>
    <t xml:space="preserve">RODRIGUEZ HERNANDEZ NELY ESPERANZA   </t>
  </si>
  <si>
    <t xml:space="preserve">GARZON AVENDAÑO ELIZABET   </t>
  </si>
  <si>
    <t xml:space="preserve">PEREZ DE RODRIGUEZ ANA MERCEDES   </t>
  </si>
  <si>
    <t xml:space="preserve">CAMEN ANA MARIA   </t>
  </si>
  <si>
    <t xml:space="preserve">GUERRERO DE PARRA MARIA OLIVA   </t>
  </si>
  <si>
    <t xml:space="preserve">ROMERO RAMIREZ ROSALBA   </t>
  </si>
  <si>
    <t xml:space="preserve">RUIZ OTALORA VICTORIA MAGDALENA   </t>
  </si>
  <si>
    <t xml:space="preserve">RUIZ REINA LILIANA MARCELA   </t>
  </si>
  <si>
    <t xml:space="preserve">QUINCHE CASTILLO MARTHA BEATRIZ   </t>
  </si>
  <si>
    <t xml:space="preserve">PATIÑO MARIN ANTONIO   </t>
  </si>
  <si>
    <t xml:space="preserve">CASTAÑEDA PACHON FERNANDO   </t>
  </si>
  <si>
    <t xml:space="preserve">SALAZAR SALAZAR LUIS ALVARO INVERSIOENS PARA EL AGRO L.A  </t>
  </si>
  <si>
    <t xml:space="preserve">VALERO RUBIANO JOSE HECTOR MANUEL   </t>
  </si>
  <si>
    <t xml:space="preserve">LEAL REYES CARLOS URIEL   </t>
  </si>
  <si>
    <t xml:space="preserve">OSORIO RUIZ PABLO HUMBERTO   </t>
  </si>
  <si>
    <t xml:space="preserve">CASTIBLANCO GALINDO JOSE INOCENCIO   </t>
  </si>
  <si>
    <t xml:space="preserve">ARDILA BOHORQUEZ WILSON   </t>
  </si>
  <si>
    <t xml:space="preserve">QUIJANO CASTRO ELVER   </t>
  </si>
  <si>
    <t xml:space="preserve">MONCADA RODRIGUEZ HECTOR ARMANDO   </t>
  </si>
  <si>
    <t xml:space="preserve">GUTIERREZ RODRIGUEZ GILBERTO   </t>
  </si>
  <si>
    <t xml:space="preserve">AVELLANEDA BELTRAN EDUARDO JOSE MANUEL  </t>
  </si>
  <si>
    <t xml:space="preserve">SARAY LUIS FELIPE   </t>
  </si>
  <si>
    <t xml:space="preserve">MORA DIAZ BAUDILIO   </t>
  </si>
  <si>
    <t xml:space="preserve">FLOREZ FUENTES LUIS ALFONSO   </t>
  </si>
  <si>
    <t xml:space="preserve">ARDILA CARRILLO GUILLERMO   </t>
  </si>
  <si>
    <t xml:space="preserve">RAMOS REY CESAR AUGUSTO   </t>
  </si>
  <si>
    <t xml:space="preserve">QUINTERO SEGURA LUIS HERNANDO   </t>
  </si>
  <si>
    <t xml:space="preserve">CARDENAS RODRIGUEZ PABLO   </t>
  </si>
  <si>
    <t xml:space="preserve">GARCIA CASTIBLANCO ORLANDO   </t>
  </si>
  <si>
    <t xml:space="preserve">CARDENAS RODRIGUEZ SIMON   </t>
  </si>
  <si>
    <t xml:space="preserve">PEDRAZA ROMERO CARLOS ARTURO   </t>
  </si>
  <si>
    <t xml:space="preserve">LOPEZ ELORZA SANDRA MILENA   </t>
  </si>
  <si>
    <t xml:space="preserve">CARDENAS DE CARDENAS ANA JUDITH   </t>
  </si>
  <si>
    <t xml:space="preserve">JARAMILLO RESTREPO GUSTAVO ALONSO DE LOS MILAGROS  </t>
  </si>
  <si>
    <t xml:space="preserve">NARANJO HURTADO GERMAN DARIO   </t>
  </si>
  <si>
    <t xml:space="preserve">RAMIREZ MORENO AIDE   </t>
  </si>
  <si>
    <t xml:space="preserve">QUIROGA SANDRA   </t>
  </si>
  <si>
    <t xml:space="preserve">JARAMILLO ELSY   </t>
  </si>
  <si>
    <t xml:space="preserve">MARIN ORTIZ DIANA EUGENIA   </t>
  </si>
  <si>
    <t xml:space="preserve">ROMERO GONZALEZ LUZ MARINA   </t>
  </si>
  <si>
    <t xml:space="preserve">AYALA TORRES YOLANDA   </t>
  </si>
  <si>
    <t xml:space="preserve">GIL GONZALEZ OTILIA   </t>
  </si>
  <si>
    <t xml:space="preserve">QUEMBA DE LOPEZ ROSA ALBA HERMENCIA   </t>
  </si>
  <si>
    <t xml:space="preserve">CASTILLO MURCIA MYRIAM HELENA   </t>
  </si>
  <si>
    <t xml:space="preserve">HERNANDEZ RUBIO ROSALBA   </t>
  </si>
  <si>
    <t xml:space="preserve">CORTES REYES BLANCA NIDIA   </t>
  </si>
  <si>
    <t xml:space="preserve">RODRIGUEZ MONGUI MARIA BERENICE   </t>
  </si>
  <si>
    <t xml:space="preserve">CASTAÑO QUINTERO MARTHA NUBIA   </t>
  </si>
  <si>
    <t xml:space="preserve">LOPEZ HURTADO MARCO FIDEL   </t>
  </si>
  <si>
    <t xml:space="preserve">VARGAS PACHON JAIRO AUGUSTO   </t>
  </si>
  <si>
    <t xml:space="preserve">PINEDA SAENZ NEFTALI   </t>
  </si>
  <si>
    <t xml:space="preserve">CUSBA GARCIA LUIS ARIEL   </t>
  </si>
  <si>
    <t xml:space="preserve">URBINA RODRIGUEZ REMIGIO   </t>
  </si>
  <si>
    <t xml:space="preserve">HERNANDEZ SALINAS RAMON ANTONIO   </t>
  </si>
  <si>
    <t xml:space="preserve">ROJAS DE TORRES ALICIA   </t>
  </si>
  <si>
    <t xml:space="preserve">BUITRAGO RAMIREZ MARIA ANTONIA   </t>
  </si>
  <si>
    <t xml:space="preserve">ENCISO DE CHACON MARINA   </t>
  </si>
  <si>
    <t xml:space="preserve">DAZA NOVOA ITALO JULIO   </t>
  </si>
  <si>
    <t xml:space="preserve">ALVIAREZ SERRANO TULIA ELVIRA FERNA   </t>
  </si>
  <si>
    <t xml:space="preserve">ARGUELLO ALARCON JORGE ALBERTO   </t>
  </si>
  <si>
    <t xml:space="preserve">PAMPLONA BENAVIDEZ URIEL   </t>
  </si>
  <si>
    <t xml:space="preserve">CONTRERAS DANIEL   </t>
  </si>
  <si>
    <t xml:space="preserve">RODRIGUEZ CARDOZO ANIBAL RICARDO   </t>
  </si>
  <si>
    <t xml:space="preserve">RIOS CHAPARRO DUMAR FERNANDO   </t>
  </si>
  <si>
    <t xml:space="preserve">GIL RUIZ AURELIO   </t>
  </si>
  <si>
    <t xml:space="preserve">MONROY ESPINOSA AUDBERTO   </t>
  </si>
  <si>
    <t xml:space="preserve">AMAYA FLOREZ OSCAR GUILLERMO   </t>
  </si>
  <si>
    <t xml:space="preserve">SANDOVAL PINZON ALEXANDER   </t>
  </si>
  <si>
    <t xml:space="preserve">VILLAMIL VILLAMIL JULIO RAMON   </t>
  </si>
  <si>
    <t xml:space="preserve">ZULUAGA GIRALDO GLORIA YANET   </t>
  </si>
  <si>
    <t xml:space="preserve">GIL NOREÑA LUZ AMPARO   </t>
  </si>
  <si>
    <t xml:space="preserve">AJIACO PULIDO GONZALO   </t>
  </si>
  <si>
    <t xml:space="preserve">AJIACO PULIDO JOSE EDILBERTO   </t>
  </si>
  <si>
    <t xml:space="preserve">MARTINEZ FONSECA AUGUSTO   </t>
  </si>
  <si>
    <t xml:space="preserve">RODRIGUEZ GALINDO ELIO VIDAL   </t>
  </si>
  <si>
    <t xml:space="preserve">VELASQUEZ GIRALDO LUZ ESNEIDA   </t>
  </si>
  <si>
    <t xml:space="preserve">CASTAÑEDA SANCHEZ GLORIA PATRICIA   </t>
  </si>
  <si>
    <t xml:space="preserve">GIRALDO MARIN RUBEN DARIO   </t>
  </si>
  <si>
    <t xml:space="preserve">VARGAS HELDA   </t>
  </si>
  <si>
    <t xml:space="preserve">DUWEST INC   </t>
  </si>
  <si>
    <t xml:space="preserve">RIAÑO ARANGUREN MIREYA CECILIA   </t>
  </si>
  <si>
    <t xml:space="preserve">AGUIRRE CARDENAS ALBA MARINA   </t>
  </si>
  <si>
    <t xml:space="preserve">BECERRA QUIJANO DORELY   </t>
  </si>
  <si>
    <t xml:space="preserve">SUAREZ SALGUERO LUZ MARY   </t>
  </si>
  <si>
    <t xml:space="preserve">GUARIN PABON ORLANDO   </t>
  </si>
  <si>
    <t xml:space="preserve">GARZON RUIZ MARIA RUTH   </t>
  </si>
  <si>
    <t xml:space="preserve">CORREA ESTRADA LUIS GUILLERMO   </t>
  </si>
  <si>
    <t xml:space="preserve">CRUZ TALERO PORFIRIO   </t>
  </si>
  <si>
    <t xml:space="preserve">MONTAÑEZ PULIDO ARMANDO   </t>
  </si>
  <si>
    <t xml:space="preserve">RODRIGUEZ ARMANDO   </t>
  </si>
  <si>
    <t xml:space="preserve">CASTILLO ESPINOSA MARCO ANTONIO   </t>
  </si>
  <si>
    <t xml:space="preserve">CIFUENTES TORRES JOSE ANTONIO   </t>
  </si>
  <si>
    <t xml:space="preserve">SUAREZ SUAREZ MARCO FIDEL   </t>
  </si>
  <si>
    <t xml:space="preserve">AGUDELO RAMIREZ PABLO EMILIO   </t>
  </si>
  <si>
    <t xml:space="preserve">PEÑA GONZALEZ DIEGO ALBERTO   </t>
  </si>
  <si>
    <t xml:space="preserve">GUERRA GUTIERREZ JORGE URIEL   </t>
  </si>
  <si>
    <t xml:space="preserve">GIRALDO ARBELAEZ JOSE RAMON   </t>
  </si>
  <si>
    <t xml:space="preserve">GALLEGO GALLO FABIAN DARIO   </t>
  </si>
  <si>
    <t xml:space="preserve">PUERTA ANGEL  JUAN RAUL   </t>
  </si>
  <si>
    <t xml:space="preserve">JARAMILLO MONCADA JHON MARIO   </t>
  </si>
  <si>
    <t xml:space="preserve">GONZALEZ MARQUEZ GUSTAVO ALONSO   </t>
  </si>
  <si>
    <t xml:space="preserve">LOPERA FERNANDEZ JAVIER ALONSO   </t>
  </si>
  <si>
    <t xml:space="preserve">BUSTAMANTE RAMIREZ JORGE   </t>
  </si>
  <si>
    <t xml:space="preserve">SIERRA SIERRA JORGE ORLANDO   </t>
  </si>
  <si>
    <t xml:space="preserve">RODRIGUEZ GONZALEZ LUIS ALBERTO   </t>
  </si>
  <si>
    <t xml:space="preserve">CANO DUQUE WILMAR HERNAN   </t>
  </si>
  <si>
    <t xml:space="preserve">RAMIREZ BUILES RAUL DE JESUS   </t>
  </si>
  <si>
    <t xml:space="preserve">VALENCIA PATIÑO CONRADO DE JESUS   </t>
  </si>
  <si>
    <t xml:space="preserve">ZULUAGA GIRALDO OSWALDO DE JESUS   </t>
  </si>
  <si>
    <t xml:space="preserve">SOTO GIRALDO WILFER HERNAN   </t>
  </si>
  <si>
    <t xml:space="preserve">RUBIO SUAREZ LUIS ALBERTO   </t>
  </si>
  <si>
    <t xml:space="preserve">ALVARADO FORERO OSCAR YESID   </t>
  </si>
  <si>
    <t xml:space="preserve">SANCHEZ TRUJILLO TIBERIO   </t>
  </si>
  <si>
    <t xml:space="preserve">CRUZ RODRIGUEZ OTONIEL   </t>
  </si>
  <si>
    <t xml:space="preserve">GIRALDO GIRALDO JUAN CARLOS   </t>
  </si>
  <si>
    <t xml:space="preserve">HERNANDEZ RUIZ WILSON DE JESUS   </t>
  </si>
  <si>
    <t xml:space="preserve">SANDOVAL AVILA RAFAEL ANTONIO   </t>
  </si>
  <si>
    <t xml:space="preserve">APONTE GIL VICTOR HENRY   </t>
  </si>
  <si>
    <t xml:space="preserve">VARGAS IBAÑEZ LUIS ANGEL   </t>
  </si>
  <si>
    <t xml:space="preserve">JUNCO GONZALEZ HECTOR ALFONSO   </t>
  </si>
  <si>
    <t xml:space="preserve">MARIN VIDAL JORGE ISAAC   </t>
  </si>
  <si>
    <t xml:space="preserve">RODRIGUEZ VARGAS FREDY ALONSO   </t>
  </si>
  <si>
    <t xml:space="preserve">PEREZ RESTREPO JUAN GABRIEL   </t>
  </si>
  <si>
    <t xml:space="preserve">RESTREPO MESA GABRIEL ANTONIO   </t>
  </si>
  <si>
    <t xml:space="preserve">ARIAS PAEZ YOHON FREDI   </t>
  </si>
  <si>
    <t xml:space="preserve">SUAREZ SOTELO ABSALON   </t>
  </si>
  <si>
    <t xml:space="preserve">ALBORNOZ SANCHEZ HENRY ALBERTO   </t>
  </si>
  <si>
    <t xml:space="preserve">OSORIO RUIZ HECTOR FABIAN   </t>
  </si>
  <si>
    <t xml:space="preserve">ROMERO CASALLAS CARLOS AUGUSTO   </t>
  </si>
  <si>
    <t xml:space="preserve">GARCIA AGREDO SEGUNDO OCTAVIO   </t>
  </si>
  <si>
    <t xml:space="preserve">GUIO GUIO SANTIAGO   </t>
  </si>
  <si>
    <t xml:space="preserve">CRUZ RODRIGUEZ WILFREDO   </t>
  </si>
  <si>
    <t xml:space="preserve">HERRERA VALERO JOSE URIEL   </t>
  </si>
  <si>
    <t xml:space="preserve">VALDERRAMA CORREDOR JOSE DODIER   </t>
  </si>
  <si>
    <t xml:space="preserve">PEDRAZA DUEÑAS CARLOS ENRIQUE   </t>
  </si>
  <si>
    <t xml:space="preserve">PAEZ LANCHEROS FABIAN LEONARDO   </t>
  </si>
  <si>
    <t xml:space="preserve">LOPERA VILLEGAS JAIME ANTONIO   </t>
  </si>
  <si>
    <t xml:space="preserve">CABRERA GOMEZ LEONEL   </t>
  </si>
  <si>
    <t xml:space="preserve">TORRES JUAN ALEJANDRO   </t>
  </si>
  <si>
    <t xml:space="preserve">ROMERO RIOS URIEL ALEJANDRO   </t>
  </si>
  <si>
    <t xml:space="preserve">FORERO RODRIGUEZ VICTOR JULIO   </t>
  </si>
  <si>
    <t xml:space="preserve">ECHEVERRY ALARCON JORGE MARIO   </t>
  </si>
  <si>
    <t xml:space="preserve">GONZALEZ ZAMUDIO DIEGO RICARDO   </t>
  </si>
  <si>
    <t xml:space="preserve">RUBIANO HENRY ALEXANDER   </t>
  </si>
  <si>
    <t xml:space="preserve">JIMENEZ ARGUELLO RAUL   </t>
  </si>
  <si>
    <t xml:space="preserve">QUEVEDO SIMBAQUEBA FERNANDO ANTONIO   </t>
  </si>
  <si>
    <t xml:space="preserve">FLORES EL ZORRO LTDA   </t>
  </si>
  <si>
    <t xml:space="preserve">COMPAÑIA PECUARIA AGRICOLA SAS   </t>
  </si>
  <si>
    <t xml:space="preserve">INVERSIONES CUBIVAN SAS   </t>
  </si>
  <si>
    <t xml:space="preserve">FLORES SAGARO SA   </t>
  </si>
  <si>
    <t xml:space="preserve">TAHAMI &amp; CULTIFLORES SA EN REORGANIZACION  </t>
  </si>
  <si>
    <t xml:space="preserve">FLORES LA CONCHITA LTDA   </t>
  </si>
  <si>
    <t xml:space="preserve">CI CULTIVOS MIRAMONTE SAS EN REORGANIZACION  </t>
  </si>
  <si>
    <t xml:space="preserve">COLIBRI FLOWERS SA   </t>
  </si>
  <si>
    <t xml:space="preserve">FLORES DE TENJO SAS CI   </t>
  </si>
  <si>
    <t xml:space="preserve">FLORES SILVESTRES SA   </t>
  </si>
  <si>
    <t xml:space="preserve">OCATI SA   </t>
  </si>
  <si>
    <t xml:space="preserve">FLORES DE PUEBLO VIEJO SAS   </t>
  </si>
  <si>
    <t xml:space="preserve">UNIFLOR SAS  CI   </t>
  </si>
  <si>
    <t xml:space="preserve">HOSA SA EN REORGANIZACION EMPRESARIAL  </t>
  </si>
  <si>
    <t xml:space="preserve">CI FLORES CARMEL SAS   </t>
  </si>
  <si>
    <t xml:space="preserve">FLORVAL SAS   </t>
  </si>
  <si>
    <t xml:space="preserve">AGRICOLA CARDENAL SA   </t>
  </si>
  <si>
    <t xml:space="preserve">FLORES RIONEGRO SA   </t>
  </si>
  <si>
    <t xml:space="preserve">FLORES DE LA HACIENDA SAS   </t>
  </si>
  <si>
    <t xml:space="preserve">AGRICOLA EL RETIRO SA   </t>
  </si>
  <si>
    <t xml:space="preserve">FLORES GAMBUR SAS   </t>
  </si>
  <si>
    <t xml:space="preserve">CI GRANADA LTDA   </t>
  </si>
  <si>
    <t xml:space="preserve">AGRICOLA CIRCASIA SAS   </t>
  </si>
  <si>
    <t xml:space="preserve">AGROINDUSTRIAL DON EUSEBIO SAS   </t>
  </si>
  <si>
    <t xml:space="preserve">FLORES DEL HATO SAS   </t>
  </si>
  <si>
    <t xml:space="preserve">CI AGRICOLA GUACARI LTDA   </t>
  </si>
  <si>
    <t xml:space="preserve">CI CULTIVOS SAYONARA SAS   </t>
  </si>
  <si>
    <t xml:space="preserve">FLORES EL CIPRES SAS   </t>
  </si>
  <si>
    <t xml:space="preserve">INVERSIONES STHONIA SAS   </t>
  </si>
  <si>
    <t xml:space="preserve">MONGIBELLO SAS   </t>
  </si>
  <si>
    <t xml:space="preserve">CULTIVOS GENERALES SAS   </t>
  </si>
  <si>
    <t xml:space="preserve">GR  CHIA  SAS   </t>
  </si>
  <si>
    <t xml:space="preserve">VUELVEN SAS   </t>
  </si>
  <si>
    <t xml:space="preserve">FLORES JAYVANA SAS   </t>
  </si>
  <si>
    <t xml:space="preserve">COMPAÑIA AGRICOLA LOS RANCHOS DE SO PO LTDA  </t>
  </si>
  <si>
    <t xml:space="preserve">CI FLORES MILONGA SA   </t>
  </si>
  <si>
    <t xml:space="preserve">AGROPECUARIA LUIS E RENDON B Y CIA LTDA  </t>
  </si>
  <si>
    <t xml:space="preserve">FLORES DE BOJACA SAS   </t>
  </si>
  <si>
    <t xml:space="preserve">FLORES EL FUTURO SA   </t>
  </si>
  <si>
    <t xml:space="preserve">FLORES LA MANA  SAS   </t>
  </si>
  <si>
    <t xml:space="preserve">FLORES CANELON SAS   </t>
  </si>
  <si>
    <t xml:space="preserve">CI CULTIVOS SAN NICOLAS LTDA   </t>
  </si>
  <si>
    <t xml:space="preserve">FLORES MARAVILLA SA   </t>
  </si>
  <si>
    <t xml:space="preserve">FLORES EL TANDIL SAS   </t>
  </si>
  <si>
    <t xml:space="preserve">FALCON FARMS DE COLOMBIA SA   </t>
  </si>
  <si>
    <t xml:space="preserve">UNIPLANTAS SA   </t>
  </si>
  <si>
    <t xml:space="preserve">TEUCALI FLOWERS SA EN REORGANIZACION  </t>
  </si>
  <si>
    <t xml:space="preserve">BEST FARMS SAS   </t>
  </si>
  <si>
    <t xml:space="preserve">INDUSTRIAS AGRICOLAS MEGAFLOR SA   </t>
  </si>
  <si>
    <t xml:space="preserve">LUISIANA FARMS SA   </t>
  </si>
  <si>
    <t xml:space="preserve">ALMAGRICOLA SA   </t>
  </si>
  <si>
    <t xml:space="preserve">INVERSIONES COQUETTE SA   </t>
  </si>
  <si>
    <t xml:space="preserve">FLORES SAN JUAN SA   </t>
  </si>
  <si>
    <t xml:space="preserve">FLORES VALDAYA LTDA   </t>
  </si>
  <si>
    <t xml:space="preserve">FLORES DE BRITANIA SAS   </t>
  </si>
  <si>
    <t xml:space="preserve">AGRICOLA LOS PINOS S EN C   </t>
  </si>
  <si>
    <t xml:space="preserve">CI FLORES DE LA CAMPIÑA SA   </t>
  </si>
  <si>
    <t xml:space="preserve">BALL COLOMBIA LTDA   </t>
  </si>
  <si>
    <t xml:space="preserve">FRUTAS COMERCIALES SA EN REORGANIZACION  </t>
  </si>
  <si>
    <t xml:space="preserve">FLORES DEL CACIQUE SAS   </t>
  </si>
  <si>
    <t xml:space="preserve">ROSAS DEL NEUSA SA   </t>
  </si>
  <si>
    <t xml:space="preserve">CULTIVOS DEL NORTE LTDA   </t>
  </si>
  <si>
    <t xml:space="preserve">CONGELAGRO SA   </t>
  </si>
  <si>
    <t xml:space="preserve">GUIRNALDAS SAS   </t>
  </si>
  <si>
    <t xml:space="preserve">WAYUU FLOWERS SAS   </t>
  </si>
  <si>
    <t xml:space="preserve">QUALITY FLOWERS SAS   </t>
  </si>
  <si>
    <t xml:space="preserve">AGROINSUMOS DEL ORIENTE SAS   </t>
  </si>
  <si>
    <t xml:space="preserve">FLORES EL ALJIBE SAS   </t>
  </si>
  <si>
    <t xml:space="preserve">JARDINES DEL ROSAL SAS   </t>
  </si>
  <si>
    <t xml:space="preserve">MENDEZ LADINO WILLIAM ROLANDO   </t>
  </si>
  <si>
    <t xml:space="preserve">MENDEZ BELTRAN CRISTIAN ANDDRE   </t>
  </si>
  <si>
    <t xml:space="preserve">HERRERA NELSON   </t>
  </si>
  <si>
    <t xml:space="preserve">VANEGAS CESPEDES MARCO TULIO   </t>
  </si>
  <si>
    <t xml:space="preserve">SABOGAL RINCON NELSON ELIAS   </t>
  </si>
  <si>
    <t xml:space="preserve">ACERO CHAVEZ CARLOS EDUARDO   </t>
  </si>
  <si>
    <t xml:space="preserve">HERNANDEZ GONZALEZ ANGEL LEONARDO   </t>
  </si>
  <si>
    <t xml:space="preserve">MENDOZA ESPINOSA ALBERTO   </t>
  </si>
  <si>
    <t xml:space="preserve">CASTRO DEAZA GUILLERMO ONOFRE   </t>
  </si>
  <si>
    <t xml:space="preserve">CASTRO MORA FAVIO ENRIQUE   </t>
  </si>
  <si>
    <t xml:space="preserve">MARTINEZ ESLAVA LUIS RAMIRO   </t>
  </si>
  <si>
    <t xml:space="preserve">ALVAREZ RIVEROS WILLIAM   </t>
  </si>
  <si>
    <t xml:space="preserve">LEAL REYES JOSE RAMIRO   </t>
  </si>
  <si>
    <t xml:space="preserve">GONZALEZ LANCHEROS CARLOS HUMBERTO   </t>
  </si>
  <si>
    <t xml:space="preserve">CRUZ BERNAL JUAN   </t>
  </si>
  <si>
    <t xml:space="preserve">BOLIVAR MALAGON JUAN EDGAR   </t>
  </si>
  <si>
    <t xml:space="preserve">ROJAS CHAVARRIO ALDEMAR   </t>
  </si>
  <si>
    <t xml:space="preserve">SANCHEZ SALGADO WILSON YAMITH   </t>
  </si>
  <si>
    <t xml:space="preserve">MONTAÑO RODRIGUEZ OSCAR ALIRIO   </t>
  </si>
  <si>
    <t xml:space="preserve">ALMACEN AGRICOLA EL CONDOR LTDA   </t>
  </si>
  <si>
    <t xml:space="preserve">PROCEVEFRUT EAT   </t>
  </si>
  <si>
    <t xml:space="preserve">AGROPECUARIA CULTIVEMOS LTDA   </t>
  </si>
  <si>
    <t xml:space="preserve">ASOCIACION DE PRODUCTORES DE MORA Y TOMATE DE ARBOL  </t>
  </si>
  <si>
    <t xml:space="preserve">CI CALLA FARMS SAS   </t>
  </si>
  <si>
    <t xml:space="preserve">OTRAPARTE SAS   </t>
  </si>
  <si>
    <t xml:space="preserve">FLORES DEL CAMPO SAS   </t>
  </si>
  <si>
    <t xml:space="preserve">AGROTIENDA RIONEGRO LTDA   </t>
  </si>
  <si>
    <t xml:space="preserve">FLORES LUCAR SAS   </t>
  </si>
  <si>
    <t xml:space="preserve">FLORES EL CAPIRO SA   </t>
  </si>
  <si>
    <t xml:space="preserve">INVERSIONES AGRICOLAS LAS ACACIAS SAS  </t>
  </si>
  <si>
    <t xml:space="preserve">PUNTO CARDINAL DE ORIENTE SAS   </t>
  </si>
  <si>
    <t xml:space="preserve">ATLANTICO SAS   </t>
  </si>
  <si>
    <t xml:space="preserve">CI GLOBAL EXCHANGE SA   </t>
  </si>
  <si>
    <t xml:space="preserve">LACTEOS BETANIA SA   </t>
  </si>
  <si>
    <t xml:space="preserve">CI FLORES DE LA VICTORIA SAS   </t>
  </si>
  <si>
    <t xml:space="preserve">FLORES MONTEALTO SAS   </t>
  </si>
  <si>
    <t xml:space="preserve">FLORES FRESCAS SAS   </t>
  </si>
  <si>
    <t xml:space="preserve">CI FLORES DE LA GALICIA SA   </t>
  </si>
  <si>
    <t xml:space="preserve">DISTRIBUIDORA FINCA GANADERA SA   </t>
  </si>
  <si>
    <t xml:space="preserve">ECOINSUMOS SA   </t>
  </si>
  <si>
    <t xml:space="preserve">ROMERO TRIANA JHON ALBEIRO   </t>
  </si>
  <si>
    <t xml:space="preserve">LOZANO TORRES WILSON ALFONSO   </t>
  </si>
  <si>
    <t xml:space="preserve">GUERRA MEDINA FRANCISCO URIEL   </t>
  </si>
  <si>
    <t xml:space="preserve">FLORES LAS ACACIAS SAS   </t>
  </si>
  <si>
    <t xml:space="preserve">MOUNTAIN ROSES SAS   </t>
  </si>
  <si>
    <t xml:space="preserve">FMC LATINOAMERICA SA   </t>
  </si>
  <si>
    <t xml:space="preserve">CI SUNSHINE BOUQUET SAS   </t>
  </si>
  <si>
    <t xml:space="preserve">PHYTOTEC SAS   </t>
  </si>
  <si>
    <t xml:space="preserve">FLORES EL REBAÑO SAS   </t>
  </si>
  <si>
    <t xml:space="preserve">TRINITY FARMS SA   </t>
  </si>
  <si>
    <t xml:space="preserve">ROSAS DE SOPO SA   </t>
  </si>
  <si>
    <t xml:space="preserve">ROSAMINA SA   </t>
  </si>
  <si>
    <t xml:space="preserve">FLORES EL TRIGAL SAS   </t>
  </si>
  <si>
    <t xml:space="preserve">EXCELLENCE FLOWERS LTDA   </t>
  </si>
  <si>
    <t xml:space="preserve">MELODY FLOWERS SAS   </t>
  </si>
  <si>
    <t xml:space="preserve">CI SPLENDOR FLOWERS SAS   </t>
  </si>
  <si>
    <t xml:space="preserve">CI SANTA MONICA FLOWERS LTDA   </t>
  </si>
  <si>
    <t xml:space="preserve">CI COLOMBIAN CARNATIONS LTDA   </t>
  </si>
  <si>
    <t xml:space="preserve">VALAGRO ANDINA LTDA   </t>
  </si>
  <si>
    <t xml:space="preserve">ALTAMIZAL SA   </t>
  </si>
  <si>
    <t xml:space="preserve">SCARLETT S FLOWERS SAS   </t>
  </si>
  <si>
    <t xml:space="preserve">CI LATIN FLOWERS LTDA   </t>
  </si>
  <si>
    <t xml:space="preserve">HIPOCAMPO LTDA   </t>
  </si>
  <si>
    <t xml:space="preserve">FLORES LA ALDEA SAS   </t>
  </si>
  <si>
    <t xml:space="preserve">VALENT BIOSCIENCES CORPORATION   </t>
  </si>
  <si>
    <t xml:space="preserve">FLORES LA VIRGINIA SAS EN REORGANIZACIÓN  </t>
  </si>
  <si>
    <t xml:space="preserve">LUISA FARMS SA EN REORGANIZACION   </t>
  </si>
  <si>
    <t xml:space="preserve">FLORES MARNELL SAS   </t>
  </si>
  <si>
    <t xml:space="preserve">HACIENDA SANTA PAULA ROSES SAS   </t>
  </si>
  <si>
    <t xml:space="preserve">SNF SAS   </t>
  </si>
  <si>
    <t xml:space="preserve">DARWIN COLOMBIA SAS   </t>
  </si>
  <si>
    <t xml:space="preserve">FANTASY FLOWERS SAS   </t>
  </si>
  <si>
    <t xml:space="preserve">UPL COLOMBIA SAS   </t>
  </si>
  <si>
    <t xml:space="preserve">FLORES IPANEMA SAS   </t>
  </si>
  <si>
    <t xml:space="preserve">CI GREAT FLOWERS LTDA   </t>
  </si>
  <si>
    <t xml:space="preserve">COMERCIALIZADORA TUCAN FLOWERS SA   </t>
  </si>
  <si>
    <t xml:space="preserve">SCHREURS COLOMBIA SAS   </t>
  </si>
  <si>
    <t xml:space="preserve">FLORES EL PANDERO SAS   </t>
  </si>
  <si>
    <t xml:space="preserve">EXIAGRICOLA JD LTDA   </t>
  </si>
  <si>
    <t xml:space="preserve">AGRO VETERINARIA SERVICAMPO Y CIA L   </t>
  </si>
  <si>
    <t xml:space="preserve">JARDINES DEL SOL  SAS   </t>
  </si>
  <si>
    <t xml:space="preserve">EXOTIC FARMS SAS   </t>
  </si>
  <si>
    <t xml:space="preserve">UNIQUE COLLECTION SA   </t>
  </si>
  <si>
    <t xml:space="preserve">SUCCES FLOWERS SAS   </t>
  </si>
  <si>
    <t xml:space="preserve">AGROINSUMOS EL CONDADO SA   </t>
  </si>
  <si>
    <t xml:space="preserve">CALAFATE SAS   </t>
  </si>
  <si>
    <t xml:space="preserve">AGROINNOVAR LTDA   </t>
  </si>
  <si>
    <t xml:space="preserve">SINGHA SAS   </t>
  </si>
  <si>
    <t xml:space="preserve">FOLLAJES DE CAMPO ALEGRE SAS   </t>
  </si>
  <si>
    <t xml:space="preserve">BLOOMS DIRECT SAS   </t>
  </si>
  <si>
    <t xml:space="preserve">MARLETTI COMPANY SAS   </t>
  </si>
  <si>
    <t xml:space="preserve">MATINA FLOWERS SAS   </t>
  </si>
  <si>
    <t xml:space="preserve">SUNSET FLOWERS CI SAS   </t>
  </si>
  <si>
    <t xml:space="preserve">ECOFILLERS EU   </t>
  </si>
  <si>
    <t xml:space="preserve">FLORES MACONDO SAS   </t>
  </si>
  <si>
    <t xml:space="preserve">ARCUMA SA   </t>
  </si>
  <si>
    <t xml:space="preserve">EL MILAGRO DE LAS FLORES SAS   </t>
  </si>
  <si>
    <t xml:space="preserve">FLORES ISABELITA SAS   </t>
  </si>
  <si>
    <t xml:space="preserve">CI MAXIFLORES SAS   </t>
  </si>
  <si>
    <t xml:space="preserve">INSUMOS AGRICOLAS DEL ORIENTE LTDA   </t>
  </si>
  <si>
    <t xml:space="preserve">YASA SAS   </t>
  </si>
  <si>
    <t xml:space="preserve">JARDINES DEL PORTAL  SAS   </t>
  </si>
  <si>
    <t xml:space="preserve">ALMACENES AGROMAX SAS   </t>
  </si>
  <si>
    <t xml:space="preserve">EL SEMBRADOR LTDA   </t>
  </si>
  <si>
    <t xml:space="preserve">ASTRAL FLOWERS SAS   </t>
  </si>
  <si>
    <t xml:space="preserve">SURTIAGRO EU   </t>
  </si>
  <si>
    <t xml:space="preserve">AGROTODO LA CALERA SAS   </t>
  </si>
  <si>
    <t xml:space="preserve">ALMACEN AGRICOLA AGRICENTRO LTDA   </t>
  </si>
  <si>
    <t xml:space="preserve">COPROLEG   </t>
  </si>
  <si>
    <t xml:space="preserve">CI FLORES CAJICA LTDA   </t>
  </si>
  <si>
    <t xml:space="preserve">AGRICOLA EL DORADO SAS   </t>
  </si>
  <si>
    <t xml:space="preserve">FLORES ALIANZA SAS   </t>
  </si>
  <si>
    <t xml:space="preserve">CAIMITOS FLOWERS SAS   </t>
  </si>
  <si>
    <t xml:space="preserve">VELEZ ARISTIZABAL VIRGILIO ORLANDO DE JESUS  </t>
  </si>
  <si>
    <t xml:space="preserve">GUARIN SERNA LUIS NEVARDO   </t>
  </si>
  <si>
    <t xml:space="preserve">COUNTRY CLUB DE BOGOTA   </t>
  </si>
  <si>
    <t xml:space="preserve">ARYSTA LIFESCIENCE COLOMBIA SA   </t>
  </si>
  <si>
    <t xml:space="preserve">FLORES DE LOS ANDES SAS   </t>
  </si>
  <si>
    <t xml:space="preserve">FLORAMERICA SAS   </t>
  </si>
  <si>
    <t xml:space="preserve">JARDINES DE LOS ANDES SAS   </t>
  </si>
  <si>
    <t xml:space="preserve">CI FLORES DE LA SABANA SA   </t>
  </si>
  <si>
    <t xml:space="preserve">VALMAR PRODUCTORA SAS   </t>
  </si>
  <si>
    <t xml:space="preserve">FLORES DEL RIO SA   </t>
  </si>
  <si>
    <t xml:space="preserve">CI FLORES DE EXPORTACION LTDA   </t>
  </si>
  <si>
    <t xml:space="preserve">CI JARDINES DE COLOMBIA LTDA   </t>
  </si>
  <si>
    <t xml:space="preserve">PLAZOLETA BAZZANI SAS   </t>
  </si>
  <si>
    <t xml:space="preserve">AYURA SAS   </t>
  </si>
  <si>
    <t xml:space="preserve">PARDO CARRIZOSA NAVAS SAS   </t>
  </si>
  <si>
    <t xml:space="preserve">FEDERACION COLOMBIANA DE PRODUCTORE S DE PAPA FEDEPAPA  </t>
  </si>
  <si>
    <t xml:space="preserve">JARDINES DE CHIA SAS   </t>
  </si>
  <si>
    <t xml:space="preserve">FLORES DE FUNZA SA   </t>
  </si>
  <si>
    <t xml:space="preserve">SUASUQUE SAS   </t>
  </si>
  <si>
    <t xml:space="preserve">FLORES TIMANA SAS EN REORGANIZACION   </t>
  </si>
  <si>
    <t xml:space="preserve">FLORES TIBA SA   </t>
  </si>
  <si>
    <t xml:space="preserve">MG CONSULTORES  SAS   </t>
  </si>
  <si>
    <t xml:space="preserve">BAM SA   </t>
  </si>
  <si>
    <t xml:space="preserve">FLORES JUNCALITO SAS   </t>
  </si>
  <si>
    <t xml:space="preserve">AGROCAMPO SA   </t>
  </si>
  <si>
    <t xml:space="preserve">ALVIS MUÑOZ ALEXANDER   </t>
  </si>
  <si>
    <t xml:space="preserve">INVERPALMAS SAS   </t>
  </si>
  <si>
    <t xml:space="preserve">CI FLORES COLON LTDA   </t>
  </si>
  <si>
    <t xml:space="preserve">CI AGROMONTE SA   </t>
  </si>
  <si>
    <t xml:space="preserve">FLEXPORT DE COLOMBIA Y CIA SA   </t>
  </si>
  <si>
    <t xml:space="preserve">MERCEDES SA   </t>
  </si>
  <si>
    <t xml:space="preserve">AGRICOLA EL REDIL SAS   </t>
  </si>
  <si>
    <t xml:space="preserve">FLORES UBATE SAS   </t>
  </si>
  <si>
    <t xml:space="preserve">QUIMICOS NOURTH SAS   </t>
  </si>
  <si>
    <t xml:space="preserve">CI FLORES LA CONEJERA LTDA   </t>
  </si>
  <si>
    <t xml:space="preserve">ROSAS SABANILLA LTDA   </t>
  </si>
  <si>
    <t xml:space="preserve">LA GAITANA FARMS SA   </t>
  </si>
  <si>
    <t xml:space="preserve">FLORES DEL GALLINERO SAS   </t>
  </si>
  <si>
    <t xml:space="preserve">FLORES AURORA SAS EN REORGANIZACION   </t>
  </si>
  <si>
    <t xml:space="preserve">AGROPECUARIA INTERNACIONAL LTDA   </t>
  </si>
  <si>
    <t xml:space="preserve">INVERSIONES ALMER SAS   </t>
  </si>
  <si>
    <t xml:space="preserve">DAFLOR SAS   </t>
  </si>
  <si>
    <t xml:space="preserve">FLORES DE SERREZUELA SA   </t>
  </si>
  <si>
    <t xml:space="preserve">FLORES LA VALVANERA SAS   </t>
  </si>
  <si>
    <t xml:space="preserve">MONIKA FARMS SAS   </t>
  </si>
  <si>
    <t xml:space="preserve">FLORES GUAICATA LTDA   </t>
  </si>
  <si>
    <t xml:space="preserve">SUATA PLANTS SA   </t>
  </si>
  <si>
    <t xml:space="preserve">AGRICOLA EL CACTUS SA   </t>
  </si>
  <si>
    <t xml:space="preserve">ENRIQUEZ ROSALES GERARDO NEFTALI   </t>
  </si>
  <si>
    <t xml:space="preserve">DU PONT DE COLOMBIA SA   </t>
  </si>
  <si>
    <t xml:space="preserve">CI UNIBAN SA   </t>
  </si>
  <si>
    <t xml:space="preserve">COOPERATIVA COLANTA   </t>
  </si>
  <si>
    <t xml:space="preserve">COAGROANTIOQUIA LTDA   </t>
  </si>
  <si>
    <t xml:space="preserve">ARANGO HERMANOS SA   </t>
  </si>
  <si>
    <t xml:space="preserve">COOPERAN - COOPERATIVA DE CAFICULTORES DE ANDES LTDA  </t>
  </si>
  <si>
    <t xml:space="preserve">FLORES ESMERALDA SAS CI   </t>
  </si>
  <si>
    <t xml:space="preserve">PEREZ Y CARDONA SAS   </t>
  </si>
  <si>
    <t xml:space="preserve">FLORES LLANOGRANDE  FLORITA SAS   </t>
  </si>
  <si>
    <t xml:space="preserve">AGROTUNEZ SA   </t>
  </si>
  <si>
    <t xml:space="preserve">UNICOR SA   </t>
  </si>
  <si>
    <t xml:space="preserve">CI TECNICAS BALTIME DE COLOMBIA SA   </t>
  </si>
  <si>
    <t xml:space="preserve">CI FLORES LAS PALMAS LTDA   </t>
  </si>
  <si>
    <t xml:space="preserve">CI CULTIVOS DEL CARIBE LTDA   </t>
  </si>
  <si>
    <t xml:space="preserve">FLORES DE ORIENTE SA CI   </t>
  </si>
  <si>
    <t xml:space="preserve">CI BANACOL SA   </t>
  </si>
  <si>
    <t xml:space="preserve">RENDON RIVAS HERMANOS SAS   </t>
  </si>
  <si>
    <t xml:space="preserve">FLORES DEL LAGO SAS CI   </t>
  </si>
  <si>
    <t xml:space="preserve">CI AGRICOLAS UNIDAS SA   </t>
  </si>
  <si>
    <t xml:space="preserve">CI FLORES DE LA VEGA SAS   </t>
  </si>
  <si>
    <t xml:space="preserve">FLORES DE LA MONTAÑA SAS   </t>
  </si>
  <si>
    <t xml:space="preserve">SOCIEDAD COLOMBIANA DE ORQUIDEOLOGI A  </t>
  </si>
  <si>
    <t xml:space="preserve">COOPERATIVA AGROPECUARIA DE ENTRERR IOS LTDA  </t>
  </si>
  <si>
    <t xml:space="preserve">CI ROSELAND LTDA   </t>
  </si>
  <si>
    <t xml:space="preserve">ALMACEN AGRICOLA CAMPESINO SAS   </t>
  </si>
  <si>
    <t xml:space="preserve">DISTRIBUCIONES MUNDO AGRO ANTIOQUIA SAS  </t>
  </si>
  <si>
    <t xml:space="preserve">TONE FLOWERS SAS   </t>
  </si>
  <si>
    <t xml:space="preserve">RT SAS   </t>
  </si>
  <si>
    <t xml:space="preserve">INVERSIONES AGROPECUARIAS DE BOYACA LTDA  </t>
  </si>
  <si>
    <t xml:space="preserve">AGROINSUMOS SAN DIEGO EU   </t>
  </si>
  <si>
    <t xml:space="preserve">ALEXANDRA FARMS SAS   </t>
  </si>
  <si>
    <t xml:space="preserve">ESMERALDA BREEDING AND BIOTECHNOLOG   </t>
  </si>
  <si>
    <t xml:space="preserve">SANTALUZ FARMS SAS   </t>
  </si>
  <si>
    <t xml:space="preserve">AGROPECUARIA DORAMAR EU   </t>
  </si>
  <si>
    <t xml:space="preserve">AGRICOLA CERDEÑA SA   </t>
  </si>
  <si>
    <t xml:space="preserve">AGRICOLA MAYORCA SA   </t>
  </si>
  <si>
    <t xml:space="preserve">ROSAS AGUACLARA SAS   </t>
  </si>
  <si>
    <t xml:space="preserve">EMPRESAGRO COLOMBIA SA   </t>
  </si>
  <si>
    <t xml:space="preserve">CALO FARMS SAS   </t>
  </si>
  <si>
    <t xml:space="preserve">HACIENDA SAN GREGORIO SAS   </t>
  </si>
  <si>
    <t xml:space="preserve">MUÑOZ RESTREPO ELIZABETH   </t>
  </si>
  <si>
    <t xml:space="preserve">ULA INVESTMENT CIA SCA   </t>
  </si>
  <si>
    <t xml:space="preserve">FLORES EL PROGRESO SAS   </t>
  </si>
  <si>
    <t xml:space="preserve">AGROQUIMICOS ORIENTE Y COMPAÑIA LTD A  </t>
  </si>
  <si>
    <t xml:space="preserve">EL MUNDO AGRICOLA Y PECUARIO SAS   </t>
  </si>
  <si>
    <t xml:space="preserve">AGROSERVICIOS CHIQUINQUIRA LTDA   </t>
  </si>
  <si>
    <t xml:space="preserve">LA COLORADA SA   </t>
  </si>
  <si>
    <t xml:space="preserve">PRESTIGE ROSES SAS   </t>
  </si>
  <si>
    <t xml:space="preserve">JARDINES DE AMANCAY LTDA   </t>
  </si>
  <si>
    <t xml:space="preserve">INVERSIONES RODRIGUEZ RUIZ R-R SAS   </t>
  </si>
  <si>
    <t xml:space="preserve">AGROTRILLADORA SAS   </t>
  </si>
  <si>
    <t xml:space="preserve">INSUMARKET LTDA   </t>
  </si>
  <si>
    <t xml:space="preserve">TALLOS Y PETALOS DE COLOMBIA SAS   </t>
  </si>
  <si>
    <t xml:space="preserve">DELIFLOR LATIN AMERICA   </t>
  </si>
  <si>
    <t xml:space="preserve">ALMACEN AGROPECUARIO LINO GIRALDO E HIJO LTDA  </t>
  </si>
  <si>
    <t xml:space="preserve">THE FAMILY FLOWER SAS   </t>
  </si>
  <si>
    <t xml:space="preserve">FERTILIZANTES Y AGRO MAS SAS   </t>
  </si>
  <si>
    <t xml:space="preserve">DESARROLLOS DON BOSCO SAS   </t>
  </si>
  <si>
    <t xml:space="preserve">FLORES EL PICACHO SAS   </t>
  </si>
  <si>
    <t xml:space="preserve">MERCA AGRICOLA &amp; CIA LTDA   </t>
  </si>
  <si>
    <t xml:space="preserve">TEO FARMS SAS   </t>
  </si>
  <si>
    <t xml:space="preserve">COMERCIALIZADORA AGRO URRAO   </t>
  </si>
  <si>
    <t xml:space="preserve">DEPOSITO AGROPECUARIO DE OCCIDENTE SAS  </t>
  </si>
  <si>
    <t xml:space="preserve">COMERCIAL TECNO AGRO SAS   </t>
  </si>
  <si>
    <t xml:space="preserve">COMERCIALIZADORA DE INSUMOS AGROPEC UARIOS GL SAS  </t>
  </si>
  <si>
    <t xml:space="preserve">SAN VALENTINO SAS   </t>
  </si>
  <si>
    <t xml:space="preserve">ANEMOS SAS   </t>
  </si>
  <si>
    <t xml:space="preserve">CASA AGRICOLA APOSENTOS LTDA   </t>
  </si>
  <si>
    <t xml:space="preserve">AGROPAISA SAS   </t>
  </si>
  <si>
    <t xml:space="preserve">EXPRESSION ROSES SAS   </t>
  </si>
  <si>
    <t xml:space="preserve">S &amp; J INVERSIONES S EN C   </t>
  </si>
  <si>
    <t xml:space="preserve">FRONTERAS DE SAN ALEJO SAS   </t>
  </si>
  <si>
    <t xml:space="preserve">MACARENA FARMS SAS   </t>
  </si>
  <si>
    <t xml:space="preserve">AGRAC COLOMBIA SAS   </t>
  </si>
  <si>
    <t xml:space="preserve">AGRONEGOCIOS ELITE SAS   </t>
  </si>
  <si>
    <t xml:space="preserve">FLORES LUNA NUEVA SAS   </t>
  </si>
  <si>
    <t xml:space="preserve">EL GRANJERO SAS   </t>
  </si>
  <si>
    <t xml:space="preserve">VARAHONDA ORIENTE SAS   </t>
  </si>
  <si>
    <t xml:space="preserve">ALMACEN Y DISTRIBUCIONES SUPERAGRO SAS  </t>
  </si>
  <si>
    <t xml:space="preserve">BODEGA CAMPESINA SAS   </t>
  </si>
  <si>
    <t xml:space="preserve">AGROVETERINARIA DEL CENTRO SAS   </t>
  </si>
  <si>
    <t xml:space="preserve">COMERCIALIZADORA SURAGRO  SAS   </t>
  </si>
  <si>
    <t xml:space="preserve">DISTRIBUIDOR AGROPECUARIO BACATA SA SAS  </t>
  </si>
  <si>
    <t xml:space="preserve">CULTIVOS CASABLANCA SAS   </t>
  </si>
  <si>
    <t xml:space="preserve">ELITE FLOWER FARMERS SAS   </t>
  </si>
  <si>
    <t xml:space="preserve">INVERHATS SAS   </t>
  </si>
  <si>
    <t xml:space="preserve">FITOLLANOS SAS   </t>
  </si>
  <si>
    <t xml:space="preserve">CRISDALEY  SAS   </t>
  </si>
  <si>
    <t xml:space="preserve">AGROANDINA GS SAS   </t>
  </si>
  <si>
    <t xml:space="preserve">INNOVAGRO CM SAS   </t>
  </si>
  <si>
    <t xml:space="preserve">AGROQUIROGA MENDEZ ORTIZ HERMANOS S CS  </t>
  </si>
  <si>
    <t xml:space="preserve">FUTURAGRO BE SAS   </t>
  </si>
  <si>
    <t xml:space="preserve">NAYRE FLOWERS COLOMBIA SAS   </t>
  </si>
  <si>
    <t xml:space="preserve">FERRETERIA INDUSTRIAL FREDONIA SAS   </t>
  </si>
  <si>
    <t xml:space="preserve">ECOFLORA AGRO SAS   </t>
  </si>
  <si>
    <t xml:space="preserve">AGROINVERSIONES OSORIO LOPEZ SAS   </t>
  </si>
  <si>
    <t xml:space="preserve">COMERCIAL AGRO ORIENTE SAS   </t>
  </si>
  <si>
    <t xml:space="preserve">AGROINSUMOS SAN MIGUEL SAS   </t>
  </si>
  <si>
    <t xml:space="preserve">FOGANZA Y C FERRETERO SAS   </t>
  </si>
  <si>
    <t xml:space="preserve">AGRICOLA FUSAGASUGA SAS   </t>
  </si>
  <si>
    <t xml:space="preserve">DISTRIMARCA FINCA SAS   </t>
  </si>
  <si>
    <t xml:space="preserve">SAN GREGORIO FLOWERS SAS   </t>
  </si>
  <si>
    <t xml:space="preserve">FLORES DEL TEQUENDAMA SAS   </t>
  </si>
  <si>
    <t xml:space="preserve">QUINTANARES FLOWERS SAS   </t>
  </si>
  <si>
    <t xml:space="preserve">PETALOS SAN ANTONIO SAS   </t>
  </si>
  <si>
    <t xml:space="preserve">SANTA MARTA FLOWERS SAS   </t>
  </si>
  <si>
    <t xml:space="preserve">FLORES DE SAN ALEJO SAS   </t>
  </si>
  <si>
    <t xml:space="preserve">BICCO FARMS SAS   </t>
  </si>
  <si>
    <t xml:space="preserve">JARDINES DE LA CUESTA SAS   </t>
  </si>
  <si>
    <t xml:space="preserve">AGROUNION PURINA SAS   </t>
  </si>
  <si>
    <t xml:space="preserve">JARDINES DE SAN NICOLAS SAS   </t>
  </si>
  <si>
    <t xml:space="preserve">AGROPECUARIOS SUELOS Y GANADOS SAS   </t>
  </si>
  <si>
    <t xml:space="preserve">AGROPUNTO URRAO SAS   </t>
  </si>
  <si>
    <t xml:space="preserve">MI CAMPO EN SU CAMPO SAS   </t>
  </si>
  <si>
    <t xml:space="preserve">QUIÑONEZ CARRILLO GABRIEL FRANCISCO   </t>
  </si>
  <si>
    <t xml:space="preserve">RODRIGUEZ LEON HUMBERTO   </t>
  </si>
  <si>
    <t xml:space="preserve">CARO SOACHA JOSE MAURICIO   </t>
  </si>
  <si>
    <t xml:space="preserve">QUIÑONEZ WILFREDO   </t>
  </si>
  <si>
    <t xml:space="preserve">VELASQUEZ LONDOÑO RAUL MAURICIO   </t>
  </si>
  <si>
    <t xml:space="preserve">ALVAREZ PEREZ LEOPOLDO   </t>
  </si>
  <si>
    <t xml:space="preserve">RUIZ OTALORA PEDRO SIMON   </t>
  </si>
  <si>
    <t xml:space="preserve">GIL BETANCUR JORGE ALBERTO   </t>
  </si>
  <si>
    <t xml:space="preserve">SALDARRIAGA SOTO FELIPE   </t>
  </si>
  <si>
    <t xml:space="preserve">MONTOYA JARAMILLO RAMON FERNANDO   </t>
  </si>
  <si>
    <t xml:space="preserve">HYD KIWI SAS   </t>
  </si>
  <si>
    <t xml:space="preserve">POSADA ECHEVERRI WILSON ANDRES   </t>
  </si>
  <si>
    <t xml:space="preserve">ARDILA BOHORQUEZ OSBALDO   </t>
  </si>
  <si>
    <t xml:space="preserve">GARCES POSADA RAFAEL DARIO   </t>
  </si>
  <si>
    <t xml:space="preserve">PEPEAGRO SAS   </t>
  </si>
  <si>
    <t xml:space="preserve">LOPERA GIL FRANCISCO ANTONIO   </t>
  </si>
  <si>
    <t xml:space="preserve">INVERSIONES EL SILENCIO SAS   </t>
  </si>
  <si>
    <t xml:space="preserve">JARAMILLO DE JARAMILLO LUZ DARY DEL SOCORRO  </t>
  </si>
  <si>
    <t xml:space="preserve">LA CORSARIA SAS   </t>
  </si>
  <si>
    <t xml:space="preserve">HELM ANDINA LTDA   </t>
  </si>
  <si>
    <t xml:space="preserve">LA COOPERATIVA DE LECHEROS DE POTREROLARGO - COOPROLAG  </t>
  </si>
  <si>
    <t xml:space="preserve">ORDUZ MORALES HORACIO DE JESUS AGRICOLA Y VETERINARIA AGROPUNTO  </t>
  </si>
  <si>
    <t xml:space="preserve">GIRALDO ARROYAVE JORGE ENRIQUE   </t>
  </si>
  <si>
    <t xml:space="preserve">AGUDELO LEONARDO   </t>
  </si>
  <si>
    <t xml:space="preserve">ANDALUCIA SAS   </t>
  </si>
  <si>
    <t xml:space="preserve">INVERSIONES AGRICOLAS Y PECUARIAS CRUZ ROJAS E HIJOS SAS  </t>
  </si>
  <si>
    <t xml:space="preserve">JAROMA ROSES SA   </t>
  </si>
  <si>
    <t xml:space="preserve">MOLINA CARABALLO GLADYS STELLA AGROINSUMOS MAG  </t>
  </si>
  <si>
    <t xml:space="preserve">ATEHORTUA DE RIVERA BLANCA ROSMIRA   </t>
  </si>
  <si>
    <t xml:space="preserve">RAMIREZ PARRA JORGE ALIRIO   </t>
  </si>
  <si>
    <t xml:space="preserve">SUMAGRO SA   </t>
  </si>
  <si>
    <t xml:space="preserve">FALLA TRUJILLO CARMEN AGROVETERINARIA GRANADA  </t>
  </si>
  <si>
    <t xml:space="preserve">KRONOTIENDAS SAS   </t>
  </si>
  <si>
    <t xml:space="preserve">MORALES JUAN CAMILO   </t>
  </si>
  <si>
    <t xml:space="preserve">MARROQUIN ROMERO NESTOR YESID   </t>
  </si>
  <si>
    <t xml:space="preserve">AREVALO CASTILLO MIRIAM JANETH   </t>
  </si>
  <si>
    <t xml:space="preserve">AGRICOLA DEL ORIENTE UNE SAS   </t>
  </si>
  <si>
    <t xml:space="preserve">W &amp; T FLOWERS  AND PLANTS SAS   </t>
  </si>
  <si>
    <t xml:space="preserve">JARAMILLO NAVIA LUIS ENRIQUE   </t>
  </si>
  <si>
    <t xml:space="preserve">FLORES MARAL SAS   </t>
  </si>
  <si>
    <t xml:space="preserve">AMERAGRO LTDA   </t>
  </si>
  <si>
    <t xml:space="preserve">COMERCIALIZADORA LLANO MORENO SAS   </t>
  </si>
  <si>
    <t xml:space="preserve">GREEN LINK LTDA   </t>
  </si>
  <si>
    <t xml:space="preserve">CARAFE SAS   </t>
  </si>
  <si>
    <t xml:space="preserve">AVELLANEDA RODRIGUEZ LYDA ALEJANDRA   </t>
  </si>
  <si>
    <t xml:space="preserve">AGRICOLA EL CORTIJO SAS   </t>
  </si>
  <si>
    <t xml:space="preserve">ASOCIACION DE GANADEROS DEL ALTIPLANO NORTE DE ANTIOQUIA  </t>
  </si>
  <si>
    <t xml:space="preserve">HMVE SAS   </t>
  </si>
  <si>
    <t xml:space="preserve">FERTIAGRO SUROESTE SAS   </t>
  </si>
  <si>
    <t xml:space="preserve">LADINO DE MENDEZ ROSA   </t>
  </si>
  <si>
    <t xml:space="preserve">RENDON VERGARA LUIS OVIDIO   </t>
  </si>
  <si>
    <t xml:space="preserve">MERCADEGAN LTDA   </t>
  </si>
  <si>
    <t xml:space="preserve">LLANOS SANTA DIEGO FERNANDO   </t>
  </si>
  <si>
    <t xml:space="preserve">AGROPECUARIA DE PAPA SAS   </t>
  </si>
  <si>
    <t xml:space="preserve">SUCAMPO SULLANTA SA   </t>
  </si>
  <si>
    <t xml:space="preserve">ORGANIZACION PAJONALES SA   </t>
  </si>
  <si>
    <t xml:space="preserve">MOYA EFREN EMIRO   </t>
  </si>
  <si>
    <t xml:space="preserve">LA TRAVESIA DEL MILAGRO SAS   </t>
  </si>
  <si>
    <t xml:space="preserve">MUÑOZ CARDONA  LUZ MARLENY AGROPECUARIA CASA DE CAMPO  </t>
  </si>
  <si>
    <t xml:space="preserve">MAZ OROZCO MARIA MARCELA   </t>
  </si>
  <si>
    <t xml:space="preserve">INSAR SAS   </t>
  </si>
  <si>
    <t xml:space="preserve">DISTRIBUCIONES AGROCALDAS SAS   </t>
  </si>
  <si>
    <t xml:space="preserve">LUNA JARA JENNY ZULIETTE   </t>
  </si>
  <si>
    <t xml:space="preserve">MENDEZ QUIROGA ELIANA   </t>
  </si>
  <si>
    <t xml:space="preserve">DISTRIBUIDORA AGROINSUMOS A&amp;M SAS   </t>
  </si>
  <si>
    <t xml:space="preserve">GARCIA GARZON LUIS CARLOS   </t>
  </si>
  <si>
    <t xml:space="preserve">COOPERATIVA DE LECHEROS DE LAS VEREDAS  </t>
  </si>
  <si>
    <t xml:space="preserve">CI LA ESPERANZA  LTDA   </t>
  </si>
  <si>
    <t xml:space="preserve">CI BANASAN SA   </t>
  </si>
  <si>
    <t xml:space="preserve">UNION DE ARROCEROS SAS   </t>
  </si>
  <si>
    <t xml:space="preserve">JESUS MARIA SANCHEZ R Y CIA S EN C   </t>
  </si>
  <si>
    <t xml:space="preserve">ORGANIZACION ROA FLORHUILA SA   </t>
  </si>
  <si>
    <t xml:space="preserve">CORREA MEDINA DIEGO   </t>
  </si>
  <si>
    <t xml:space="preserve">DIANA AGRICOLA SAS   </t>
  </si>
  <si>
    <t xml:space="preserve">COOPERATIVA SERVIARROZ LTDA   </t>
  </si>
  <si>
    <t xml:space="preserve">COAGROHUILA - COOPERATIVA MULTIACTI AGROPECUARIA DEL HUILA  </t>
  </si>
  <si>
    <t xml:space="preserve">INSUMOS HUILA LTDA   </t>
  </si>
  <si>
    <t xml:space="preserve">AGROSERTOL SAS   </t>
  </si>
  <si>
    <t xml:space="preserve">MADAMME ROSES SAS   </t>
  </si>
  <si>
    <t xml:space="preserve">L Y T &amp; CIA SAS   </t>
  </si>
  <si>
    <t xml:space="preserve">HORTENSIAS DEL CAMPO SAS   </t>
  </si>
  <si>
    <t xml:space="preserve">GUTIERREZ ARROYAVE CARLOS IGNACIO   </t>
  </si>
  <si>
    <t xml:space="preserve">NIÑO DE PENAGOS YOLANDA   </t>
  </si>
  <si>
    <t xml:space="preserve">INVERSIONES AGROCOL INSUMOS SAS   </t>
  </si>
  <si>
    <t xml:space="preserve">COOCAFISA - COOPERATIVA DE CAFICULTORES DE SALGAR  </t>
  </si>
  <si>
    <t xml:space="preserve">OROSCO GARCIA JOSE ALBEIRO   </t>
  </si>
  <si>
    <t xml:space="preserve">CASUPA SA   </t>
  </si>
  <si>
    <t xml:space="preserve">AGRIVET CAQUEZA SAS   </t>
  </si>
  <si>
    <t xml:space="preserve">AVILA SANCHEZ NESTOR ROLANDO   </t>
  </si>
  <si>
    <t xml:space="preserve">DISTRIBUIDOR AGROPECUARIO DEL QUINDIO SA  </t>
  </si>
  <si>
    <t xml:space="preserve">CI FLORES DE ALTAGRACIA SAS   </t>
  </si>
  <si>
    <t xml:space="preserve">MORA ARIAS MARIA DUBIELA   </t>
  </si>
  <si>
    <t xml:space="preserve">INAGRO SAS   </t>
  </si>
  <si>
    <t xml:space="preserve">LATIN FLOWERS FARMS SAS CI   </t>
  </si>
  <si>
    <t xml:space="preserve">FITOGRANOS COMERCIALIZADORA AGROINDUSTRIAL LTDA  </t>
  </si>
  <si>
    <t xml:space="preserve">ARANGO ARANGO GUILLERMO LEON   </t>
  </si>
  <si>
    <t xml:space="preserve">DUEÑEZ ESPINOSA EDGAR YIOVANI   </t>
  </si>
  <si>
    <t xml:space="preserve">AGRICOLA LA PALMA SAS   </t>
  </si>
  <si>
    <t xml:space="preserve">ASORRECIO   </t>
  </si>
  <si>
    <t xml:space="preserve">AGROGAMA COLOMBIA SAS   </t>
  </si>
  <si>
    <t xml:space="preserve">CONCENAGRO SA   </t>
  </si>
  <si>
    <t xml:space="preserve">FERRETERIA R &amp; R SANTA ROSA SAS   </t>
  </si>
  <si>
    <t xml:space="preserve">AGROPECUARIA CAMPO NORTE SAS   </t>
  </si>
  <si>
    <t xml:space="preserve">MCHERBS &amp; MCOILS SAS   </t>
  </si>
  <si>
    <t xml:space="preserve">BERRIES DE LOS ANDES SAS   </t>
  </si>
  <si>
    <t xml:space="preserve">POZO AZUL SAS   </t>
  </si>
  <si>
    <t xml:space="preserve">COMERCIALIZADORA AGRO SHADDAI SAS   </t>
  </si>
  <si>
    <t xml:space="preserve">GEOAMBIENTE SAS   </t>
  </si>
  <si>
    <t xml:space="preserve">COMERCIAL AGRARIA SA   </t>
  </si>
  <si>
    <t xml:space="preserve">ALMACEN INSUAGRO LTDA   </t>
  </si>
  <si>
    <t xml:space="preserve">AGRICULTURA Y SERVICIOS SA   </t>
  </si>
  <si>
    <t xml:space="preserve">TERRA MIA M T M CIA S EN C   </t>
  </si>
  <si>
    <t xml:space="preserve">COOPERATIVA MULTIACTIVA EXPORTADORA DE CAFE - COOMEXCAFE  </t>
  </si>
  <si>
    <t xml:space="preserve">PERDOMO ESCANDON MILLER   </t>
  </si>
  <si>
    <t xml:space="preserve">DISTRIBUCIONES PALCAMPO   </t>
  </si>
  <si>
    <t xml:space="preserve">COLTABACO SAS   </t>
  </si>
  <si>
    <t xml:space="preserve">HERNANDEZ JUAN PASTOR   </t>
  </si>
  <si>
    <t xml:space="preserve">MANZANO CARVAJAL ELCY BERNARDITA   </t>
  </si>
  <si>
    <t xml:space="preserve">DISTRIBUCIONES DEL CAMPO SAS   </t>
  </si>
  <si>
    <t xml:space="preserve">PEREZ LOPERA ARGIRO DE LOS MILAGROS   </t>
  </si>
  <si>
    <t xml:space="preserve">INVERSIONES LA TORTUGA SAS   </t>
  </si>
  <si>
    <t xml:space="preserve">HASTAMORIR PEÑALOZA JOSE EXCELINO   </t>
  </si>
  <si>
    <t xml:space="preserve">RIOS ROMERO CESAR DAVEY   </t>
  </si>
  <si>
    <t xml:space="preserve">DISTRIBUCIONES AGRICOLAS DIEGO GOMEZ &amp; CIA LTDA  </t>
  </si>
  <si>
    <t xml:space="preserve">RENDON FRANCISCO JAVIER   </t>
  </si>
  <si>
    <t xml:space="preserve">AGRICOLA CUNDAY SA EN REORGANIZACION  </t>
  </si>
  <si>
    <t xml:space="preserve">ARKATEC SAS   </t>
  </si>
  <si>
    <t xml:space="preserve">HORTENSIAS DEL LLANO SAS   </t>
  </si>
  <si>
    <t xml:space="preserve">LONDOÑO BONILLA JULIO CESAR   </t>
  </si>
  <si>
    <t xml:space="preserve">PARRA CARDENAS VOLNEY   </t>
  </si>
  <si>
    <t xml:space="preserve">ZAPATA RODRIGUEZ RAMON EDUARDO   </t>
  </si>
  <si>
    <t xml:space="preserve">VELEZ MUNERA JUAN GUILLERMO   </t>
  </si>
  <si>
    <t xml:space="preserve">DELGADO REBOLLEDO LTDA   </t>
  </si>
  <si>
    <t xml:space="preserve">RAMOS MACHADO FARID LEONARDO   </t>
  </si>
  <si>
    <t xml:space="preserve">CERON ARTUNDUAGA INGRID ELOMARYS AGROINSUMOS JA  </t>
  </si>
  <si>
    <t xml:space="preserve">AMERICAN FLOWERS MEDELLIN SAS   </t>
  </si>
  <si>
    <t xml:space="preserve">AGROFER LA GRANJA SAS   </t>
  </si>
  <si>
    <t xml:space="preserve">AGROCADENA SAS   </t>
  </si>
  <si>
    <t xml:space="preserve">NACYRA NARVAEZ E HIJOS Y CIA S EN C   </t>
  </si>
  <si>
    <t xml:space="preserve">CAICEDO SANABRIA BLANCA CECILIA   </t>
  </si>
  <si>
    <t xml:space="preserve">CASAS ABRIL EDNA CATALINA   </t>
  </si>
  <si>
    <t xml:space="preserve">AGROINSUMOS EL PASO SAS   </t>
  </si>
  <si>
    <t xml:space="preserve">ACERO EMYER   </t>
  </si>
  <si>
    <t xml:space="preserve">AGRO ISABELLA SAS   </t>
  </si>
  <si>
    <t xml:space="preserve">MURCIA BERMEO JOSE ALVARO   </t>
  </si>
  <si>
    <t xml:space="preserve">SUPER TIENDA AGROPECUARIA PALCAMPO SAS  </t>
  </si>
  <si>
    <t xml:space="preserve">FRUTY GREEN SAS   </t>
  </si>
  <si>
    <t xml:space="preserve">COSECHAR LTDA   </t>
  </si>
  <si>
    <t xml:space="preserve">FLORES ABELLO SAS   </t>
  </si>
  <si>
    <t xml:space="preserve">SOLANO CHACON HECTOR HERNAN   </t>
  </si>
  <si>
    <t xml:space="preserve">FUNDACION SOCIAL DE UNIBAN   </t>
  </si>
  <si>
    <t xml:space="preserve">ECOGYP  SAS   </t>
  </si>
  <si>
    <t xml:space="preserve">CASAS RODRIGUEZ FREDY HUMBERTO   </t>
  </si>
  <si>
    <t xml:space="preserve">NOREÑA PUERTA LIBIA ESTER   </t>
  </si>
  <si>
    <t xml:space="preserve">CI AGROSABORES SAS   </t>
  </si>
  <si>
    <t xml:space="preserve">ZANAHORIAS DE COLOMBIAS SAS   </t>
  </si>
  <si>
    <t xml:space="preserve">INSUMOS AGROFERTIL SAS   </t>
  </si>
  <si>
    <t xml:space="preserve">NOVOA ORTIZ ANA BEATRIZ   </t>
  </si>
  <si>
    <t xml:space="preserve">AREIZA PEREZ RODOLFO ALBEIRO   </t>
  </si>
  <si>
    <t xml:space="preserve">AULESTIA CASTRILLON JUAN CARLOS   </t>
  </si>
  <si>
    <t xml:space="preserve">PERALTA ALVAREZ ANDRES FELIPE   </t>
  </si>
  <si>
    <t xml:space="preserve">MUÑOZ TOVAR CLAUDIO OTONIEL   </t>
  </si>
  <si>
    <t xml:space="preserve">LA DESPENSA AGRICOLA SAS   </t>
  </si>
  <si>
    <t xml:space="preserve">CRUZ CONTRERAS JOSE ARMANDO   </t>
  </si>
  <si>
    <t xml:space="preserve">CARDENAS VANEGAS LUZ ANGELA   </t>
  </si>
  <si>
    <t xml:space="preserve">OSORNO MESA JAIME DE JESUS   </t>
  </si>
  <si>
    <t xml:space="preserve">RUIZ VELANDIA JUAN PABLO   </t>
  </si>
  <si>
    <t xml:space="preserve">AVENDAÑO MOLINA OSCAR JAVIER   </t>
  </si>
  <si>
    <t xml:space="preserve">CHACON BARONA MILTA LUCY   </t>
  </si>
  <si>
    <t xml:space="preserve">PUENTES YEPES RAMIRO   </t>
  </si>
  <si>
    <t xml:space="preserve">HORTIFRESCO VILLA LEOVI SAS   </t>
  </si>
  <si>
    <t xml:space="preserve">MADRID BUELVAS MARIA VICTORIA   </t>
  </si>
  <si>
    <t xml:space="preserve">FERREAGROINDUSTRIAL SAS   </t>
  </si>
  <si>
    <t xml:space="preserve">DINATEC LTDA   </t>
  </si>
  <si>
    <t xml:space="preserve">ROJAS CUBIDES GERMAN EDUARDO   </t>
  </si>
  <si>
    <t xml:space="preserve">VALLEY FLOWERS SAS   </t>
  </si>
  <si>
    <t xml:space="preserve">INVERSIONES DEL NEUSA  SAS   </t>
  </si>
  <si>
    <t xml:space="preserve">ESPINOSA MONCADA JORGE GUSTAVO   </t>
  </si>
  <si>
    <t xml:space="preserve">BUITRAGO PEREZ ISABEL CRISTINA   </t>
  </si>
  <si>
    <t xml:space="preserve">OTUNAGRO SAS   </t>
  </si>
  <si>
    <t xml:space="preserve">AGROPECUARIA LA CEJA SAS   </t>
  </si>
  <si>
    <t xml:space="preserve">AGROPECUARIA TIKAL SA   </t>
  </si>
  <si>
    <t xml:space="preserve">AGRICOLA EL EDEN SAS   </t>
  </si>
  <si>
    <t xml:space="preserve">AGROPECUARIA LA MONICA SA   </t>
  </si>
  <si>
    <t xml:space="preserve">AGROPECUARIA TUMARADO SAS   </t>
  </si>
  <si>
    <t xml:space="preserve">SAVANNAH CROPS SAS   </t>
  </si>
  <si>
    <t xml:space="preserve">OTALORA MUÑOZ ROSALBA   </t>
  </si>
  <si>
    <t xml:space="preserve">JAIME URIBE HERMANAS LTDA   </t>
  </si>
  <si>
    <t xml:space="preserve">QUINTERO MEDINA LUZ ANGELA   </t>
  </si>
  <si>
    <t xml:space="preserve">INSUMOS REBOLLEDO SIOUFI   </t>
  </si>
  <si>
    <t xml:space="preserve">CASTELLANOS GALEANO JORGE IVAN   </t>
  </si>
  <si>
    <t xml:space="preserve">MAZO RESTREPO RUBEN DARIO   </t>
  </si>
  <si>
    <t xml:space="preserve">AGRICOLA EL SAMAN SAS   </t>
  </si>
  <si>
    <t xml:space="preserve">PACHON VASQUEZ GUSTAVO ENRIQUE   </t>
  </si>
  <si>
    <t xml:space="preserve">BICHOPOLIS SAS   </t>
  </si>
  <si>
    <t xml:space="preserve">JIMENEZ QUINTERO ENOC   </t>
  </si>
  <si>
    <t xml:space="preserve">AGROINSUMOS PRADERA MS SAS   </t>
  </si>
  <si>
    <t xml:space="preserve">AGROFERTI SAS   </t>
  </si>
  <si>
    <t xml:space="preserve">CAFIOCCIDENTE - COOPERATIVA DE CAFICULTORES DEL SUR OCCIDENTE DEL  </t>
  </si>
  <si>
    <t xml:space="preserve">BARRETO AGUDELO MARIA LUISA   </t>
  </si>
  <si>
    <t xml:space="preserve">ORGANIPLAST SAS   </t>
  </si>
  <si>
    <t xml:space="preserve">MI DESPENSA AGROPECUARIA SAS   </t>
  </si>
  <si>
    <t xml:space="preserve">CONTRERAS FERNANDEZ FERNANDO   </t>
  </si>
  <si>
    <t xml:space="preserve">CODEGAR LTDA - COOPERATIVA DE GANAD Y AGRICULTORES DEL RISARALDA LTDA  </t>
  </si>
  <si>
    <t xml:space="preserve">MUÑOZ GIRALDO HERMAN   </t>
  </si>
  <si>
    <t xml:space="preserve">DIAGROVAL SA - DISTRIBUCIONES AGROPECUARIAS DEL VALLE SA  </t>
  </si>
  <si>
    <t xml:space="preserve">DISAGRO MANIZALEZ SAS   </t>
  </si>
  <si>
    <t xml:space="preserve">ANDINO AGRICOLA DEL EJE CAFETERO SAS  </t>
  </si>
  <si>
    <t xml:space="preserve">VARGAS CORREDOR RAFAEL   </t>
  </si>
  <si>
    <t xml:space="preserve">TECNO AGRO CHINCHINA SAS   </t>
  </si>
  <si>
    <t xml:space="preserve">FEDERACION NACIONAL DE CAFETEROS DE COLOMBIA  </t>
  </si>
  <si>
    <t xml:space="preserve">MARTINEZ HURTADO NUBIA   </t>
  </si>
  <si>
    <t xml:space="preserve">GAVIRIA JOSE   </t>
  </si>
  <si>
    <t xml:space="preserve">JARAMILLO JARAMILLO GUSTAVO ALBERTO   </t>
  </si>
  <si>
    <t xml:space="preserve">CORREDOR ALIPIO JUAN CARLOS   </t>
  </si>
  <si>
    <t xml:space="preserve">GORDILLO MILAN PEDRO NEL   </t>
  </si>
  <si>
    <t xml:space="preserve">JIMENEZ TRUJILLO JUAN CARLOS   </t>
  </si>
  <si>
    <t xml:space="preserve">BENGALA AGRICOLA SAS   </t>
  </si>
  <si>
    <t xml:space="preserve">FARMAQUIM SAS   </t>
  </si>
  <si>
    <t xml:space="preserve">ORDOÑEZ URBANO HECTOR ULISES   </t>
  </si>
  <si>
    <t xml:space="preserve">ALMACEN Y DISTRIBUCIONES AGRICOLAS EL RUIZ SA  </t>
  </si>
  <si>
    <t xml:space="preserve">AGROPECUARIA LA HUELLA LTDA   </t>
  </si>
  <si>
    <t xml:space="preserve">CASA DEL AGRICULTOR LTDA   </t>
  </si>
  <si>
    <t xml:space="preserve">BUITRON MOLANO LADY ROCIO   </t>
  </si>
  <si>
    <t xml:space="preserve">CAFENORTE - COOPERATIVA DE CAFETALEROS DEL NORTE DEL VALLE  </t>
  </si>
  <si>
    <t xml:space="preserve">SERRATO ALFONSO CARMEN CELMIRA   </t>
  </si>
  <si>
    <t xml:space="preserve">CASTAÑO LOPEZ RUBEN DARIO AGROINSUMOS MARSELLA  </t>
  </si>
  <si>
    <t xml:space="preserve">MORENO SOSQUE JORGE IGNACIO   </t>
  </si>
  <si>
    <t xml:space="preserve">GUERRA DIAZ LUIS ANTONIO   </t>
  </si>
  <si>
    <t xml:space="preserve">ABAHONZA  GOMEZ JOSE DUVAN   </t>
  </si>
  <si>
    <t xml:space="preserve">CASTAÑEDA SALCEDO ELIECER   </t>
  </si>
  <si>
    <t xml:space="preserve">CASTRO PAVAS JOSE LEONEL   </t>
  </si>
  <si>
    <t xml:space="preserve">CABLAZQUEZ SAS   </t>
  </si>
  <si>
    <t xml:space="preserve">PROVISION AGRICOLA CORINTO SAS   </t>
  </si>
  <si>
    <t xml:space="preserve">COOPERATIVA DE CAFICULTORES DE SEVILLA  CAFISEVILLA  </t>
  </si>
  <si>
    <t xml:space="preserve">CAFICAICEDONIA - COOPERATIVA DE CAFICULTORES DE CAICEDONIA  </t>
  </si>
  <si>
    <t xml:space="preserve">TODOAGRO DEL NORTE SAS   </t>
  </si>
  <si>
    <t xml:space="preserve">FRUTALES LAS LAJAS SA   </t>
  </si>
  <si>
    <t xml:space="preserve">AGRICOLA AUTOMOTRIZ DEL NORTE SAS   </t>
  </si>
  <si>
    <t xml:space="preserve">FLORES PRISMA SA   </t>
  </si>
  <si>
    <t xml:space="preserve">CODELCAMPO SAS   </t>
  </si>
  <si>
    <t xml:space="preserve">RIVERA HERNAN   </t>
  </si>
  <si>
    <t xml:space="preserve">FIORI COLOMBIA SAS   </t>
  </si>
  <si>
    <t xml:space="preserve">SOCIEDAD ALMACEN EL HACENDADO LTDA   </t>
  </si>
  <si>
    <t xml:space="preserve">CASTRILLON CALDERON ELIZABETH   </t>
  </si>
  <si>
    <t xml:space="preserve">AGUDELO RUIZ LUZ AMPARO   </t>
  </si>
  <si>
    <t xml:space="preserve">COOPERATIVA DE GANADEROS DEL CENTRO Y NORTE DEL VALLE DEL CAUCA  </t>
  </si>
  <si>
    <t xml:space="preserve">COOPERATIVA DE CAFICULTORES DEL CENTRO DEL VALLE  </t>
  </si>
  <si>
    <t xml:space="preserve">NOVA CASTELLANOS WILMAR ALFONSO   </t>
  </si>
  <si>
    <t xml:space="preserve">RIOPAILA CASTILLA SA   </t>
  </si>
  <si>
    <t xml:space="preserve">LLANOS AYALA JAIME   </t>
  </si>
  <si>
    <t xml:space="preserve">TECNICAMPO DEL CENTRO SAS   </t>
  </si>
  <si>
    <t xml:space="preserve">AGROMIX DEL NORTE SAS   </t>
  </si>
  <si>
    <t xml:space="preserve">AGROTARAZA SAS   </t>
  </si>
  <si>
    <t xml:space="preserve">ESCOBAR HERRERA JORGE URIEL   </t>
  </si>
  <si>
    <t xml:space="preserve">GONZALEZ CEBALLOS CARLOS HUMBERTO   </t>
  </si>
  <si>
    <t xml:space="preserve">COOPCAFER-COOPERATIVA DEPARTAMENTAL CAFICULTORES DEL RISARALDA  </t>
  </si>
  <si>
    <t xml:space="preserve">D AGROS SAS   </t>
  </si>
  <si>
    <t xml:space="preserve">LOPEZ JIMENEZ YUDY ALEXANDRA   </t>
  </si>
  <si>
    <t xml:space="preserve">OBALIS SAS   </t>
  </si>
  <si>
    <t xml:space="preserve">DEMETER INVERSIONES SAS   </t>
  </si>
  <si>
    <t xml:space="preserve">CALERO ARANA MANUEL DE JESUS   </t>
  </si>
  <si>
    <t xml:space="preserve">AGROINSUMOS Y MATERIALES DE COLOMBIA SAS  </t>
  </si>
  <si>
    <t xml:space="preserve">BURBANO LOPEZ LUIS EDUARDO   </t>
  </si>
  <si>
    <t xml:space="preserve">GRUPO CENAGRO SAS   </t>
  </si>
  <si>
    <t xml:space="preserve">JIMENEZ LOAIZA NESTOR MAURICIO   </t>
  </si>
  <si>
    <t xml:space="preserve">AGROAPLICACIONES SAS   </t>
  </si>
  <si>
    <t xml:space="preserve">MORENO GUTIERREZ LUZ ADRIANA   </t>
  </si>
  <si>
    <t xml:space="preserve">MEJIA ARANGO DIANA MARCELA   </t>
  </si>
  <si>
    <t xml:space="preserve">MUNERA GONZALEZ NATALIA   </t>
  </si>
  <si>
    <t xml:space="preserve">S &amp; M AGRO SAS   </t>
  </si>
  <si>
    <t xml:space="preserve">AGROINSUMOS SAS   </t>
  </si>
  <si>
    <t xml:space="preserve">BURBANO VALDES ELIZABETH   </t>
  </si>
  <si>
    <t xml:space="preserve">AVILA BAQUERO EDNA MABEL  (AGROINSUMOS GRANADA) </t>
  </si>
  <si>
    <t xml:space="preserve">CORPORACION DE PLASTICOS AGRICOLAS  CORPOAGRO SAS </t>
  </si>
  <si>
    <t xml:space="preserve">ROLDAN PEREZ JUAN FERNANDO   </t>
  </si>
  <si>
    <t xml:space="preserve">DIAZ RODRIGUEZ ZULMA MILENA   </t>
  </si>
  <si>
    <t xml:space="preserve">SALAMANCA WILMER   </t>
  </si>
  <si>
    <t xml:space="preserve">JARAMILLO GALLO MAURICIO   </t>
  </si>
  <si>
    <t xml:space="preserve">UNIVERSIDAD MILITAR NUEVA GRANADA   </t>
  </si>
  <si>
    <t xml:space="preserve">GIRALDO JARAMILLO Y CIA S EN C.A.   </t>
  </si>
  <si>
    <t xml:space="preserve">JARAMILLO Y CIA SA   </t>
  </si>
  <si>
    <t xml:space="preserve">COROZAL SA   </t>
  </si>
  <si>
    <t xml:space="preserve">PORCICOLA PRADERA SA   </t>
  </si>
  <si>
    <t xml:space="preserve">JARAMILLO GIRALDO Y CIA S EN CA   </t>
  </si>
  <si>
    <t xml:space="preserve">LOPEZ SOSA PATRICIA   </t>
  </si>
  <si>
    <t xml:space="preserve">SUAGRO INSUMOS AGRICOLAS SA   </t>
  </si>
  <si>
    <t xml:space="preserve">RUDAS MUÑOZ LUIS EVELIO   </t>
  </si>
  <si>
    <t xml:space="preserve">VELEZ DE HINCAPIE MARIA LEONILA   </t>
  </si>
  <si>
    <t xml:space="preserve">URREA SERNA JUAN MANUEL   </t>
  </si>
  <si>
    <t xml:space="preserve">DISTRIBUIDORA GRUMERCO SAS   </t>
  </si>
  <si>
    <t xml:space="preserve">UNIONAGRO SA   </t>
  </si>
  <si>
    <t xml:space="preserve">SEMILLAS VALLE SA   </t>
  </si>
  <si>
    <t xml:space="preserve">SEMILLA AGRO SIEMBRA LTDA   </t>
  </si>
  <si>
    <t xml:space="preserve">OTALORA AREVALO CESAR AUGUSTO   </t>
  </si>
  <si>
    <t xml:space="preserve">ZAPATA GRISALES LUCY   </t>
  </si>
  <si>
    <t xml:space="preserve">CORTES ARISTIZABAL JOHN JAIRO   </t>
  </si>
  <si>
    <t xml:space="preserve">LOPEZ CASTRO ANIBAL   </t>
  </si>
  <si>
    <t xml:space="preserve">MIYATA KURATOMI ANDREA   </t>
  </si>
  <si>
    <t xml:space="preserve">PARRA VARGAS RUBEN DARIO   </t>
  </si>
  <si>
    <t xml:space="preserve">OROZCO GOMEZ WALTER ANTONIO   </t>
  </si>
  <si>
    <t xml:space="preserve">AGRO INDUSTRIAL JE SAS   </t>
  </si>
  <si>
    <t xml:space="preserve">DUQUE PEREZ CARLOS ARTURO   </t>
  </si>
  <si>
    <t xml:space="preserve">AGMO NUBES INVERSIONES SAS   </t>
  </si>
  <si>
    <t xml:space="preserve">AGROCOMETA SA (AGROPECUARIA Y COMERCIALIZADORA DEL META)  </t>
  </si>
  <si>
    <t xml:space="preserve">LOPEZ MURILLO LUZ IDALBA   </t>
  </si>
  <si>
    <t xml:space="preserve">JOJOA HERRERA JAIME ERNESTO   </t>
  </si>
  <si>
    <t xml:space="preserve">LUCIO MOSQUERA MARTA LUCIA   </t>
  </si>
  <si>
    <t xml:space="preserve">MIL AGRO DEL VALLE SAS   </t>
  </si>
  <si>
    <t xml:space="preserve">PRODUCTOS AGRICOLAS PALMIRA SAS   </t>
  </si>
  <si>
    <t xml:space="preserve">TAMAYO VARGAS SONIA CRISTINA   </t>
  </si>
  <si>
    <t xml:space="preserve">SOCIEDAD DE AGRICULTORES CAMPOSEGUR SAS  </t>
  </si>
  <si>
    <t xml:space="preserve">AGROINSUMOS SAN CARLOS SAS   </t>
  </si>
  <si>
    <t xml:space="preserve">ALYAMSA DEL SINU LTDA   </t>
  </si>
  <si>
    <t xml:space="preserve">CRUZ AUSECHA WILMER HERNEY   </t>
  </si>
  <si>
    <t xml:space="preserve">MENDEZ DIAZ ALFONSO   </t>
  </si>
  <si>
    <t xml:space="preserve">VITABONO SA   </t>
  </si>
  <si>
    <t xml:space="preserve">INVERSIONES AGROFERTIL DEL TOLIMA SAS  </t>
  </si>
  <si>
    <t xml:space="preserve">COLOMBIA AGRO SAS   </t>
  </si>
  <si>
    <t xml:space="preserve">LONDOÑO SALAZAR DIEGO   </t>
  </si>
  <si>
    <t xml:space="preserve">GOMEZ VIDAL JOSE MARINO   </t>
  </si>
  <si>
    <t xml:space="preserve">CAFICULTORA LA POLONIA SAS   </t>
  </si>
  <si>
    <t xml:space="preserve">EXI CAMPO SAS   </t>
  </si>
  <si>
    <t xml:space="preserve">CASTRO RODRIGUEZ GUIDO FERNANDO   </t>
  </si>
  <si>
    <t xml:space="preserve">CASA CAFETERA SA   </t>
  </si>
  <si>
    <t xml:space="preserve">CARDONA OCAMPO LUIS ALBEIRO   </t>
  </si>
  <si>
    <t xml:space="preserve">CASTILLO CASTILLO HERNAN   </t>
  </si>
  <si>
    <t xml:space="preserve">AGROJAR SAS   </t>
  </si>
  <si>
    <t xml:space="preserve">ALVAREZ SALDARRIAGA JUAN ALBERTO   </t>
  </si>
  <si>
    <t xml:space="preserve">BERMUDEZ HENAO SEBASTIAN   </t>
  </si>
  <si>
    <t xml:space="preserve">MILLAN RIOS ALBA LUCENY   </t>
  </si>
  <si>
    <t xml:space="preserve">RAMIREZ BOHORQUEZ JIMMY ADRIAN   </t>
  </si>
  <si>
    <t xml:space="preserve">MAKRORIOS DEL AGRO SAS   </t>
  </si>
  <si>
    <t xml:space="preserve">NARANJALES DEL CAUCA SAS   </t>
  </si>
  <si>
    <t xml:space="preserve">AGROINSUMOS TPC SAS   </t>
  </si>
  <si>
    <t xml:space="preserve">VILLAMIL CHAPARRO DANIEL OVIDIO   </t>
  </si>
  <si>
    <t xml:space="preserve">PROVEEDOR Y SERCARGA SA   </t>
  </si>
  <si>
    <t xml:space="preserve">AGROPECUARIA KINAGRO SAS   </t>
  </si>
  <si>
    <t xml:space="preserve">RIVERA RINCON LENCY LLURANI   </t>
  </si>
  <si>
    <t xml:space="preserve">DISTRIBUIDORA DE PAPA DEL RIO SAS   </t>
  </si>
  <si>
    <t xml:space="preserve">CULTIVOS LA CEJA LTDA   </t>
  </si>
  <si>
    <t xml:space="preserve">ICON SELECTIONS SAS   </t>
  </si>
  <si>
    <t xml:space="preserve">COMERCIALIZADORA DARAGROS SAS   </t>
  </si>
  <si>
    <t xml:space="preserve">RAMIREZ LUIS ROLANDO   </t>
  </si>
  <si>
    <t xml:space="preserve">VALENCIA JORGE ENRIQUE   </t>
  </si>
  <si>
    <t xml:space="preserve">AGROTERRA DE OCCIDENTE SAS   </t>
  </si>
  <si>
    <t xml:space="preserve">PEREZ MUNEVAR HENRY   </t>
  </si>
  <si>
    <t xml:space="preserve">AGROINVERSIONES LLANOGRANDE SAS   </t>
  </si>
  <si>
    <t xml:space="preserve">DUQUINO DIAZ ERALDO   </t>
  </si>
  <si>
    <t xml:space="preserve">MENESES CORRALES ANDRES FELIPE   </t>
  </si>
  <si>
    <t xml:space="preserve">MERCADEO LTDA   </t>
  </si>
  <si>
    <t xml:space="preserve">GOMEZ ORTIZ RICHARD ALVER   </t>
  </si>
  <si>
    <t xml:space="preserve">AGROINSUMOS Y SERVICIOS CACAYAL SAS   </t>
  </si>
  <si>
    <t xml:space="preserve">INSUMOS Y GRANOS SAS   </t>
  </si>
  <si>
    <t xml:space="preserve">BECERRA ARDILA ROBERTO   </t>
  </si>
  <si>
    <t xml:space="preserve">NIETO CARDONA ALBA ROCIO   </t>
  </si>
  <si>
    <t xml:space="preserve">GLOBALAGRO NEIVA SAS   </t>
  </si>
  <si>
    <t xml:space="preserve">ALMA G SAS   </t>
  </si>
  <si>
    <t xml:space="preserve">GUJAR Y CIA S EN CA   </t>
  </si>
  <si>
    <t xml:space="preserve">GUTIERREZ DUQUE JARAMILLO Y CIA S EN CA  </t>
  </si>
  <si>
    <t xml:space="preserve">JARAMILLO GUTIERREZ Y CIA S EN CA   </t>
  </si>
  <si>
    <t xml:space="preserve">SAN MARINO FLOWERS SAS   </t>
  </si>
  <si>
    <t xml:space="preserve">AGROPECUARIA NUTRICAMPO LTDA   </t>
  </si>
  <si>
    <t xml:space="preserve">INVERSIONES BALSORA SA   </t>
  </si>
  <si>
    <t xml:space="preserve">ALMACENES CONSTRUAGRO SAS   </t>
  </si>
  <si>
    <t xml:space="preserve">PARRA CARDENAS LUZ MERY   </t>
  </si>
  <si>
    <t xml:space="preserve">LOPERA PEREZ JOHN FREDY   </t>
  </si>
  <si>
    <t xml:space="preserve">GOMEZ RIVERA AGROPECUARIA Y CIA   </t>
  </si>
  <si>
    <t xml:space="preserve">JARAMILLO BOTERO HECTOR   </t>
  </si>
  <si>
    <t xml:space="preserve">SANCHEZ ELIANA   </t>
  </si>
  <si>
    <t xml:space="preserve">CI FILLCO FLOWERS SAS   </t>
  </si>
  <si>
    <t xml:space="preserve">LOPERA LOPERA MARICELA   </t>
  </si>
  <si>
    <t xml:space="preserve">LA CASA DEL AGRO SEVILLA SAS   </t>
  </si>
  <si>
    <t xml:space="preserve">ARZAYUS RINCON FELIPE   </t>
  </si>
  <si>
    <t xml:space="preserve">VANEGAS CASTELLANOS OSCAR IVAN   </t>
  </si>
  <si>
    <t xml:space="preserve">GUTIERREZ BUENOS AIRES Y CIA S EN C   </t>
  </si>
  <si>
    <t xml:space="preserve">COOPERATIVA AGROPECUARIA DE SUCRE COOPEAGROS  </t>
  </si>
  <si>
    <t xml:space="preserve">INSAE SAS - INSUMOS Y SOLUCIONES AGRICOLAS DEL EJE SAS  </t>
  </si>
  <si>
    <t xml:space="preserve">ORTIZ BAQUERO JOHN MILTON   </t>
  </si>
  <si>
    <t xml:space="preserve">AGROPECUARIA ALIAR SA   </t>
  </si>
  <si>
    <t xml:space="preserve">CI COMERCIALIZADORA LA BLANQUITA SA   </t>
  </si>
  <si>
    <t xml:space="preserve">VILLAMIL CAMACHO JUAN PABLO   </t>
  </si>
  <si>
    <t xml:space="preserve">TIBAGAN GONZALEZ LUCILA   </t>
  </si>
  <si>
    <t xml:space="preserve">ECHEVERRI ZAPATA JAIME IGNACIO   </t>
  </si>
  <si>
    <t xml:space="preserve">PLAN TOTAL TECNOLOGIA PARA EL AGRO   </t>
  </si>
  <si>
    <t xml:space="preserve">FERNANDO PUERTA DIAZ ASESORIAS Y REPRESENTACIONES SAS  </t>
  </si>
  <si>
    <t xml:space="preserve">CASTILLO AVILA JOSE GARBELLY   </t>
  </si>
  <si>
    <t xml:space="preserve">AGRIAGROS LTDA   </t>
  </si>
  <si>
    <t xml:space="preserve">AGRICOLA EL FARO SA   </t>
  </si>
  <si>
    <t xml:space="preserve">AGRICOLA LAS ANTILLAS SA   </t>
  </si>
  <si>
    <t xml:space="preserve">AGRICOLA BAHAMAS SAS   </t>
  </si>
  <si>
    <t xml:space="preserve">AGRICOLA INDIRA SA   </t>
  </si>
  <si>
    <t xml:space="preserve">AGRICOLA LAS AZORES SA   </t>
  </si>
  <si>
    <t xml:space="preserve">AGRICOLA IBIZA SA   </t>
  </si>
  <si>
    <t xml:space="preserve">AGRICOLA CAPURGANA SA   </t>
  </si>
  <si>
    <t xml:space="preserve">AGRICOLA LOS CORALES SA   </t>
  </si>
  <si>
    <t xml:space="preserve">AGRICOLA LUISA FERNANDA SAS   </t>
  </si>
  <si>
    <t xml:space="preserve">AGRICOLAS SANTA CATALINA SAS   </t>
  </si>
  <si>
    <t xml:space="preserve">HACIENDA VELABA SA   </t>
  </si>
  <si>
    <t xml:space="preserve">GALLO DE JARAMILLO INES   </t>
  </si>
  <si>
    <t xml:space="preserve">JARAMILLO GALLO HERMANOS Y COMPAÑIA   </t>
  </si>
  <si>
    <t xml:space="preserve">CENTRAL DEL CAMPO SAS   </t>
  </si>
  <si>
    <t xml:space="preserve">COMPAÑIA AERO AGRICOLA INTEGRAL SAS   </t>
  </si>
  <si>
    <t xml:space="preserve">ABOCAR RISARALDA SAS   </t>
  </si>
  <si>
    <t xml:space="preserve">PALACIO GONZALEZ MARIA ROSALBA   </t>
  </si>
  <si>
    <t xml:space="preserve">ECO FLORAL DESIGN CENTER SAS   </t>
  </si>
  <si>
    <t xml:space="preserve">MEJIA RESTREPO BEATRIZ HELENA   </t>
  </si>
  <si>
    <t xml:space="preserve">INVERSIONES LA MARIA Y CIA S EN CA   </t>
  </si>
  <si>
    <t xml:space="preserve">RIEGOS &amp; MOTORES DEL VALLE SAS   </t>
  </si>
  <si>
    <t xml:space="preserve">AGRO ELECTRICOS DEL NORTE SAS   </t>
  </si>
  <si>
    <t xml:space="preserve">COMERCIALIZADORA GIRALDO OSORIO Y C S EN CS  </t>
  </si>
  <si>
    <t xml:space="preserve">VELEZ RESTREPO GABRIEL FERNANDO   </t>
  </si>
  <si>
    <t xml:space="preserve">COOPIAGROS   </t>
  </si>
  <si>
    <t xml:space="preserve">CASTILLO GONZALEZ ARISMENDI   </t>
  </si>
  <si>
    <t xml:space="preserve">AIDAMA SAS   </t>
  </si>
  <si>
    <t xml:space="preserve">EMPRESA ASOCIATIVA DE TRABAJO AGRICARIBE E.A.T  </t>
  </si>
  <si>
    <t xml:space="preserve">REMOLINO SA   </t>
  </si>
  <si>
    <t xml:space="preserve">CASA DEL CAMPESINO DISTRIBUIDORA SA   </t>
  </si>
  <si>
    <t xml:space="preserve">GOMEZ DE VALENCIA GLORIA ELIZABETH   </t>
  </si>
  <si>
    <t xml:space="preserve">VALENCIA GOMEZ JAZMIN   </t>
  </si>
  <si>
    <t xml:space="preserve">VALENCIA TOBON JOSE RICAURTE   </t>
  </si>
  <si>
    <t xml:space="preserve">SIERRA GONZALEZ JORGE ALEJANDRO   </t>
  </si>
  <si>
    <t xml:space="preserve">INVERSIONES LOMAVERDE SA   </t>
  </si>
  <si>
    <t xml:space="preserve">RIOS RIOS JESUS ANTONIO   </t>
  </si>
  <si>
    <t xml:space="preserve">VANAGRO SAS   </t>
  </si>
  <si>
    <t xml:space="preserve">HILVERDA KOOIJ COLOMBIA SAS   </t>
  </si>
  <si>
    <t xml:space="preserve">BARRERA MONTAÑA HECTOR ARLEY   </t>
  </si>
  <si>
    <t xml:space="preserve">AGRICOLA LA PLAYA SAS   </t>
  </si>
  <si>
    <t xml:space="preserve">GARCIA MEZA GERMAN TULIO   </t>
  </si>
  <si>
    <t xml:space="preserve">CASTELLANOS CALDERON GENOVEVA   </t>
  </si>
  <si>
    <t xml:space="preserve">MUÑOZ MEJIA ELIANA   </t>
  </si>
  <si>
    <t xml:space="preserve">CASTAÑO JAIME ANTONIO   </t>
  </si>
  <si>
    <t xml:space="preserve">INGENIO PROVIDENCIA SA   </t>
  </si>
  <si>
    <t xml:space="preserve">MEJIA SARASA ALBA LILIANA   </t>
  </si>
  <si>
    <t xml:space="preserve">INGENIO PICHICHI SA   </t>
  </si>
  <si>
    <t xml:space="preserve">INGENIO DEL CAUCA SA   </t>
  </si>
  <si>
    <t xml:space="preserve">INDUSTRIAS AGRARIAS Y PECUARIAS EL IMPERIO  </t>
  </si>
  <si>
    <t xml:space="preserve">TRES COLINAS SAS   </t>
  </si>
  <si>
    <t xml:space="preserve">SAAVEDRA CHIA DIANA PATRICIA   </t>
  </si>
  <si>
    <t xml:space="preserve">LONDOÑO LUZ HELENA   </t>
  </si>
  <si>
    <t xml:space="preserve">MENDOZA ALBA CARLOTA SOLEDAD   </t>
  </si>
  <si>
    <t xml:space="preserve">CLEAN HERBS SOCIEDAD POR SIMPLIFICA   </t>
  </si>
  <si>
    <t xml:space="preserve">AGRO ALEJO SAS   </t>
  </si>
  <si>
    <t xml:space="preserve">FERTILIZER EXPERT HOLLAND SAS   </t>
  </si>
  <si>
    <t xml:space="preserve">PARDO ACOSTA ALCIRA   </t>
  </si>
  <si>
    <t xml:space="preserve">MUNERA ELORZA ALBA   </t>
  </si>
  <si>
    <t xml:space="preserve">ZULUAGA HOYOS GERARDO DE JESUS   </t>
  </si>
  <si>
    <t xml:space="preserve">AGROTIENDA RIONEGRO HERMANOS SAS   </t>
  </si>
  <si>
    <t xml:space="preserve">LONDOÑO JARAMILLO PAULA CRISTINA DE LAS MERCEDES  </t>
  </si>
  <si>
    <t xml:space="preserve">OCAMPO MAYA LUIS FERNANDO   </t>
  </si>
  <si>
    <t xml:space="preserve">BAEZ GUTIERREZ CARLOS FERNANDO   </t>
  </si>
  <si>
    <t xml:space="preserve">BASTIDAS GARCIA MARIA TRINIDAD   </t>
  </si>
  <si>
    <t xml:space="preserve">GRANEX AGROINDUSTRIAL SAS   </t>
  </si>
  <si>
    <t xml:space="preserve">NIDO DEL JABALI SAS   </t>
  </si>
  <si>
    <t xml:space="preserve">PENAGOS GARCES OSCAR ENRIQUE   </t>
  </si>
  <si>
    <t xml:space="preserve">G &amp; J HENRIQUEZ &amp; CIA SAS   </t>
  </si>
  <si>
    <t xml:space="preserve">DISTRIBUIDORA AGRICOLA DE URABA SAS   </t>
  </si>
  <si>
    <t xml:space="preserve">BANAEXPORT SAS   </t>
  </si>
  <si>
    <t xml:space="preserve">AGROPECUARIA VIENA SA   </t>
  </si>
  <si>
    <t xml:space="preserve">AGROPECUARIA LOS CUNAS SAS   </t>
  </si>
  <si>
    <t xml:space="preserve">LOGIBAN SAS   </t>
  </si>
  <si>
    <t xml:space="preserve">AGRICOLA SANTA MARIA SA   </t>
  </si>
  <si>
    <t xml:space="preserve">MI TIERRA AGROMARKET SAS   </t>
  </si>
  <si>
    <t xml:space="preserve">PELAEZ RIOS JOHN JAIRO   </t>
  </si>
  <si>
    <t xml:space="preserve">HACIENDA LLANOGRANDE Y CIA E EN C S   </t>
  </si>
  <si>
    <t xml:space="preserve">ARIAS CASTAÑO JOSE ALFONSO   </t>
  </si>
  <si>
    <t xml:space="preserve">PROPLANTAS SA   </t>
  </si>
  <si>
    <t xml:space="preserve">INVERSIONES SAENZ &amp; SAENZ SAS   </t>
  </si>
  <si>
    <t xml:space="preserve">RENTERIA GIRON LUIS CARLOS   </t>
  </si>
  <si>
    <t xml:space="preserve">CASALLAS MONDRAGON PAULO   </t>
  </si>
  <si>
    <t xml:space="preserve">INDAGRO SANEAMIENTO INTEGRADO LTDA   </t>
  </si>
  <si>
    <t xml:space="preserve">JIMENES URIBE ROBERT EDINSON   </t>
  </si>
  <si>
    <t xml:space="preserve">GARCIA DIAZ JULIO ALBERTO   </t>
  </si>
  <si>
    <t xml:space="preserve">QUINTERO QUINTERO GILMAR JOSE   </t>
  </si>
  <si>
    <t xml:space="preserve">GONZALEZ VASQUEZ DIEGO LEON   </t>
  </si>
  <si>
    <t xml:space="preserve">GARCIA PALACIOS MIGUEL GUILLERMO   </t>
  </si>
  <si>
    <t xml:space="preserve">SERVINAGROS LTDA   </t>
  </si>
  <si>
    <t xml:space="preserve">INSAGRO DE COLOMBIA SAS   </t>
  </si>
  <si>
    <t xml:space="preserve">FRUTOS Y VERDURAS MAQUINAGRO SAS   </t>
  </si>
  <si>
    <t xml:space="preserve">LOPEZ CASALLAS RAFAEL ANTONIO   </t>
  </si>
  <si>
    <t xml:space="preserve">PEREZ DORIA ADAN JAVIER   </t>
  </si>
  <si>
    <t xml:space="preserve">MORTIGO HERNADNEZ ALEX IVAN   </t>
  </si>
  <si>
    <t xml:space="preserve">ZAPATA AGUDELO JORGE LUIS   </t>
  </si>
  <si>
    <t xml:space="preserve">INSUMOS TIERRALTICA LTDA   </t>
  </si>
  <si>
    <t xml:space="preserve">AGROPROYECTOS SIERRA SAS   </t>
  </si>
  <si>
    <t xml:space="preserve">AGRO INVERSIONES B &amp; V SAS   </t>
  </si>
  <si>
    <t xml:space="preserve">TECNOTERRA SAS   </t>
  </si>
  <si>
    <t xml:space="preserve">VILLEGAS LOAIZA INES EDILIA   </t>
  </si>
  <si>
    <t xml:space="preserve">GREENSITE SAS   </t>
  </si>
  <si>
    <t xml:space="preserve">SOFAN LOPEZ SAS   </t>
  </si>
  <si>
    <t xml:space="preserve">MOLINA MAZABEL EDIER FABIAN   </t>
  </si>
  <si>
    <t xml:space="preserve">SERVIAGRICOLA SAS   </t>
  </si>
  <si>
    <t xml:space="preserve">PELAEZ CORTES YANETH   </t>
  </si>
  <si>
    <t xml:space="preserve">CHAVARRO MENDOZA ADRIANA   </t>
  </si>
  <si>
    <t xml:space="preserve">CAMPOALEGRE BIOLOGICOS LTDA   </t>
  </si>
  <si>
    <t xml:space="preserve">PARRA CALDERON CARLOS ARTURO   </t>
  </si>
  <si>
    <t xml:space="preserve">TUMBAJOY ORTIZ WILSON DAVID   </t>
  </si>
  <si>
    <t xml:space="preserve">DISTRIBUIDORA AGRICOLA DEL HUILA SA   </t>
  </si>
  <si>
    <t xml:space="preserve">MAKAND SAS   </t>
  </si>
  <si>
    <t xml:space="preserve">SEPULVEDA GALLEGO Y CIA S EN C   </t>
  </si>
  <si>
    <t xml:space="preserve">BAUTISTA RAMIREZ CARLOS ANDRES   </t>
  </si>
  <si>
    <t xml:space="preserve">TOCARRUNCHO HERNANDEZ CLEOTILDE   </t>
  </si>
  <si>
    <t xml:space="preserve">CASTRO MARTINEZ JOSE DANIEL   </t>
  </si>
  <si>
    <t xml:space="preserve">AGRICOLA ALGECIRAS SAS   </t>
  </si>
  <si>
    <t xml:space="preserve">EMBUZ MUÑOZ ANCIZAR   </t>
  </si>
  <si>
    <t xml:space="preserve">ORTIZ HERNANDEZ CLAUDIA PATRICIA   </t>
  </si>
  <si>
    <t xml:space="preserve">GARCIA GONZALEZ DUVAN   </t>
  </si>
  <si>
    <t xml:space="preserve">CATOLICO AGUILAR ROSA ISABEL   </t>
  </si>
  <si>
    <t xml:space="preserve">AGRICOLA LINEA VERDE DEL HUILA LTDA   </t>
  </si>
  <si>
    <t xml:space="preserve">RAMIREZ LOPEZ EDINSON   </t>
  </si>
  <si>
    <t xml:space="preserve">CASTRO CASTRO EDWIN DE JESUS   </t>
  </si>
  <si>
    <t xml:space="preserve">SALAZAR GONZALEZ SEGUNDO FIDEL   </t>
  </si>
  <si>
    <t xml:space="preserve">COOPERATIVA MULTIACTIVA UNIAGRO   </t>
  </si>
  <si>
    <t xml:space="preserve">TITANIUM FLOWERS INVESTMENTS SAS   </t>
  </si>
  <si>
    <t xml:space="preserve">JARDINES DE LA CEJA SAS   </t>
  </si>
  <si>
    <t xml:space="preserve">PALOMINO TOBAR ALBA CECILIA   </t>
  </si>
  <si>
    <t xml:space="preserve">SATIZABAL TASCON JAVIER   </t>
  </si>
  <si>
    <t xml:space="preserve">ACHURY MURCIA YOLANDA   </t>
  </si>
  <si>
    <t xml:space="preserve">MEDINA CHILITO JAIRO HOLMAN   </t>
  </si>
  <si>
    <t xml:space="preserve">ABONOS PACANDE SAS   </t>
  </si>
  <si>
    <t xml:space="preserve">ROSERO LOPEZ JHON JAIRO   </t>
  </si>
  <si>
    <t xml:space="preserve">RIVERA GUZMAN CARLOS ANDRES   </t>
  </si>
  <si>
    <t xml:space="preserve">GOMEZ AVILA LUIS ALBERTO   </t>
  </si>
  <si>
    <t xml:space="preserve">DULCEY GARCIA MARIO   </t>
  </si>
  <si>
    <t xml:space="preserve">BOYACA QUINTANA ALONSO   </t>
  </si>
  <si>
    <t xml:space="preserve">RODRIGUEZ RODRIGUEZ MARCO LINO   </t>
  </si>
  <si>
    <t xml:space="preserve">LOMELING CHICUE FAIVER FARITH   </t>
  </si>
  <si>
    <t xml:space="preserve">FOLLAJES LA ILUSION SAS   </t>
  </si>
  <si>
    <t xml:space="preserve">BOADA RAMIREZ RAFAEL ANTONIO   </t>
  </si>
  <si>
    <t xml:space="preserve">AGROBOLIVAR SG SAS   </t>
  </si>
  <si>
    <t xml:space="preserve">CARDONA MUÑOZ YENSI NATALIA   </t>
  </si>
  <si>
    <t xml:space="preserve">LUGO RODRIGUEZ MARTIN ENRIQUE   </t>
  </si>
  <si>
    <t xml:space="preserve">HILLSIDE FLOWERS SAS   </t>
  </si>
  <si>
    <t xml:space="preserve">AGROGENETICA SOLANUM SAS   </t>
  </si>
  <si>
    <t xml:space="preserve">GONZALEZ CORREA OMAR   </t>
  </si>
  <si>
    <t xml:space="preserve">BIOGENETICA SAS   </t>
  </si>
  <si>
    <t xml:space="preserve">SARA NOVOA RICARDO   </t>
  </si>
  <si>
    <t xml:space="preserve">MENDOZA ALVAREZ FELIX ASCANIO   </t>
  </si>
  <si>
    <t xml:space="preserve">AGRICOLA SAN RIOMAR SAS   </t>
  </si>
  <si>
    <t xml:space="preserve">LOSADA CALDERON HAROL EDINSON   </t>
  </si>
  <si>
    <t xml:space="preserve">MONTEALEGRE SANCHEZ ABIMELEC   </t>
  </si>
  <si>
    <t xml:space="preserve">AGRICOLA OCOA COLOMBIA SAS   </t>
  </si>
  <si>
    <t xml:space="preserve">GOMEZ ROMERO JULIO CESAR   </t>
  </si>
  <si>
    <t xml:space="preserve">GOMEZ JARAMILLO CARLOS ALBERTO   </t>
  </si>
  <si>
    <t xml:space="preserve">SARRIA YEPES MARIA CAMILA   </t>
  </si>
  <si>
    <t xml:space="preserve">BIOECOLOGICOS LTDA   </t>
  </si>
  <si>
    <t xml:space="preserve">MORENO MORENO JOSE ALEJANDRO   </t>
  </si>
  <si>
    <t xml:space="preserve">AVOCADOS FROM COLOMBIA SAS   </t>
  </si>
  <si>
    <t xml:space="preserve">COOCENTRAL - COOPERATIVA CENTRAL DE CAFICULTORES DEL HUILA  </t>
  </si>
  <si>
    <t xml:space="preserve">CANTILLO VEGA JARIO   </t>
  </si>
  <si>
    <t xml:space="preserve">PERDOMO CUELLAR LUIS GERARDO   </t>
  </si>
  <si>
    <t xml:space="preserve">SCARPETTA MENDEZ PAULO CESAR   </t>
  </si>
  <si>
    <t xml:space="preserve">BERROCAL ATILANO DERREYMOR   </t>
  </si>
  <si>
    <t xml:space="preserve">AGRICOLA CADENA SAS   </t>
  </si>
  <si>
    <t xml:space="preserve">AGRO F SAS   </t>
  </si>
  <si>
    <t xml:space="preserve">KIBUTZIM LTDA   </t>
  </si>
  <si>
    <t xml:space="preserve">BOLAÑOS BENAVIDES JAIME ARIEL   </t>
  </si>
  <si>
    <t xml:space="preserve">INSUAGRO ARAUCARIAS SAS   </t>
  </si>
  <si>
    <t xml:space="preserve">PINZON ROMERO FERNANDO ALBERTO   </t>
  </si>
  <si>
    <t xml:space="preserve">OSORIO NARVAEZ MARIA TERESA   </t>
  </si>
  <si>
    <t xml:space="preserve">BUILES CORREA JORGE IVAN   </t>
  </si>
  <si>
    <t xml:space="preserve">TIMANA ARBOLEDA JHON FREDDY   </t>
  </si>
  <si>
    <t xml:space="preserve">OSPINA SERNA CESAR AUGUSTO   </t>
  </si>
  <si>
    <t xml:space="preserve">TECHNOAGROS SAS SERVICIOS Y SUMINISTROS INTEGRALES  </t>
  </si>
  <si>
    <t xml:space="preserve">MEDINA PALENCIA LUZ MIRYAM   </t>
  </si>
  <si>
    <t xml:space="preserve">FLOREZ CASTAÑEDA LUZ DARY   </t>
  </si>
  <si>
    <t xml:space="preserve">DISFRUTAS DE RISARALDA SAS   </t>
  </si>
  <si>
    <t xml:space="preserve">AGRICOLA FLORCO SAS   </t>
  </si>
  <si>
    <t xml:space="preserve">DUQUE ROJAS FABIO ALBERTO   </t>
  </si>
  <si>
    <t xml:space="preserve">DISTRIBUIDOR AGRICOLA AUDOR SAS   </t>
  </si>
  <si>
    <t xml:space="preserve">MAZABEL REYES ADRIAN   </t>
  </si>
  <si>
    <t xml:space="preserve">AGROVETERINARIA EL BIMBO SAS   </t>
  </si>
  <si>
    <t xml:space="preserve">RODRIGUEZ VIVEROS VICTOR MARIO   </t>
  </si>
  <si>
    <t xml:space="preserve">COMERCIALIZADORA TROPYAGRO SAS   </t>
  </si>
  <si>
    <t xml:space="preserve">SOCIEDAD EXPOBANANAS SAS   </t>
  </si>
  <si>
    <t xml:space="preserve">AGROMIRAMAR SAS   </t>
  </si>
  <si>
    <t xml:space="preserve">GALLEGO CASTAÑO JAIRO DE JESUS   </t>
  </si>
  <si>
    <t xml:space="preserve">MIRA AVENDAÑO JOSE EGIDIO   </t>
  </si>
  <si>
    <t xml:space="preserve">SALCEDO RAMIREZ MARIBEL   </t>
  </si>
  <si>
    <t xml:space="preserve">ARANGUREN DE MARTINEZ ANA MARLEN   </t>
  </si>
  <si>
    <t xml:space="preserve">SASTOQUE NIETO ALVARO   </t>
  </si>
  <si>
    <t xml:space="preserve">JIMENEZ AYALA WILSON ENRIQUE   </t>
  </si>
  <si>
    <t xml:space="preserve">MURCIA FALLA YUDDI FERNANDA   </t>
  </si>
  <si>
    <t xml:space="preserve">ALMACEN AGRICOLA LA DESPENSA SAS   </t>
  </si>
  <si>
    <t xml:space="preserve">MEDINA SALAZAR JULIO ANDRES   </t>
  </si>
  <si>
    <t xml:space="preserve">SANCHEZ MORENO GUILLERMO ANDRES   </t>
  </si>
  <si>
    <t xml:space="preserve">MOGOLLON ROSAS LADIS CRISTINA   </t>
  </si>
  <si>
    <t xml:space="preserve">SALAS HERNANDEZ MARCO FIDEL   </t>
  </si>
  <si>
    <t xml:space="preserve">MOLINA CANTOR CARLOS MAXIMILIANO   </t>
  </si>
  <si>
    <t xml:space="preserve">MUÑOZ HASTAMORIR YEIMY LORENA   </t>
  </si>
  <si>
    <t xml:space="preserve">ZAMBRANO CORDOBA JAIRO ABEL   </t>
  </si>
  <si>
    <t xml:space="preserve">INVERSIONES AGROPECUARIAS VILLA ISABELLA SAS  </t>
  </si>
  <si>
    <t xml:space="preserve">PACHECO BOHORQUEZ YOLIMA   </t>
  </si>
  <si>
    <t xml:space="preserve">VELASQUEZ VELASQUEZ LUIS JAVIER   </t>
  </si>
  <si>
    <t xml:space="preserve">PEÑARANDA PAEZ YEISON IVAN   </t>
  </si>
  <si>
    <t xml:space="preserve">CASTRO RIBERO ALEXANDER   </t>
  </si>
  <si>
    <t xml:space="preserve">GALVAN PACHECO LIZETH   </t>
  </si>
  <si>
    <t xml:space="preserve">PAEZ GOMEZ CIRO ALFONSO   </t>
  </si>
  <si>
    <t xml:space="preserve">BREEDING &amp; SERVICES SAYONARA SAS   </t>
  </si>
  <si>
    <t xml:space="preserve">CI APANA COLOMBIA SA   </t>
  </si>
  <si>
    <t xml:space="preserve">AGROINSUMOS LA CENTRAL SAS   </t>
  </si>
  <si>
    <t xml:space="preserve">CARDONA RAMIREZ LUIS CARLOS   </t>
  </si>
  <si>
    <t xml:space="preserve">UNISANTANDER SAS   </t>
  </si>
  <si>
    <t xml:space="preserve">ALSINA LINDARTE SABEIRO   </t>
  </si>
  <si>
    <t xml:space="preserve">NAVARRO ASCANIO FERNANDO MARIO   </t>
  </si>
  <si>
    <t xml:space="preserve">TORRADO TORRADO NUMAEL   </t>
  </si>
  <si>
    <t xml:space="preserve">CONTRERAS PACHECO YESID   </t>
  </si>
  <si>
    <t xml:space="preserve">LUNA AREVALO NANCY TERESA   </t>
  </si>
  <si>
    <t xml:space="preserve">JAIME BONETH JAIRO ANTONIO   </t>
  </si>
  <si>
    <t xml:space="preserve">QUINTERO MENESES DIGNA ESPERANZA   </t>
  </si>
  <si>
    <t xml:space="preserve">SUAREZ SUAREZ LUISA FERNANDA   </t>
  </si>
  <si>
    <t xml:space="preserve">OTALORA MUÑOZ ELIZABETH   </t>
  </si>
  <si>
    <t xml:space="preserve">GOMEZ CASTAÑO JOSE GUSTAVO   </t>
  </si>
  <si>
    <t xml:space="preserve">CAÑAS PORTILLA RAMON FERNANDO   </t>
  </si>
  <si>
    <t xml:space="preserve">PRADA VELANDIA EDGAR GILBERTO   </t>
  </si>
  <si>
    <t xml:space="preserve">RODRIGUEZ CRISTANCHO ROSALBA   </t>
  </si>
  <si>
    <t xml:space="preserve">DISTRIBUIDORA AGRICOLA Y GANADERA S   </t>
  </si>
  <si>
    <t xml:space="preserve">NAVARRO AVENDAÑO REINEL   </t>
  </si>
  <si>
    <t xml:space="preserve">MANUELITA SA   </t>
  </si>
  <si>
    <t xml:space="preserve">MANRIQUE VELANDIA HECTOR MANUEL   </t>
  </si>
  <si>
    <t xml:space="preserve">PEREZ CACEREZ HILDA   </t>
  </si>
  <si>
    <t xml:space="preserve">AGRONDUSTRIALES DEL HORIZONTE SAS   </t>
  </si>
  <si>
    <t xml:space="preserve">MATEUS GONZALEZ  LILIA   </t>
  </si>
  <si>
    <t xml:space="preserve">PASCUAS AVILES JOSE DIMAS   </t>
  </si>
  <si>
    <t xml:space="preserve">PROFERCO SAS   </t>
  </si>
  <si>
    <t xml:space="preserve">EL FARO LTDA   </t>
  </si>
  <si>
    <t xml:space="preserve">ALVARADO SERRANO &amp; CIA S.C.A ALSER DISTRIBUCIONES  </t>
  </si>
  <si>
    <t xml:space="preserve">MORALES RUEDA LAURA MILENA   </t>
  </si>
  <si>
    <t xml:space="preserve">AGRICOLA VENTURA SA EN REORGANIZACI   </t>
  </si>
  <si>
    <t xml:space="preserve">VETERINARIA EL ESTABLO ALVARADO SAS   </t>
  </si>
  <si>
    <t xml:space="preserve">BONANZA 2.000 - AGROPECUARIA LTDA   </t>
  </si>
  <si>
    <t xml:space="preserve">PEREZ AREVALO MANUEL MARIA   </t>
  </si>
  <si>
    <t xml:space="preserve">BENAVIDES CALDERON JULIO CESAR   </t>
  </si>
  <si>
    <t xml:space="preserve">MORA CONTRERAS DIEGO ARMANDO   </t>
  </si>
  <si>
    <t xml:space="preserve">COOPERACAFE LTDA   </t>
  </si>
  <si>
    <t xml:space="preserve">VETERINARIA LA RED SAS   </t>
  </si>
  <si>
    <t xml:space="preserve">NAVARRO PEÑARANDA JHON JAIRO   </t>
  </si>
  <si>
    <t xml:space="preserve">GARCIA ALEJANDRO   </t>
  </si>
  <si>
    <t xml:space="preserve">FLORES SANTA PABLA SAS   </t>
  </si>
  <si>
    <t xml:space="preserve">ESPACIO AGROPECUARIO SAS   </t>
  </si>
  <si>
    <t xml:space="preserve">ROCHELS VARGAS FARUK ELADIO   </t>
  </si>
  <si>
    <t xml:space="preserve">FIGUEROA ALARCON CARLOS LUIS   </t>
  </si>
  <si>
    <t xml:space="preserve">CONGALES ECHEVERRI Y CIA SCA   </t>
  </si>
  <si>
    <t xml:space="preserve">PALMAS DEL CESAR SA   </t>
  </si>
  <si>
    <t xml:space="preserve">ORTIZ ORTIZ BELISARIO   </t>
  </si>
  <si>
    <t xml:space="preserve">CONCENTRADOS DEL CENTRO SA   </t>
  </si>
  <si>
    <t xml:space="preserve">CORREA PACHECO NORALBA   </t>
  </si>
  <si>
    <t xml:space="preserve">SANCHEZ PEREZ HUBER FERNANDO   </t>
  </si>
  <si>
    <t xml:space="preserve">SALAZAR VARGAS KAREN MIREYA   </t>
  </si>
  <si>
    <t xml:space="preserve">GALVIS QUINTERO HENRY   </t>
  </si>
  <si>
    <t xml:space="preserve">ALVAREZ MARQUEZ DORIS   </t>
  </si>
  <si>
    <t xml:space="preserve">GONZALEZ LANCHEROS LIDA JOHANA   </t>
  </si>
  <si>
    <t xml:space="preserve">AGRICOLA SARA PALMA SA   </t>
  </si>
  <si>
    <t xml:space="preserve">OME GARCES JAIME ALBERTO   </t>
  </si>
  <si>
    <t xml:space="preserve">AGROCOMERCIAL NOVA SAS   </t>
  </si>
  <si>
    <t xml:space="preserve">GIRALDO MOLINA LEONARDO   </t>
  </si>
  <si>
    <t xml:space="preserve">SALINAS CALDERON ANGEL MARIA   </t>
  </si>
  <si>
    <t xml:space="preserve">VANGUERO VELASCO YESID ALEJANDRO   </t>
  </si>
  <si>
    <t xml:space="preserve">REPREGAN LTDA   </t>
  </si>
  <si>
    <t xml:space="preserve">AVILES VASQUEZ YEISON   </t>
  </si>
  <si>
    <t xml:space="preserve">TECNOSEMILLAS LTDA   </t>
  </si>
  <si>
    <t xml:space="preserve">DISTRIBUIDORA AGROPECUARIA LUSA SAS   </t>
  </si>
  <si>
    <t xml:space="preserve">OLEAGINOSAS DEL YUMA SAS   </t>
  </si>
  <si>
    <t xml:space="preserve">VERA FIGUEROA YUDI SOCORRO   </t>
  </si>
  <si>
    <t xml:space="preserve">BAMBAGUE CHANCHI CONCEPCION MARINA   </t>
  </si>
  <si>
    <t xml:space="preserve">CADEFIHUILA - COOPERATIVA DEPARTAME DE CAFICULTORES DEL HUILA LTDA  </t>
  </si>
  <si>
    <t xml:space="preserve">MORA ANDRADE AMANDA   </t>
  </si>
  <si>
    <t xml:space="preserve">MEDINA CARDENAS JUAN CAMILO   </t>
  </si>
  <si>
    <t xml:space="preserve">ARGUELLO GRANADOS SERGIO ALBERTO   </t>
  </si>
  <si>
    <t xml:space="preserve">GEOFLORA SAS   </t>
  </si>
  <si>
    <t xml:space="preserve">AGRICOLA RIO NEIVA SAS   </t>
  </si>
  <si>
    <t xml:space="preserve">AGROCHIGUIROS SAS   </t>
  </si>
  <si>
    <t xml:space="preserve">UNICAMPO CV   </t>
  </si>
  <si>
    <t xml:space="preserve">ENRIQUEZ ENRIQUEZ CESAR ARMANDO   </t>
  </si>
  <si>
    <t xml:space="preserve">ZAFARI FLOWERS SAS   </t>
  </si>
  <si>
    <t xml:space="preserve">MARTINEZ AVELLA MERCY YAZMIN   </t>
  </si>
  <si>
    <t xml:space="preserve">OCCIAGRO COLOMBIA SAS   </t>
  </si>
  <si>
    <t xml:space="preserve">GIRALDO OROZCO GERMAN   </t>
  </si>
  <si>
    <t xml:space="preserve">ACEITES MANUELITA SA   </t>
  </si>
  <si>
    <t xml:space="preserve">CONVISAGRO EU   </t>
  </si>
  <si>
    <t xml:space="preserve">PALACIO JARAMILLO JAIRO   </t>
  </si>
  <si>
    <t xml:space="preserve">NORIEGA SANTIAGO ARGEMIRO   </t>
  </si>
  <si>
    <t xml:space="preserve">GOMEZ TORRADO LEONEL   </t>
  </si>
  <si>
    <t xml:space="preserve">BAYONA ANDRADE MARLENY   </t>
  </si>
  <si>
    <t xml:space="preserve">ROPERO MILCIADES   </t>
  </si>
  <si>
    <t xml:space="preserve">BAYONA PACHECO OTONIEL   </t>
  </si>
  <si>
    <t xml:space="preserve">BACCA BAYONA WILDEN EFREN   </t>
  </si>
  <si>
    <t xml:space="preserve">ECHEVERRY RESTREPO BERNARDO  DE JES   </t>
  </si>
  <si>
    <t xml:space="preserve">NAVARRO ROZO SARA YESENIA   </t>
  </si>
  <si>
    <t xml:space="preserve">COOPERATIVA COMERCIALIZADORA AGROPECUARIA  </t>
  </si>
  <si>
    <t xml:space="preserve">CASTRO URIBE WILMER   </t>
  </si>
  <si>
    <t xml:space="preserve">ROJAS CAMARGO RIBERT ARTURO   </t>
  </si>
  <si>
    <t xml:space="preserve">GOMEZ PLATA PEDRO ANTONIO   </t>
  </si>
  <si>
    <t xml:space="preserve">MUNEVAR ARIZA YUDY MARCELA   </t>
  </si>
  <si>
    <t xml:space="preserve">OSORIO VALENZUELA SANTIAGO   </t>
  </si>
  <si>
    <t xml:space="preserve">OSORIO VALENZUELA IVAN   </t>
  </si>
  <si>
    <t xml:space="preserve">AGROPECUARIA DE LA LAGUNA SAS   </t>
  </si>
  <si>
    <t xml:space="preserve">AYALA PEREZ YUBER ARMANDO   </t>
  </si>
  <si>
    <t xml:space="preserve">LOPEZ CUERVO JOSE RICARDO   </t>
  </si>
  <si>
    <t xml:space="preserve">MACIAS TAMAYO HECTOR ARIEL   </t>
  </si>
  <si>
    <t xml:space="preserve">CI ACEPALMA   </t>
  </si>
  <si>
    <t xml:space="preserve">PEREZ FRANCO MARIBEL   </t>
  </si>
  <si>
    <t xml:space="preserve">BAUSTISTA BASTO HELIDA   </t>
  </si>
  <si>
    <t xml:space="preserve">SOLANO MATAJIRA YORGIN   </t>
  </si>
  <si>
    <t xml:space="preserve">RIOS SOLANO MARCO WILLIAM   </t>
  </si>
  <si>
    <t xml:space="preserve">BERMUDES JAIMES EDITH YOLANDA   </t>
  </si>
  <si>
    <t xml:space="preserve">PLAZA FACUNDO RAMIRO   </t>
  </si>
  <si>
    <t xml:space="preserve">SOLARTE SOLARTE LESDY LEONOR   </t>
  </si>
  <si>
    <t xml:space="preserve">JAIMES BERMUDEZ ANTONIO MARIA   </t>
  </si>
  <si>
    <t xml:space="preserve">LEANDRO GUERREO JORGE ERNESTO   </t>
  </si>
  <si>
    <t xml:space="preserve">RIVERA CABRERA LUZ DARY   </t>
  </si>
  <si>
    <t xml:space="preserve">GOMEZ RINCON EDNA MILENA   </t>
  </si>
  <si>
    <t xml:space="preserve">PRADA PINZON EDER MARTIN   </t>
  </si>
  <si>
    <t xml:space="preserve">GOMEZ TAMAYO JUAN DIEGO   </t>
  </si>
  <si>
    <t xml:space="preserve">ROSAS TESALIA SAS   </t>
  </si>
  <si>
    <t xml:space="preserve">OSEJO CAVIEDES ALVARO MAURICIO   </t>
  </si>
  <si>
    <t xml:space="preserve">DISTRIBUIDORA AGRICOLA LA COSECHA S   </t>
  </si>
  <si>
    <t xml:space="preserve">CARDONA GONZALEZ  GLORIA VIVIANA   </t>
  </si>
  <si>
    <t xml:space="preserve">CAICEDO TERESITA DE JESUS   </t>
  </si>
  <si>
    <t xml:space="preserve">ACEVEDO ALVAREZ JHON ELVER   </t>
  </si>
  <si>
    <t xml:space="preserve">PEREZ JAIMES GILBERTO   </t>
  </si>
  <si>
    <t xml:space="preserve">SARMIENTO ESTUPIÑAN CLAUDIA LUCIA   </t>
  </si>
  <si>
    <t xml:space="preserve">PAZ FABIO EDICTER   </t>
  </si>
  <si>
    <t xml:space="preserve">MOSQUERA JOJOA GERSON DAVID   </t>
  </si>
  <si>
    <t xml:space="preserve">ORTEGA NARVAEZ FREDY   </t>
  </si>
  <si>
    <t xml:space="preserve">GUACUPAL AITE ROSA ISABEL   </t>
  </si>
  <si>
    <t xml:space="preserve">PROVEEDORA DE INSUMOS DE NARIÑO PROVINAR SAS  </t>
  </si>
  <si>
    <t xml:space="preserve">CARDONA PAREJA RUBEN DARIO   </t>
  </si>
  <si>
    <t xml:space="preserve">COMERCIALIZADORA CASA AGRARIA SAS   </t>
  </si>
  <si>
    <t xml:space="preserve">INVERSIONES PRIMAVERAL SAS   </t>
  </si>
  <si>
    <t xml:space="preserve">CHEMICAL AGRO SAS   </t>
  </si>
  <si>
    <t xml:space="preserve">MI CULTIVO GROUP SAS   </t>
  </si>
  <si>
    <t xml:space="preserve">GUTIERREZ ORLANDO   </t>
  </si>
  <si>
    <t xml:space="preserve">BONILLA GUEVARA ANGIE MARELA   </t>
  </si>
  <si>
    <t xml:space="preserve">GRUPO AGRONORTE SAS   </t>
  </si>
  <si>
    <t xml:space="preserve">COOPERATIVA SURTIDORA AGRICOLA   </t>
  </si>
  <si>
    <t xml:space="preserve">MULTIAGRO LTDA   </t>
  </si>
  <si>
    <t xml:space="preserve">SUAREZ CERINZA ADELSON   </t>
  </si>
  <si>
    <t xml:space="preserve">AGRO BELCHITE SAS   </t>
  </si>
  <si>
    <t xml:space="preserve">PALMAR DE ALTAMIRA SAS   </t>
  </si>
  <si>
    <t xml:space="preserve">INDUARIARI DE LA PALMA SAS   </t>
  </si>
  <si>
    <t xml:space="preserve">GUAICARAMO SA   </t>
  </si>
  <si>
    <t xml:space="preserve">PLANTACIONES LA PAZ SAS   </t>
  </si>
  <si>
    <t xml:space="preserve">DIAZ HERRERA JOSE RICAURTE   </t>
  </si>
  <si>
    <t xml:space="preserve">MORENO BERNAL LUZ MARINA   </t>
  </si>
  <si>
    <t xml:space="preserve">DIAZ MORENO JOSE JULIAN   </t>
  </si>
  <si>
    <t xml:space="preserve">INVERSORA LA PAZ SAS   </t>
  </si>
  <si>
    <t xml:space="preserve">EXTRACTORA LA PAZ SA   </t>
  </si>
  <si>
    <t xml:space="preserve">BERMEO SOTELO DIDIER LUCIANO   </t>
  </si>
  <si>
    <t xml:space="preserve">CHILITO BELTRAN HAROLD ARNOLDS   </t>
  </si>
  <si>
    <t xml:space="preserve">BOTINA PABON CARLOS ALBERTO   </t>
  </si>
  <si>
    <t xml:space="preserve">DELAGRO SAS   </t>
  </si>
  <si>
    <t xml:space="preserve">AGROZAM FACATATIVA SAS   </t>
  </si>
  <si>
    <t xml:space="preserve">GARCIA JAIMES MARLYN YESSENIA   </t>
  </si>
  <si>
    <t xml:space="preserve">SIERRA JAIMES ALVARO   </t>
  </si>
  <si>
    <t xml:space="preserve">DISTRIAGROS SAS   </t>
  </si>
  <si>
    <t xml:space="preserve">ARCOS DE GUEVARA MARIA ISMERIA   </t>
  </si>
  <si>
    <t xml:space="preserve">MUNDO AGRARIO SAS   </t>
  </si>
  <si>
    <t xml:space="preserve">ORBES NARVAEZ MARIA MERCEDES   </t>
  </si>
  <si>
    <t xml:space="preserve">MONTENEGRO CHAGUEZAC BERTHA LIGIA   </t>
  </si>
  <si>
    <t xml:space="preserve">CHAMORRO CORAL JHONNY HENRY   </t>
  </si>
  <si>
    <t xml:space="preserve">INAGAN ALVARO FERNEY   </t>
  </si>
  <si>
    <t xml:space="preserve">SUAREZ ROJAS MARTHA SUSANA   </t>
  </si>
  <si>
    <t xml:space="preserve">MENDOZA SANCHEZ NUBIA TERESA   </t>
  </si>
  <si>
    <t xml:space="preserve">PICOS Y CACHOS LTDA   </t>
  </si>
  <si>
    <t xml:space="preserve">ARTEAGA RODRIGUEZ MARCELA PIEDAD   </t>
  </si>
  <si>
    <t xml:space="preserve">CANO RODRIGUEZ ANDRES FELIPE   </t>
  </si>
  <si>
    <t xml:space="preserve">DORADO VILLANUEVA CARLOS ARTURO   </t>
  </si>
  <si>
    <t xml:space="preserve">PARRA CELIS JHOANA   </t>
  </si>
  <si>
    <t xml:space="preserve">HURTADO RUIZ ARY RONEY   </t>
  </si>
  <si>
    <t xml:space="preserve">RODRIGUEZ LUIS ALBERTO   </t>
  </si>
  <si>
    <t xml:space="preserve">BENAVIDES CORDOBA BERNARDO ALIRIO   </t>
  </si>
  <si>
    <t xml:space="preserve">COOINPROSAM - COOPERATIVA INTEGRAL DE PRODUCTORES DE HORTALIZAS Y FRUT  </t>
  </si>
  <si>
    <t xml:space="preserve">AGRICOLA SAN FRANCISCO PASTO SAS   </t>
  </si>
  <si>
    <t xml:space="preserve">CHACON BOLAÑOS JHON HENRY   </t>
  </si>
  <si>
    <t xml:space="preserve">AGRICULPAPA SAS   </t>
  </si>
  <si>
    <t xml:space="preserve">AGRICOLA SAN JORGE SAS   </t>
  </si>
  <si>
    <t xml:space="preserve">EL AMIGO DEL AGRO SAS   </t>
  </si>
  <si>
    <t xml:space="preserve">COMERCIALIZADORA AGRICOLA ASOJUNCAL   </t>
  </si>
  <si>
    <t xml:space="preserve">AGROPECUARIA FARALLONES SA   </t>
  </si>
  <si>
    <t xml:space="preserve">RONCANCIO NIÑO LUIS ANTONIO   </t>
  </si>
  <si>
    <t xml:space="preserve">MARE LTDA   </t>
  </si>
  <si>
    <t xml:space="preserve">BENAVIDES PAZ YONY ALEXANDER   </t>
  </si>
  <si>
    <t xml:space="preserve">COMERCIALIZADORA PROAGRONORTE SAS   </t>
  </si>
  <si>
    <t xml:space="preserve">LEGARDA BETSABE EUFEMIA   </t>
  </si>
  <si>
    <t xml:space="preserve">ESTRADA OVIEDO MARIANO ANTONIO   </t>
  </si>
  <si>
    <t xml:space="preserve">PULIDO PULIDO YESID   </t>
  </si>
  <si>
    <t xml:space="preserve">AGROGANADERO SAS EN PROCESO DE REORGANIZACION  </t>
  </si>
  <si>
    <t xml:space="preserve">ORDUZ JAIMES LUDVING RAMIRO AGRIACOLA ORDUZ  </t>
  </si>
  <si>
    <t xml:space="preserve">URBINA RINCON MOISES DE JESUS   </t>
  </si>
  <si>
    <t xml:space="preserve">QUIROGA CABRERA JOSE OMAR   </t>
  </si>
  <si>
    <t xml:space="preserve">LUNA SARRALDE IVAN DARIO   </t>
  </si>
  <si>
    <t xml:space="preserve">FITOFERTIL SAS   </t>
  </si>
  <si>
    <t xml:space="preserve">PAISAGRO SA   </t>
  </si>
  <si>
    <t xml:space="preserve">CAMPO YACE JOSE WILLIAM   </t>
  </si>
  <si>
    <t xml:space="preserve">FERRECAMPO SAS   </t>
  </si>
  <si>
    <t xml:space="preserve">ALMEIDA BASANTE ARCESIO BOLIVAR   </t>
  </si>
  <si>
    <t xml:space="preserve">CERON DELGADO JOSE ROBERTH   </t>
  </si>
  <si>
    <t xml:space="preserve">PALMAS VELLAVISTA SAS   </t>
  </si>
  <si>
    <t xml:space="preserve">PINEDA ESCOBAR JESUS ALFREDO   </t>
  </si>
  <si>
    <t xml:space="preserve">CENTRO AGROPECUARIO DE COLOMBIA SAS   </t>
  </si>
  <si>
    <t xml:space="preserve">DISTRIBUCIONES LA CABAÑA SAS   </t>
  </si>
  <si>
    <t>NOMBRE COMPLETO</t>
  </si>
  <si>
    <t xml:space="preserve">AV 30 AGOSTO CL 94 14 73 B 23    </t>
  </si>
  <si>
    <t xml:space="preserve">CR 24    </t>
  </si>
  <si>
    <t xml:space="preserve">CR 34    </t>
  </si>
  <si>
    <t xml:space="preserve">CR 35    </t>
  </si>
  <si>
    <t xml:space="preserve">CR 36    </t>
  </si>
  <si>
    <t xml:space="preserve">CR 40    </t>
  </si>
  <si>
    <t xml:space="preserve">TV 4 59 34    </t>
  </si>
  <si>
    <t xml:space="preserve">CL 31 30 B 16 LC 102    </t>
  </si>
  <si>
    <t xml:space="preserve">CL 29 34 98    </t>
  </si>
  <si>
    <t xml:space="preserve">VDA AGUA BLANCA    </t>
  </si>
  <si>
    <t xml:space="preserve">CL 5 2 21    </t>
  </si>
  <si>
    <t xml:space="preserve">VDA QUEBRADA VIEJA    </t>
  </si>
  <si>
    <t xml:space="preserve">TV 2 CR 5 BRR EL CARMEN    </t>
  </si>
  <si>
    <t xml:space="preserve">VDA TUDELA    </t>
  </si>
  <si>
    <t xml:space="preserve">CR 4 1 57 AV PRINCIPAL PNQUETA    </t>
  </si>
  <si>
    <t xml:space="preserve">VDA BOSAVITA    </t>
  </si>
  <si>
    <t xml:space="preserve">CL 11 4 34    </t>
  </si>
  <si>
    <t xml:space="preserve">VDA SANTA HELENA    </t>
  </si>
  <si>
    <t xml:space="preserve">VDA GUANGUITA ALTO    </t>
  </si>
  <si>
    <t xml:space="preserve">CR 4 2 00    </t>
  </si>
  <si>
    <t xml:space="preserve">CR 3 138F 04 SUR    </t>
  </si>
  <si>
    <t xml:space="preserve">VDA LAZARO BAJO    </t>
  </si>
  <si>
    <t xml:space="preserve">CL 3 3 48    </t>
  </si>
  <si>
    <t xml:space="preserve">CL 3 4 57    </t>
  </si>
  <si>
    <t xml:space="preserve">CR 4 1-64    </t>
  </si>
  <si>
    <t xml:space="preserve">PA MONDOÑEDO    </t>
  </si>
  <si>
    <t xml:space="preserve">CL 8 14 20    </t>
  </si>
  <si>
    <t xml:space="preserve">CL 5 4 29    </t>
  </si>
  <si>
    <t xml:space="preserve">PUERTO VALDIVIA AGRO Z    </t>
  </si>
  <si>
    <t xml:space="preserve">TRONCAL VIA A LA COSTA    </t>
  </si>
  <si>
    <t xml:space="preserve">CR 20 21 37    </t>
  </si>
  <si>
    <t xml:space="preserve">KM 15 VIA LA COSTA    </t>
  </si>
  <si>
    <t xml:space="preserve">CR 20 21 26    </t>
  </si>
  <si>
    <t xml:space="preserve">VDA ALTO DE MEDINA    </t>
  </si>
  <si>
    <t xml:space="preserve">VDA LAS ACACIAS    </t>
  </si>
  <si>
    <t xml:space="preserve">CR 10 11 80    </t>
  </si>
  <si>
    <t xml:space="preserve">CR 50 45 64    </t>
  </si>
  <si>
    <t xml:space="preserve">CL 10 8 30    </t>
  </si>
  <si>
    <t xml:space="preserve">CL 18 19 26    </t>
  </si>
  <si>
    <t xml:space="preserve">CL 20 19 70    </t>
  </si>
  <si>
    <t xml:space="preserve">VDA SAN NICOLAS KM 5    </t>
  </si>
  <si>
    <t xml:space="preserve">PAR PRINCIPAL    </t>
  </si>
  <si>
    <t xml:space="preserve">KM30 AUT MEDELLIN BOGOTA    </t>
  </si>
  <si>
    <t xml:space="preserve">CR 30 28 62    </t>
  </si>
  <si>
    <t xml:space="preserve">CR 51 49 25    </t>
  </si>
  <si>
    <t xml:space="preserve">CR 14 B 118 72 OF 104 BRR SANTA BAR    </t>
  </si>
  <si>
    <t xml:space="preserve">CR 6 5 54    </t>
  </si>
  <si>
    <t xml:space="preserve">CL 4 4 17    </t>
  </si>
  <si>
    <t xml:space="preserve">CL 69 14 29    </t>
  </si>
  <si>
    <t xml:space="preserve">CR 7 11 81    </t>
  </si>
  <si>
    <t xml:space="preserve">AGP ENCENILLOS DE SINDAMANOY ET 12 CA 8 VDA YERBABUENA   </t>
  </si>
  <si>
    <t xml:space="preserve">CL 18 106 14    </t>
  </si>
  <si>
    <t xml:space="preserve">CL 2 3 84    </t>
  </si>
  <si>
    <t xml:space="preserve">CL 8 18 20    </t>
  </si>
  <si>
    <t xml:space="preserve">CL 2 4 67    </t>
  </si>
  <si>
    <t xml:space="preserve">CR 3 138 05 SUR    </t>
  </si>
  <si>
    <t xml:space="preserve">CR 3  6 01    </t>
  </si>
  <si>
    <t xml:space="preserve">CL 7 3 59    </t>
  </si>
  <si>
    <t xml:space="preserve">AV 2 2 34    </t>
  </si>
  <si>
    <t xml:space="preserve">VDA ESPINAL    </t>
  </si>
  <si>
    <t xml:space="preserve">CL 11 6 67    </t>
  </si>
  <si>
    <t xml:space="preserve">CR 30 B 31 11    </t>
  </si>
  <si>
    <t xml:space="preserve">CR 29 30 96    </t>
  </si>
  <si>
    <t xml:space="preserve">CR 3 17 C 51 S    </t>
  </si>
  <si>
    <t xml:space="preserve">CL 4 6 61    </t>
  </si>
  <si>
    <t xml:space="preserve">CR 21 18 53    </t>
  </si>
  <si>
    <t xml:space="preserve">CL 10 8 62    </t>
  </si>
  <si>
    <t xml:space="preserve">CR 15 7 15    </t>
  </si>
  <si>
    <t xml:space="preserve">CR 7 11 13    </t>
  </si>
  <si>
    <t xml:space="preserve">KM 12 VIA LA COSTA    </t>
  </si>
  <si>
    <t xml:space="preserve">SEC PUENTE PIEDRA    </t>
  </si>
  <si>
    <t xml:space="preserve">CR 4 6 15    </t>
  </si>
  <si>
    <t xml:space="preserve">CL 6 5 35    </t>
  </si>
  <si>
    <t xml:space="preserve">CR 4 A 5 33    </t>
  </si>
  <si>
    <t xml:space="preserve">VDA VERGARA    </t>
  </si>
  <si>
    <t xml:space="preserve">CR 5 4 04    </t>
  </si>
  <si>
    <t xml:space="preserve">VDA TEGUA    </t>
  </si>
  <si>
    <t xml:space="preserve">VDA CARREÑO SEC EL MANZANO    </t>
  </si>
  <si>
    <t xml:space="preserve">CL 7 S 12 86    </t>
  </si>
  <si>
    <t xml:space="preserve">CR 4 1 90    </t>
  </si>
  <si>
    <t xml:space="preserve">CR 8 5 25    </t>
  </si>
  <si>
    <t xml:space="preserve">CR 4 4 03    </t>
  </si>
  <si>
    <t xml:space="preserve">VDA MOLINO    </t>
  </si>
  <si>
    <t xml:space="preserve">SEC TIERRA NEGRA    </t>
  </si>
  <si>
    <t xml:space="preserve">CR 12 8 85    </t>
  </si>
  <si>
    <t xml:space="preserve">CR 5 5 31    </t>
  </si>
  <si>
    <t xml:space="preserve">TV 15 69 23    </t>
  </si>
  <si>
    <t xml:space="preserve">CL 3 2 24    </t>
  </si>
  <si>
    <t xml:space="preserve">CR 6 4 17    </t>
  </si>
  <si>
    <t xml:space="preserve">CL 11 15 19    </t>
  </si>
  <si>
    <t xml:space="preserve">TV 2 3 41    </t>
  </si>
  <si>
    <t xml:space="preserve">VDA SAN PABLO    </t>
  </si>
  <si>
    <t xml:space="preserve">CLL 20 10 79E    </t>
  </si>
  <si>
    <t xml:space="preserve">CL 4 1 45    </t>
  </si>
  <si>
    <t xml:space="preserve">CR 6 14 13    </t>
  </si>
  <si>
    <t xml:space="preserve">ESTACION DE SERVICIO LA PLAYA    </t>
  </si>
  <si>
    <t xml:space="preserve">VDA RANCHERIA    </t>
  </si>
  <si>
    <t xml:space="preserve">VDA SAN JORGE    </t>
  </si>
  <si>
    <t xml:space="preserve">CR 2 4 53    </t>
  </si>
  <si>
    <t xml:space="preserve">CR 2 4 18    </t>
  </si>
  <si>
    <t xml:space="preserve">CL 5 2 16    </t>
  </si>
  <si>
    <t xml:space="preserve">UNE BR VILLA NATALIA    </t>
  </si>
  <si>
    <t xml:space="preserve">CL 4 5 46    </t>
  </si>
  <si>
    <t xml:space="preserve">CR 5 2 92    </t>
  </si>
  <si>
    <t xml:space="preserve">VDA CHINQUIRA    </t>
  </si>
  <si>
    <t xml:space="preserve">CR 5 2 16    </t>
  </si>
  <si>
    <t xml:space="preserve">CR 6 A 4 A 19    </t>
  </si>
  <si>
    <t xml:space="preserve">LA DOCE FERNAGRO    </t>
  </si>
  <si>
    <t xml:space="preserve">VDA EL CERRO    </t>
  </si>
  <si>
    <t xml:space="preserve">CR 13 12 36    </t>
  </si>
  <si>
    <t xml:space="preserve">CR 50 44 C 21    </t>
  </si>
  <si>
    <t xml:space="preserve">CR 6 7 37    </t>
  </si>
  <si>
    <t xml:space="preserve">CR 3 138 D 24 SUR    </t>
  </si>
  <si>
    <t xml:space="preserve">CL 10 B 4 05    </t>
  </si>
  <si>
    <t xml:space="preserve">VDA CHAPARRAL KM 30    </t>
  </si>
  <si>
    <t xml:space="preserve">CR 8 10 A 02    </t>
  </si>
  <si>
    <t xml:space="preserve">VDA SAN MIGUEL    </t>
  </si>
  <si>
    <t xml:space="preserve">VDA MONTOYA    </t>
  </si>
  <si>
    <t xml:space="preserve">CR 6 2 22    </t>
  </si>
  <si>
    <t xml:space="preserve">CR 13 3 44 SUR    </t>
  </si>
  <si>
    <t xml:space="preserve">VDA VERSALLES    </t>
  </si>
  <si>
    <t xml:space="preserve">VDA SOTE    </t>
  </si>
  <si>
    <t xml:space="preserve">CR 1 35 313    </t>
  </si>
  <si>
    <t xml:space="preserve">CL 3 4 43    </t>
  </si>
  <si>
    <t xml:space="preserve">VDA CERRO    </t>
  </si>
  <si>
    <t xml:space="preserve">VDA HATO VIEJO    </t>
  </si>
  <si>
    <t xml:space="preserve">CR 5 5 64    </t>
  </si>
  <si>
    <t xml:space="preserve">DG 59 11 C 123    </t>
  </si>
  <si>
    <t xml:space="preserve">CR 1 3 41    </t>
  </si>
  <si>
    <t xml:space="preserve">CL 7 5 72    </t>
  </si>
  <si>
    <t xml:space="preserve">CL 2 4 28    </t>
  </si>
  <si>
    <t xml:space="preserve">CL 9 10 21    </t>
  </si>
  <si>
    <t xml:space="preserve">CR 5 14 A 26    </t>
  </si>
  <si>
    <t xml:space="preserve">CR 8 5 67    </t>
  </si>
  <si>
    <t xml:space="preserve">CR 12 9 04    </t>
  </si>
  <si>
    <t xml:space="preserve">CL 1 C 34 C 148    </t>
  </si>
  <si>
    <t xml:space="preserve">VDA PEÑA AMARILLA    </t>
  </si>
  <si>
    <t xml:space="preserve">CR 5 9 12    </t>
  </si>
  <si>
    <t xml:space="preserve">CL 10 5 52    </t>
  </si>
  <si>
    <t xml:space="preserve">CR 9 1 81    </t>
  </si>
  <si>
    <t xml:space="preserve">CL 7 A 12 72    </t>
  </si>
  <si>
    <t xml:space="preserve">CL 4 3 16    </t>
  </si>
  <si>
    <t xml:space="preserve">CR 6 1 120    </t>
  </si>
  <si>
    <t xml:space="preserve">CL 24 24 44    </t>
  </si>
  <si>
    <t xml:space="preserve">CL 5 4 60    </t>
  </si>
  <si>
    <t xml:space="preserve">CR 15 A 2 45    </t>
  </si>
  <si>
    <t xml:space="preserve">CR 29 29 54    </t>
  </si>
  <si>
    <t xml:space="preserve">VDA PAVAS    </t>
  </si>
  <si>
    <t xml:space="preserve">CL 6 6 36    </t>
  </si>
  <si>
    <t xml:space="preserve">CL 4 3 08    </t>
  </si>
  <si>
    <t xml:space="preserve">VDA CHEN ALTO    </t>
  </si>
  <si>
    <t xml:space="preserve">CR 50 48 47    </t>
  </si>
  <si>
    <t xml:space="preserve">CL 6 5 46    </t>
  </si>
  <si>
    <t xml:space="preserve">CL 30 30 38    </t>
  </si>
  <si>
    <t xml:space="preserve">CR 31 27 04    </t>
  </si>
  <si>
    <t xml:space="preserve">TO PALATINA CEN DE    </t>
  </si>
  <si>
    <t xml:space="preserve">CR 3 3 23    </t>
  </si>
  <si>
    <t xml:space="preserve">KM 14 VIA SOGAMOSO EL CRUCERO    </t>
  </si>
  <si>
    <t xml:space="preserve">KM 6 VIA DUITAMA NOBSA    </t>
  </si>
  <si>
    <t xml:space="preserve">CL 7 A 11 14    </t>
  </si>
  <si>
    <t xml:space="preserve">CL 11 15 A 36    </t>
  </si>
  <si>
    <t xml:space="preserve">CL 11 15 39    </t>
  </si>
  <si>
    <t xml:space="preserve">CR 8 7 12 SALIDA PESCA    </t>
  </si>
  <si>
    <t xml:space="preserve">VDA MONTOYA SEC CASAVERDE    </t>
  </si>
  <si>
    <t xml:space="preserve">VDA TIBAQUIRA SECTOR LA CUMBRE    </t>
  </si>
  <si>
    <t xml:space="preserve">CL 8 B 78 54    </t>
  </si>
  <si>
    <t xml:space="preserve">VDA HUERTA GRANDE    </t>
  </si>
  <si>
    <t xml:space="preserve">CEN SAN PEDRO DE IGUAQUE    </t>
  </si>
  <si>
    <t xml:space="preserve">CR 102 89 10    </t>
  </si>
  <si>
    <t xml:space="preserve">CR 49 A 50 A 74    </t>
  </si>
  <si>
    <t xml:space="preserve">CL 13 11 32    </t>
  </si>
  <si>
    <t xml:space="preserve">AV 26 A 27 01    </t>
  </si>
  <si>
    <t xml:space="preserve">CL 26A DG 34 06    </t>
  </si>
  <si>
    <t xml:space="preserve">CL 50 47 97    </t>
  </si>
  <si>
    <t xml:space="preserve">CL 49 47 B 42    </t>
  </si>
  <si>
    <t xml:space="preserve">CL 49 48 18    </t>
  </si>
  <si>
    <t xml:space="preserve">CR 26 34 56    </t>
  </si>
  <si>
    <t xml:space="preserve">FRUTOS DE MIEL    </t>
  </si>
  <si>
    <t xml:space="preserve">CL 50 50 14    </t>
  </si>
  <si>
    <t xml:space="preserve">CL 52 A 50 23    </t>
  </si>
  <si>
    <t xml:space="preserve">CR 16 7 30    </t>
  </si>
  <si>
    <t xml:space="preserve">CR 31 30 65    </t>
  </si>
  <si>
    <t xml:space="preserve">CR 9 8 68    </t>
  </si>
  <si>
    <t xml:space="preserve">CR 21 18 07    </t>
  </si>
  <si>
    <t xml:space="preserve">CL 29 31 31    </t>
  </si>
  <si>
    <t xml:space="preserve">CR 2 4 22    </t>
  </si>
  <si>
    <t xml:space="preserve">VDA DAITO    </t>
  </si>
  <si>
    <t xml:space="preserve">VDA PUENTE BOYACA SEC TIERR    </t>
  </si>
  <si>
    <t xml:space="preserve">CR 19 3 27    </t>
  </si>
  <si>
    <t xml:space="preserve">TRONCAL VIA LA COSTA    </t>
  </si>
  <si>
    <t xml:space="preserve">VDA EL CEDRO    </t>
  </si>
  <si>
    <t xml:space="preserve">CR 5 11 43 LA CUMBRE    </t>
  </si>
  <si>
    <t xml:space="preserve">VDA BARON GERMANIA    </t>
  </si>
  <si>
    <t xml:space="preserve">CR 5 6 43    </t>
  </si>
  <si>
    <t xml:space="preserve">CL 96 99B 48    </t>
  </si>
  <si>
    <t xml:space="preserve">CL 2 15 47 SUR    </t>
  </si>
  <si>
    <t xml:space="preserve">CR 12 13 85    </t>
  </si>
  <si>
    <t xml:space="preserve">CR 10 9 A 10    </t>
  </si>
  <si>
    <t xml:space="preserve">CL 9 7 16    </t>
  </si>
  <si>
    <t xml:space="preserve">CR 10 22 81    </t>
  </si>
  <si>
    <t xml:space="preserve">CR 10 6 37    </t>
  </si>
  <si>
    <t xml:space="preserve">VDA GUANZAQUE    </t>
  </si>
  <si>
    <t xml:space="preserve">CR 5 1 08    </t>
  </si>
  <si>
    <t xml:space="preserve">CL 5 4 45    </t>
  </si>
  <si>
    <t xml:space="preserve">VDA EL GACAL    </t>
  </si>
  <si>
    <t xml:space="preserve">CL 11 15 53    </t>
  </si>
  <si>
    <t xml:space="preserve">PN LA BALSA    </t>
  </si>
  <si>
    <t xml:space="preserve">VDA BUENA VISTA    </t>
  </si>
  <si>
    <t xml:space="preserve">CR 12 10 03    </t>
  </si>
  <si>
    <t xml:space="preserve">CR 20 21 10    </t>
  </si>
  <si>
    <t xml:space="preserve">CL 22 8 B 19    </t>
  </si>
  <si>
    <t xml:space="preserve">CR 5 ESTE 18 50 BRR CORTIJOS    </t>
  </si>
  <si>
    <t xml:space="preserve">CR 2 4 51    </t>
  </si>
  <si>
    <t xml:space="preserve">CL 4 2 44    </t>
  </si>
  <si>
    <t xml:space="preserve">CR 75 BIS 68 81    </t>
  </si>
  <si>
    <t xml:space="preserve">CL 11 15 37    </t>
  </si>
  <si>
    <t xml:space="preserve">CL 70 A 14 31    </t>
  </si>
  <si>
    <t xml:space="preserve">CR 9 10 40    </t>
  </si>
  <si>
    <t xml:space="preserve">CR 2 5 25    </t>
  </si>
  <si>
    <t xml:space="preserve">AUT MEDELLIN KM 17    </t>
  </si>
  <si>
    <t xml:space="preserve">CL 4 SUR 43 AA 30 OF 501 ED FORMACO    </t>
  </si>
  <si>
    <t xml:space="preserve">CR 19 C 86 30 OF 702    </t>
  </si>
  <si>
    <t xml:space="preserve">CRT SUBA COTA KM 4.2    </t>
  </si>
  <si>
    <t xml:space="preserve">VDA CAPIRO FCA SANTANGELO    </t>
  </si>
  <si>
    <t xml:space="preserve">TV 6 27 10 ED ANTARES P3 OF301    </t>
  </si>
  <si>
    <t xml:space="preserve">AUT MEDELLIN BOGOTA KM 39 VDA BELEN    </t>
  </si>
  <si>
    <t xml:space="preserve">KM 8 VIA FACATATIVA    </t>
  </si>
  <si>
    <t xml:space="preserve">KM 5 VIA TENJO LA PUNTA    </t>
  </si>
  <si>
    <t xml:space="preserve">CR 33 7 12    </t>
  </si>
  <si>
    <t xml:space="preserve">CR 15 90 46 OF 301    </t>
  </si>
  <si>
    <t xml:space="preserve">CL 117 6 56    </t>
  </si>
  <si>
    <t xml:space="preserve">VDA LLANO GRANDE BLANCO    </t>
  </si>
  <si>
    <t xml:space="preserve">CL 92 11 51 OF 302    </t>
  </si>
  <si>
    <t xml:space="preserve">KM 8.5 VIA LLANO GRANDE VDA TRES PUERTAS   </t>
  </si>
  <si>
    <t xml:space="preserve">CE CENTRO CHIA OF 304    </t>
  </si>
  <si>
    <t xml:space="preserve">CL 72 10 07 OF 601    </t>
  </si>
  <si>
    <t xml:space="preserve">VDA VILACHUAGA FCA VILACHUAGA    </t>
  </si>
  <si>
    <t xml:space="preserve">CR 12 91 60    </t>
  </si>
  <si>
    <t xml:space="preserve">AV CL 100 19A 50 OF 1002    </t>
  </si>
  <si>
    <t xml:space="preserve">KM 4 VIA SIBATE VDA SAN BENITO    </t>
  </si>
  <si>
    <t xml:space="preserve">TV 6 27 10 ED ANTARES P3 OF 301    </t>
  </si>
  <si>
    <t xml:space="preserve">KM 8 VIA ZIPAQUIRA NEMOCON VDA EL MORTIÑO FCA CIRCASIA   </t>
  </si>
  <si>
    <t xml:space="preserve">CR 11 82 01 P 5    </t>
  </si>
  <si>
    <t xml:space="preserve">CL 93 19 25    </t>
  </si>
  <si>
    <t xml:space="preserve">VDA LA MADERA KM 18 CARR EL CARMEN DE VIBORAL   </t>
  </si>
  <si>
    <t xml:space="preserve">CR 7  12C  28 OF 1005    </t>
  </si>
  <si>
    <t xml:space="preserve">VDA EL CHUSCAL    </t>
  </si>
  <si>
    <t xml:space="preserve">HC MONGIBELLO    </t>
  </si>
  <si>
    <t xml:space="preserve">CL 92 15 48 OF 308    </t>
  </si>
  <si>
    <t xml:space="preserve">CL 92 15 48 OF 408    </t>
  </si>
  <si>
    <t xml:space="preserve">CL 94 15 32 OFC 408    </t>
  </si>
  <si>
    <t xml:space="preserve">CL 55 44 05    </t>
  </si>
  <si>
    <t xml:space="preserve">CL 96 13 31 OF 503    </t>
  </si>
  <si>
    <t xml:space="preserve">MADRID PUENTE PIEDRA CL 71 11 71   </t>
  </si>
  <si>
    <t xml:space="preserve">CL 72 10 07 OF 503    </t>
  </si>
  <si>
    <t xml:space="preserve">KM 7 VIA SOPO LA CALERA    </t>
  </si>
  <si>
    <t xml:space="preserve">CR 48 125 21 APTO 301    </t>
  </si>
  <si>
    <t xml:space="preserve">CL 86 A 13 42 LC 2    </t>
  </si>
  <si>
    <t xml:space="preserve">CL 109 18 C 17 OF 616    </t>
  </si>
  <si>
    <t xml:space="preserve">KM 2 AUTMEDELLIN    </t>
  </si>
  <si>
    <t xml:space="preserve">CR 43 A 1 A S 29    </t>
  </si>
  <si>
    <t xml:space="preserve">VDA COCLI KM 7 VIA FUNZA LA PU    </t>
  </si>
  <si>
    <t xml:space="preserve">CL 90 13 A 31 OF 503    </t>
  </si>
  <si>
    <t xml:space="preserve">CL 7 1 50    </t>
  </si>
  <si>
    <t xml:space="preserve">VDA LA CHAPA    </t>
  </si>
  <si>
    <t xml:space="preserve">AV 82 7 22 OF 201    </t>
  </si>
  <si>
    <t xml:space="preserve">CL 24 F 100 B 37 B 101    </t>
  </si>
  <si>
    <t xml:space="preserve">CL 127 B 45 36    </t>
  </si>
  <si>
    <t xml:space="preserve">CR 8 D 191 15 TO 2 AP 207    </t>
  </si>
  <si>
    <t xml:space="preserve">CL 49 SUR 72 C 30    </t>
  </si>
  <si>
    <t xml:space="preserve">KM 2 VIA TOCANCIPA ECOPETROL    </t>
  </si>
  <si>
    <t xml:space="preserve">CR 11 A 97 A 03 OF 208 ED IQ    </t>
  </si>
  <si>
    <t xml:space="preserve">CR 3 3 42    </t>
  </si>
  <si>
    <t xml:space="preserve">CR 6 F ESTE 114 07    </t>
  </si>
  <si>
    <t xml:space="preserve">CR 3 138 F 05 SUR    </t>
  </si>
  <si>
    <t xml:space="preserve">CR 9 2 02    </t>
  </si>
  <si>
    <t xml:space="preserve">CR 2 4 04 ESQ    </t>
  </si>
  <si>
    <t xml:space="preserve">CL 3 42 17    </t>
  </si>
  <si>
    <t xml:space="preserve">CL 1 1 152    </t>
  </si>
  <si>
    <t xml:space="preserve">VDA LA CUESTA    </t>
  </si>
  <si>
    <t xml:space="preserve">VDA HATOFIERO ALTO    </t>
  </si>
  <si>
    <t xml:space="preserve">VDA HATO FIERO    </t>
  </si>
  <si>
    <t xml:space="preserve">AV 12 9 98    </t>
  </si>
  <si>
    <t xml:space="preserve">CL 3 5 51    </t>
  </si>
  <si>
    <t xml:space="preserve">CL 3 2 02    </t>
  </si>
  <si>
    <t xml:space="preserve">CR 2 5 11 ESTE    </t>
  </si>
  <si>
    <t xml:space="preserve">CL 5 1 26 ESTE    </t>
  </si>
  <si>
    <t xml:space="preserve">VDA EL GUAMAL    </t>
  </si>
  <si>
    <t xml:space="preserve">DG 4 "B" 27 46 BRR LAS VILLAS    </t>
  </si>
  <si>
    <t xml:space="preserve">KM 2.4 LT 1A VIA PUENTE PIEDRA    </t>
  </si>
  <si>
    <t xml:space="preserve">CL 2 2 22    </t>
  </si>
  <si>
    <t xml:space="preserve">PAR AGROINDUSTRIAL LOS OCOB KM 1    </t>
  </si>
  <si>
    <t xml:space="preserve">CR 19 24 41    </t>
  </si>
  <si>
    <t xml:space="preserve">VDA EL HIGUERON    </t>
  </si>
  <si>
    <t xml:space="preserve">CR 43 A 19 17 P 12 BLOCK EMPRESARIA    </t>
  </si>
  <si>
    <t xml:space="preserve">VDA CRISTO REY    </t>
  </si>
  <si>
    <t xml:space="preserve">CR 47 53 30    </t>
  </si>
  <si>
    <t xml:space="preserve">VDA  EL TABLAZO    </t>
  </si>
  <si>
    <t xml:space="preserve">KM 3 VIA LLANO GRANDE    </t>
  </si>
  <si>
    <t xml:space="preserve">VDA EL CAPIRO    </t>
  </si>
  <si>
    <t xml:space="preserve">CR 54 A 25 60    </t>
  </si>
  <si>
    <t xml:space="preserve">CL 50 49 ESQUINA    </t>
  </si>
  <si>
    <t xml:space="preserve">CR 25 12 SUR 59 OF 209    </t>
  </si>
  <si>
    <t xml:space="preserve">KM 75 VIA YARUMAL    </t>
  </si>
  <si>
    <t xml:space="preserve">KM 4 VIA RIONEGRO EL CARMEN    </t>
  </si>
  <si>
    <t xml:space="preserve">VDA EL TABLAZO    </t>
  </si>
  <si>
    <t xml:space="preserve">CL 24 24 65 PA 23 PARCELACION MIRADOR DEL RETIRO   </t>
  </si>
  <si>
    <t xml:space="preserve">VDA LOS PINOS FCA LA OFELIA    </t>
  </si>
  <si>
    <t xml:space="preserve">CR 9 12 82    </t>
  </si>
  <si>
    <t xml:space="preserve">CR 5 4 28    </t>
  </si>
  <si>
    <t xml:space="preserve">CR 6 17 91    </t>
  </si>
  <si>
    <t xml:space="preserve">CR 12 7 A 25    </t>
  </si>
  <si>
    <t xml:space="preserve">CR 49 44 A 300    </t>
  </si>
  <si>
    <t xml:space="preserve">AV 13 100 12 OF 301    </t>
  </si>
  <si>
    <t xml:space="preserve">KM 4 VIA SUBA COTA    </t>
  </si>
  <si>
    <t xml:space="preserve">VDA SAN ANTONIO FCA HIGUERA    </t>
  </si>
  <si>
    <t xml:space="preserve">VDA ORATORIO HC LA LUSIANA    </t>
  </si>
  <si>
    <t xml:space="preserve">CR 70 19 85 B 2    </t>
  </si>
  <si>
    <t xml:space="preserve">KM 5 LLANO GRANDE    </t>
  </si>
  <si>
    <t xml:space="preserve">KM 1.5 VIA EL ROSAL SUBACHOQUE    </t>
  </si>
  <si>
    <t xml:space="preserve">CENTRO EMPRESARIAL METROPOLITANO MD    </t>
  </si>
  <si>
    <t xml:space="preserve">CL 37 16 24    </t>
  </si>
  <si>
    <t xml:space="preserve">KM 6 VDA LOS ARBOLES    </t>
  </si>
  <si>
    <t xml:space="preserve">AUT MEDELLIN KM 1 VIA BOGOTA SIBERI    </t>
  </si>
  <si>
    <t xml:space="preserve">CR 7 156 68 OF 1705    </t>
  </si>
  <si>
    <t xml:space="preserve">VDA LAS LOMITAS LA CEJA ANITOQ    </t>
  </si>
  <si>
    <t xml:space="preserve">MADRID PUENTE PIEDRA    </t>
  </si>
  <si>
    <t xml:space="preserve">CL 14 8 79 OF 519    </t>
  </si>
  <si>
    <t xml:space="preserve">CL 67 11 58    </t>
  </si>
  <si>
    <t xml:space="preserve">VDA CARRASQUILLA    </t>
  </si>
  <si>
    <t xml:space="preserve">KM 31 VIA BOGOTA FACATATIVA    </t>
  </si>
  <si>
    <t xml:space="preserve">CR 1 4 02 IN 1 L 21    </t>
  </si>
  <si>
    <t xml:space="preserve">CR 18 C 149 33 AP 502    </t>
  </si>
  <si>
    <t xml:space="preserve">AV CR 9 100 07 OF 402    </t>
  </si>
  <si>
    <t xml:space="preserve">KM 3.5 VIA ZIPAQUIRA    </t>
  </si>
  <si>
    <t xml:space="preserve">VDA EL PORTACHUELO FLORES EL PANDER    </t>
  </si>
  <si>
    <t xml:space="preserve">CR 20 A 73 01    </t>
  </si>
  <si>
    <t xml:space="preserve">CORABASTOS ED E LC 2    </t>
  </si>
  <si>
    <t xml:space="preserve">VIA LA CEJA RIONEGRO VDA EL CANADA    </t>
  </si>
  <si>
    <t xml:space="preserve">VDA EL PORVENIR FINCA LA TRIFULCA    </t>
  </si>
  <si>
    <t xml:space="preserve">CL 97 23 60 OF 603    </t>
  </si>
  <si>
    <t xml:space="preserve">VDA LA FUENTE    </t>
  </si>
  <si>
    <t xml:space="preserve">KM 1.5 VIA SIBERIA COTA VDA VUELTA GRANDE   </t>
  </si>
  <si>
    <t xml:space="preserve">CR 22 A  172 14    </t>
  </si>
  <si>
    <t xml:space="preserve">KM 3 VIA TOCANCIPA ZIPAQUIRA    </t>
  </si>
  <si>
    <t xml:space="preserve">VDA CHAPARRAL    </t>
  </si>
  <si>
    <t xml:space="preserve">VDA EL ESTANCO    </t>
  </si>
  <si>
    <t xml:space="preserve">CL 92 15 48 OF 311    </t>
  </si>
  <si>
    <t xml:space="preserve">TV 28 147 32 B 4 AP 302    </t>
  </si>
  <si>
    <t xml:space="preserve">AV PRADILLA 9 00 ESTE OF 313    </t>
  </si>
  <si>
    <t xml:space="preserve">CL 127 B 71 A 61    </t>
  </si>
  <si>
    <t xml:space="preserve">CL 127 B 45 23    </t>
  </si>
  <si>
    <t xml:space="preserve">VDA APOSENTOS FCA EL MILAGRO    </t>
  </si>
  <si>
    <t xml:space="preserve">KM 5 VIA LA CEJA RIONEGRO    </t>
  </si>
  <si>
    <t xml:space="preserve">CL 30 A 6 22 OF 3101    </t>
  </si>
  <si>
    <t xml:space="preserve">CL 4 3 18    </t>
  </si>
  <si>
    <t xml:space="preserve">CL 80 AUT MEDELLIN KM 1.5 VIA SIBER    </t>
  </si>
  <si>
    <t xml:space="preserve">VIA LA CEJA LA UNION VDA LAS LOMITA    </t>
  </si>
  <si>
    <t xml:space="preserve">CR 4 1 28    </t>
  </si>
  <si>
    <t xml:space="preserve">CR 8 10 26    </t>
  </si>
  <si>
    <t xml:space="preserve">VDA PALMIRA LT2 FCA TORRE MOLINOS    </t>
  </si>
  <si>
    <t xml:space="preserve">CR 4 2 04    </t>
  </si>
  <si>
    <t xml:space="preserve">CL 7 1 32    </t>
  </si>
  <si>
    <t xml:space="preserve">KM 1 VIA COTA CHIA    </t>
  </si>
  <si>
    <t xml:space="preserve">VDA GUANDITA 0.5 KM ADELANTE DE LA    </t>
  </si>
  <si>
    <t xml:space="preserve">KM 1.3 VIA CAJICA ZIPAQUIRA    </t>
  </si>
  <si>
    <t xml:space="preserve">CRT MADRID AL ROSAL MARSELL F NAZARIO   </t>
  </si>
  <si>
    <t xml:space="preserve">VDA CANELON FCA FAGUA    </t>
  </si>
  <si>
    <t xml:space="preserve">CR 15 15 105 CA20    </t>
  </si>
  <si>
    <t xml:space="preserve">CR 22 22 117    </t>
  </si>
  <si>
    <t xml:space="preserve">CR URIBE URIBE 11 87    </t>
  </si>
  <si>
    <t xml:space="preserve">CL 127 C 15 02    </t>
  </si>
  <si>
    <t xml:space="preserve">CL 127 17 A 30    </t>
  </si>
  <si>
    <t xml:space="preserve">CL 76 11 17 TO LOS NOGALES    </t>
  </si>
  <si>
    <t xml:space="preserve">CR 17 93A 06    </t>
  </si>
  <si>
    <t xml:space="preserve">CL 37 16 46    </t>
  </si>
  <si>
    <t xml:space="preserve">CL 90 13 40 P 5    </t>
  </si>
  <si>
    <t xml:space="preserve">CL 71 2 51 ESTE    </t>
  </si>
  <si>
    <t xml:space="preserve">CL 93 B 12 28 OF 401    </t>
  </si>
  <si>
    <t xml:space="preserve">CL 8 33 31 LA PAZ    </t>
  </si>
  <si>
    <t xml:space="preserve">CR 6 67 09 OF 402    </t>
  </si>
  <si>
    <t xml:space="preserve">KM 19 AUT MEDELLIN    </t>
  </si>
  <si>
    <t xml:space="preserve">AUT MEDELLIN KM 1.5    </t>
  </si>
  <si>
    <t xml:space="preserve">CR 28 C 84 48    </t>
  </si>
  <si>
    <t xml:space="preserve">AV CARACAS 73 41    </t>
  </si>
  <si>
    <t xml:space="preserve">KM 2 AUT MEDELLIN PAR OIKOS    </t>
  </si>
  <si>
    <t xml:space="preserve">CL 78 9 57 OF 1403    </t>
  </si>
  <si>
    <t xml:space="preserve">CR 68 D 40 A 50 IN 6 AP 303    </t>
  </si>
  <si>
    <t xml:space="preserve">CL 90 12 28 PISO 2    </t>
  </si>
  <si>
    <t xml:space="preserve">PD LOS MANZANOS VDA LA SELVA    </t>
  </si>
  <si>
    <t xml:space="preserve">CR 67  94 A 21    </t>
  </si>
  <si>
    <t xml:space="preserve">KM 1.5 AUT MEDELLIN PAR AGROINDUSTR    </t>
  </si>
  <si>
    <t xml:space="preserve">CL 100 19A 50 OF 1005    </t>
  </si>
  <si>
    <t xml:space="preserve">CL 34 17 01    </t>
  </si>
  <si>
    <t xml:space="preserve">KM 3 VIA SIBERIA TENJO    </t>
  </si>
  <si>
    <t xml:space="preserve">CR 13 90 36 OF 201    </t>
  </si>
  <si>
    <t xml:space="preserve">AV CR 45 168 21 AUTOP NORTE    </t>
  </si>
  <si>
    <t xml:space="preserve">AUT MEDELLIN KM 12 VDA LA PUNTA CAM    </t>
  </si>
  <si>
    <t xml:space="preserve">KM 1 VIA EL ROSAL SUBACHOQUE    </t>
  </si>
  <si>
    <t xml:space="preserve">CL 118 6 45    </t>
  </si>
  <si>
    <t xml:space="preserve">KM 3.5 VIA PUENTE PIEDRA    </t>
  </si>
  <si>
    <t xml:space="preserve">CL 124 35 15 OF 202    </t>
  </si>
  <si>
    <t xml:space="preserve">CR 7 72 64 OF 212    </t>
  </si>
  <si>
    <t xml:space="preserve">CR 2 B 16 A 10    </t>
  </si>
  <si>
    <t xml:space="preserve">CL 114 9 01 T A P 14    </t>
  </si>
  <si>
    <t xml:space="preserve">CL 52 47 52 P 15    </t>
  </si>
  <si>
    <t xml:space="preserve">CR 64 C 72 157    </t>
  </si>
  <si>
    <t xml:space="preserve">CL 51 51 22    </t>
  </si>
  <si>
    <t xml:space="preserve">CR 31 30 15    </t>
  </si>
  <si>
    <t xml:space="preserve">CR 50 49A 52    </t>
  </si>
  <si>
    <t xml:space="preserve">CL 29 16 04    </t>
  </si>
  <si>
    <t xml:space="preserve">CL 32 48 45    </t>
  </si>
  <si>
    <t xml:space="preserve">VIA LLANOGRANDE FRENTE AL ICA    </t>
  </si>
  <si>
    <t xml:space="preserve">CL 4 SUR 51 22    </t>
  </si>
  <si>
    <t xml:space="preserve">CR 42 53 26    </t>
  </si>
  <si>
    <t xml:space="preserve">KM 2 VIA GAIRA CARR TRONCAL    </t>
  </si>
  <si>
    <t xml:space="preserve">VDA CAPIRO FCAEL GRANADILLO    </t>
  </si>
  <si>
    <t xml:space="preserve">CL 26 SUR 48 12    </t>
  </si>
  <si>
    <t xml:space="preserve">CL 55 41 85    </t>
  </si>
  <si>
    <t xml:space="preserve">CR 43 A 15 A SUR 38 OF 1403    </t>
  </si>
  <si>
    <t xml:space="preserve">VDA TRES PUERTAS    </t>
  </si>
  <si>
    <t xml:space="preserve">VDA EL TAMBO    </t>
  </si>
  <si>
    <t xml:space="preserve">CR 52 73 182/298    </t>
  </si>
  <si>
    <t xml:space="preserve">CL 10 12 45    </t>
  </si>
  <si>
    <t xml:space="preserve">FCA VILLADIOSITA VDA SUSATA    </t>
  </si>
  <si>
    <t xml:space="preserve">AV 34 26 A 50    </t>
  </si>
  <si>
    <t xml:space="preserve">AV 26 B 34 50    </t>
  </si>
  <si>
    <t xml:space="preserve">PD LA CABAÑA KM 3 VIA ECOPETROL    </t>
  </si>
  <si>
    <t xml:space="preserve">KM 31 VIA BOGOTA FACA    </t>
  </si>
  <si>
    <t xml:space="preserve">CL 7 13 46 SUR    </t>
  </si>
  <si>
    <t xml:space="preserve">KM 30 VIA BOGOTA FACA    </t>
  </si>
  <si>
    <t xml:space="preserve">CR 7 113 43 OF 1507    </t>
  </si>
  <si>
    <t xml:space="preserve">AUT MEDELLIN KM 14 PTE PIEDRA    </t>
  </si>
  <si>
    <t xml:space="preserve">PLAZA DE MERCADO BL B LC 6 P 8    </t>
  </si>
  <si>
    <t xml:space="preserve">CR 11 1 SUR 44 BRR ALBERGUE    </t>
  </si>
  <si>
    <t xml:space="preserve">CR 7 72 64 OF 207    </t>
  </si>
  <si>
    <t xml:space="preserve">CL 10 9 47 OF 304    </t>
  </si>
  <si>
    <t xml:space="preserve">AV JUAN DE DIOS URIBE 52A 24    </t>
  </si>
  <si>
    <t xml:space="preserve">CALLE 6 N. 43C-08 OFC 201    </t>
  </si>
  <si>
    <t xml:space="preserve">CR 11 13 26 OF 301    </t>
  </si>
  <si>
    <t xml:space="preserve">CL 8 16 76    </t>
  </si>
  <si>
    <t xml:space="preserve">CL 8 12 10    </t>
  </si>
  <si>
    <t xml:space="preserve">CL 10 8 59    </t>
  </si>
  <si>
    <t xml:space="preserve">CL 76 BIS A 104 21    </t>
  </si>
  <si>
    <t xml:space="preserve">VDA CHECUA    </t>
  </si>
  <si>
    <t xml:space="preserve">TV 6 27 10 P3 OF 301    </t>
  </si>
  <si>
    <t xml:space="preserve">CR 5 5 72    </t>
  </si>
  <si>
    <t xml:space="preserve">AV 38 28A 60    </t>
  </si>
  <si>
    <t xml:space="preserve">CL 33 13 45    </t>
  </si>
  <si>
    <t xml:space="preserve">VDA SUSAGUA FC ALTO EXTERNO    </t>
  </si>
  <si>
    <t xml:space="preserve">VDA CHIPRE SEC LA AMALITA  FCA LOS ACANTOS  </t>
  </si>
  <si>
    <t xml:space="preserve">CL 51 49 66    </t>
  </si>
  <si>
    <t xml:space="preserve">PN PIEDRA VDA CHAUTA FCA SAN JUSTO    </t>
  </si>
  <si>
    <t xml:space="preserve">CR 47 56 18    </t>
  </si>
  <si>
    <t xml:space="preserve">LLANO GRANDE KM 7    </t>
  </si>
  <si>
    <t xml:space="preserve">AUT NORTE KM 33 PA APOSENTOS CA 68    </t>
  </si>
  <si>
    <t xml:space="preserve">CL 7 2 15    </t>
  </si>
  <si>
    <t xml:space="preserve">AV SUBA 106 A 28 OFC 302    </t>
  </si>
  <si>
    <t xml:space="preserve">CL 30 30 82    </t>
  </si>
  <si>
    <t xml:space="preserve">CL 50 48 29    </t>
  </si>
  <si>
    <t xml:space="preserve">CR 1 7 80    </t>
  </si>
  <si>
    <t xml:space="preserve">CL 81 48 79 BL 5 LC 12    </t>
  </si>
  <si>
    <t xml:space="preserve">CR 28C 84 48 POLO CLUB    </t>
  </si>
  <si>
    <t xml:space="preserve">CORR APOSENTOS    </t>
  </si>
  <si>
    <t xml:space="preserve">CL 7 11 31    </t>
  </si>
  <si>
    <t xml:space="preserve">KM 4 VIA CHIA CAJICA    </t>
  </si>
  <si>
    <t xml:space="preserve">CL 6 3 110    </t>
  </si>
  <si>
    <t xml:space="preserve">CR 7 77 07    </t>
  </si>
  <si>
    <t xml:space="preserve">CL 15 19 60    </t>
  </si>
  <si>
    <t xml:space="preserve">AV 15 15 100    </t>
  </si>
  <si>
    <t xml:space="preserve">CL 18 15 27    </t>
  </si>
  <si>
    <t xml:space="preserve">DG 51 15 A 161 KM 12    </t>
  </si>
  <si>
    <t xml:space="preserve">CR 13 4 26 SUR    </t>
  </si>
  <si>
    <t xml:space="preserve">AV ORIENTAL 2 A 56 SUR    </t>
  </si>
  <si>
    <t xml:space="preserve">CR 4 13 A 49    </t>
  </si>
  <si>
    <t xml:space="preserve">VDA SORCA    </t>
  </si>
  <si>
    <t xml:space="preserve">CL 26 C 36 18    </t>
  </si>
  <si>
    <t xml:space="preserve">CL 29 31 21    </t>
  </si>
  <si>
    <t xml:space="preserve">CR 5 7 11    </t>
  </si>
  <si>
    <t xml:space="preserve">VDA PUENTE DE BOYACA    </t>
  </si>
  <si>
    <t xml:space="preserve">CR 8 3 60    </t>
  </si>
  <si>
    <t xml:space="preserve">CL 71 2A 94 AP 401    </t>
  </si>
  <si>
    <t xml:space="preserve">CR 50 50 21    </t>
  </si>
  <si>
    <t xml:space="preserve">VDA CHACHA FRUTO    </t>
  </si>
  <si>
    <t xml:space="preserve">CL 78 46 112 IN 41    </t>
  </si>
  <si>
    <t xml:space="preserve">CL 2 A 5 A 28    </t>
  </si>
  <si>
    <t xml:space="preserve">CR 1 8 52    </t>
  </si>
  <si>
    <t xml:space="preserve">CR 100 96 90    </t>
  </si>
  <si>
    <t xml:space="preserve">CL 7 A 11 22    </t>
  </si>
  <si>
    <t xml:space="preserve">CR 52 49 73    </t>
  </si>
  <si>
    <t xml:space="preserve">KM 20 AUTOP BOGOTA MEDELLIN    </t>
  </si>
  <si>
    <t xml:space="preserve">CR 7 12C 28 OF 1005    </t>
  </si>
  <si>
    <t xml:space="preserve">CR 9 11 21    </t>
  </si>
  <si>
    <t xml:space="preserve">CR 7 12 C 28 OF 1005    </t>
  </si>
  <si>
    <t xml:space="preserve">CL 101 11 60    </t>
  </si>
  <si>
    <t xml:space="preserve">CR 31 30 09    </t>
  </si>
  <si>
    <t xml:space="preserve">CR 6 7 34    </t>
  </si>
  <si>
    <t xml:space="preserve">CR 2 10 36    </t>
  </si>
  <si>
    <t xml:space="preserve">VDA PUENTE BOYACA    </t>
  </si>
  <si>
    <t xml:space="preserve">CR 5 2 10 LC 101    </t>
  </si>
  <si>
    <t xml:space="preserve">VDA ALTO DE SAN ANTONIO    </t>
  </si>
  <si>
    <t xml:space="preserve">CL 145 A 21 59 APTO 201    </t>
  </si>
  <si>
    <t xml:space="preserve">CR 17 7 B 11    </t>
  </si>
  <si>
    <t xml:space="preserve">VDA EL CARMEN    </t>
  </si>
  <si>
    <t xml:space="preserve">CL 82 47 25    </t>
  </si>
  <si>
    <t xml:space="preserve">KM 4 VIA LA CEJA RIONEGRO    </t>
  </si>
  <si>
    <t xml:space="preserve">CR 12 10 A 102    </t>
  </si>
  <si>
    <t xml:space="preserve">VDA CUCHILLA DE SAN JOSE    </t>
  </si>
  <si>
    <t xml:space="preserve">VDA CUCHILLAS DE SAN JOSE    </t>
  </si>
  <si>
    <t xml:space="preserve">CL 4 2 52    </t>
  </si>
  <si>
    <t xml:space="preserve">CR 19 20 36    </t>
  </si>
  <si>
    <t xml:space="preserve">CL 13 11 18    </t>
  </si>
  <si>
    <t xml:space="preserve">CL 9 13 90    </t>
  </si>
  <si>
    <t xml:space="preserve">CR 12 13 96    </t>
  </si>
  <si>
    <t xml:space="preserve">CL 9 5 33    </t>
  </si>
  <si>
    <t xml:space="preserve">KM 29 VIA MADRID FACATATIVA    </t>
  </si>
  <si>
    <t xml:space="preserve">CR 11A  93 67 OF 404    </t>
  </si>
  <si>
    <t xml:space="preserve">VDA DE POTREROLARGO    </t>
  </si>
  <si>
    <t xml:space="preserve">CL 14 18 78    </t>
  </si>
  <si>
    <t xml:space="preserve">AUT. MED. KM 2 OIKOS LA FLORIDA    </t>
  </si>
  <si>
    <t xml:space="preserve">VDA EL RAMAL    </t>
  </si>
  <si>
    <t xml:space="preserve">AV EL DORADO 96J 03 PISO 3    </t>
  </si>
  <si>
    <t xml:space="preserve">CR 14 138 D 43 SUR    </t>
  </si>
  <si>
    <t xml:space="preserve">CR 19C 86 14 OF 303    </t>
  </si>
  <si>
    <t xml:space="preserve">CL 3 6 150 BRR CHICO    </t>
  </si>
  <si>
    <t xml:space="preserve">870 TECHNOLOGY WAY LIBERTYWILLE IL 60048   </t>
  </si>
  <si>
    <t xml:space="preserve">TV 07 CR 15 55    </t>
  </si>
  <si>
    <t xml:space="preserve">VDA LA CANTERA    </t>
  </si>
  <si>
    <t xml:space="preserve">CL 37B 81A 72    </t>
  </si>
  <si>
    <t xml:space="preserve">CL 10 15 25    </t>
  </si>
  <si>
    <t xml:space="preserve">CR 4 6 106 ED PUNTA GIGANTE    </t>
  </si>
  <si>
    <t xml:space="preserve">TR 56 108 50    </t>
  </si>
  <si>
    <t xml:space="preserve">CL 16B 14 01    </t>
  </si>
  <si>
    <t xml:space="preserve">CL 20 14 47    </t>
  </si>
  <si>
    <t xml:space="preserve">AV 5 3 44    </t>
  </si>
  <si>
    <t xml:space="preserve">CL 19 1 85 BR PRIMERO DE MAYO    </t>
  </si>
  <si>
    <t xml:space="preserve">CL 11A 43 85 BRR DEPARTAMENTAL    </t>
  </si>
  <si>
    <t xml:space="preserve">VDA LAS GARZONAS    </t>
  </si>
  <si>
    <t xml:space="preserve">CL 90 12 28    </t>
  </si>
  <si>
    <t xml:space="preserve">CL 75 69K 44    </t>
  </si>
  <si>
    <t xml:space="preserve">CL 142 6 69 TO 11 AP 301    </t>
  </si>
  <si>
    <t xml:space="preserve">CL 1 2 07    </t>
  </si>
  <si>
    <t xml:space="preserve">CL 88 9 48 AP 401    </t>
  </si>
  <si>
    <t xml:space="preserve">CR 12 12 31    </t>
  </si>
  <si>
    <t xml:space="preserve">CL 19 7 48 OF 1403    </t>
  </si>
  <si>
    <t xml:space="preserve">CR 50 49 25    </t>
  </si>
  <si>
    <t xml:space="preserve">CR 14 137 35    </t>
  </si>
  <si>
    <t xml:space="preserve">CR 13 13 42    </t>
  </si>
  <si>
    <t xml:space="preserve">CR 18 29 34    </t>
  </si>
  <si>
    <t xml:space="preserve">CL 51 51 28    </t>
  </si>
  <si>
    <t xml:space="preserve">CL 85 A 48 31 ITAGUI    </t>
  </si>
  <si>
    <t xml:space="preserve">CR 5A 30 43 LC 4    </t>
  </si>
  <si>
    <t xml:space="preserve">CR 5 29 32 CC LA QUINTA OF 292    </t>
  </si>
  <si>
    <t xml:space="preserve">CL 2 4 70    </t>
  </si>
  <si>
    <t xml:space="preserve">VDA SAN VICENTE    </t>
  </si>
  <si>
    <t xml:space="preserve">CR 46 55 55    </t>
  </si>
  <si>
    <t xml:space="preserve">CL 2 3 08    </t>
  </si>
  <si>
    <t xml:space="preserve">KM 6 VIA PICALEÑA    </t>
  </si>
  <si>
    <t xml:space="preserve">CR 27A 48 69    </t>
  </si>
  <si>
    <t xml:space="preserve">CL 17 6 30    </t>
  </si>
  <si>
    <t xml:space="preserve">CL 5 5 29    </t>
  </si>
  <si>
    <t xml:space="preserve">CL  34 7 78    </t>
  </si>
  <si>
    <t xml:space="preserve">VDA CARBONERA ALTA    </t>
  </si>
  <si>
    <t xml:space="preserve">CR 14 133 24    </t>
  </si>
  <si>
    <t xml:space="preserve">CR TRONCAL DEL CARIBE KM 5    </t>
  </si>
  <si>
    <t xml:space="preserve">CR 7 21 TO OF 401    </t>
  </si>
  <si>
    <t xml:space="preserve">CR 17 17 23 BRR CENTRO    </t>
  </si>
  <si>
    <t xml:space="preserve">CR 10 97 A 13 P4 TO B    </t>
  </si>
  <si>
    <t xml:space="preserve">CRA 3 4  43    </t>
  </si>
  <si>
    <t xml:space="preserve">CR 13 93 24    </t>
  </si>
  <si>
    <t xml:space="preserve">CR 20 SUR 83 31 COSTADO NORTE    </t>
  </si>
  <si>
    <t xml:space="preserve">CR 5 2 61 SUR    </t>
  </si>
  <si>
    <t xml:space="preserve">CR 5 15 30 SUR ZN INDUSTRIAL    </t>
  </si>
  <si>
    <t xml:space="preserve">CR 5 2 12    </t>
  </si>
  <si>
    <t xml:space="preserve">CR 15 92 70 OF 202 ED BULEVAR CHICO    </t>
  </si>
  <si>
    <t xml:space="preserve">CL 51 51 27    </t>
  </si>
  <si>
    <t xml:space="preserve">DG 59 32 30    </t>
  </si>
  <si>
    <t xml:space="preserve">CL 7 SUR  51  13    </t>
  </si>
  <si>
    <t xml:space="preserve">AV IDEMA ZN INDUSTRIAL REMOLINO    </t>
  </si>
  <si>
    <t xml:space="preserve">CL 30 28 69    </t>
  </si>
  <si>
    <t xml:space="preserve">CR 50 41 19 IN 201    </t>
  </si>
  <si>
    <t xml:space="preserve">AV 19 118 95 OF BRR SANTA BARBARA    </t>
  </si>
  <si>
    <t xml:space="preserve">CL 3A 3 60    </t>
  </si>
  <si>
    <t xml:space="preserve">CR 9 7 117    </t>
  </si>
  <si>
    <t xml:space="preserve">CRA 14 23 27 OF 606    </t>
  </si>
  <si>
    <t xml:space="preserve">VDA TABLACITO    </t>
  </si>
  <si>
    <t xml:space="preserve">PLAZA DE MERCADO TURMEQUE    </t>
  </si>
  <si>
    <t xml:space="preserve">CR 3 20 19    </t>
  </si>
  <si>
    <t xml:space="preserve">VDA LAS LOMITAS    </t>
  </si>
  <si>
    <t xml:space="preserve">CR 20 169 25    </t>
  </si>
  <si>
    <t xml:space="preserve">CL 7 11 26 BRR SAN VICENTE    </t>
  </si>
  <si>
    <t xml:space="preserve">CR 5 5 07    </t>
  </si>
  <si>
    <t xml:space="preserve">CL 11 A SUR 50 50    </t>
  </si>
  <si>
    <t xml:space="preserve">CR 3 2B 31    </t>
  </si>
  <si>
    <t xml:space="preserve">CR 8 16 27    </t>
  </si>
  <si>
    <t xml:space="preserve">CR 11 12 39    </t>
  </si>
  <si>
    <t xml:space="preserve">CR  10 9 25    </t>
  </si>
  <si>
    <t xml:space="preserve">CL 30 28 57    </t>
  </si>
  <si>
    <t xml:space="preserve">CL 17 09 83    </t>
  </si>
  <si>
    <t xml:space="preserve">VDA BOJACA EL RECUERDO    </t>
  </si>
  <si>
    <t xml:space="preserve">CR 19C 88 07 AP 401    </t>
  </si>
  <si>
    <t xml:space="preserve">CL 43A CR 52A 110 INT 102    </t>
  </si>
  <si>
    <t xml:space="preserve">CC CENTRO CHIA LC 1114    </t>
  </si>
  <si>
    <t xml:space="preserve">CL 23 17 24    </t>
  </si>
  <si>
    <t xml:space="preserve">CL 16 8 46 BRR SIETE DE AGOSTO    </t>
  </si>
  <si>
    <t xml:space="preserve">CR 4 5 58    </t>
  </si>
  <si>
    <t xml:space="preserve">CR 11 9 67 LC 102    </t>
  </si>
  <si>
    <t xml:space="preserve">CR 7 1N 28 OF 5 O 2 ED EDGAR NEGRET    </t>
  </si>
  <si>
    <t xml:space="preserve">CL 29 SUR TV 14 65 ZN INDUSTRIAL    </t>
  </si>
  <si>
    <t xml:space="preserve">CL 35 27 86    </t>
  </si>
  <si>
    <t xml:space="preserve">CR 52 4 96 AV GUAYABAL    </t>
  </si>
  <si>
    <t xml:space="preserve">DG 42 42 A  08    </t>
  </si>
  <si>
    <t xml:space="preserve">BRR LOS ALPES A 2KM A SILVIA    </t>
  </si>
  <si>
    <t xml:space="preserve">CR 39 66 C 38    </t>
  </si>
  <si>
    <t xml:space="preserve">CL 9 BRR EL MIRADOR    </t>
  </si>
  <si>
    <t xml:space="preserve">CR 115 89 A 31 IN 2 AP 101    </t>
  </si>
  <si>
    <t xml:space="preserve">CL 6 4 04    </t>
  </si>
  <si>
    <t xml:space="preserve">CL10A SUR 11A 47    </t>
  </si>
  <si>
    <t xml:space="preserve">CL 13 18 47AV LAS AMERICAS    </t>
  </si>
  <si>
    <t xml:space="preserve">CL 56 43 70    </t>
  </si>
  <si>
    <t xml:space="preserve">CAT OCC KM 16 17 RT 1 LC 4    </t>
  </si>
  <si>
    <t xml:space="preserve">CR 13 4 18 SUR BRR SAN CARLOS    </t>
  </si>
  <si>
    <t xml:space="preserve">ALTO LAS PALMAS VDA LA ESPERANZA    </t>
  </si>
  <si>
    <t xml:space="preserve">CR 20 5 18 VDA EL TAMBO    </t>
  </si>
  <si>
    <t xml:space="preserve">AV NORTE 54 05    </t>
  </si>
  <si>
    <t xml:space="preserve">CR 5 191 100    </t>
  </si>
  <si>
    <t xml:space="preserve">CR 20 20 50    </t>
  </si>
  <si>
    <t xml:space="preserve">CL SAN CARLOS 1A 50    </t>
  </si>
  <si>
    <t xml:space="preserve">CL 89B 117 20 INT 12 APTO 204    </t>
  </si>
  <si>
    <t xml:space="preserve">CL 5 2 68    </t>
  </si>
  <si>
    <t xml:space="preserve">VDA LA CLARA    </t>
  </si>
  <si>
    <t xml:space="preserve">CL 6 2 68    </t>
  </si>
  <si>
    <t xml:space="preserve">CR 5 7 23    </t>
  </si>
  <si>
    <t xml:space="preserve">CL 38 7 214    </t>
  </si>
  <si>
    <t xml:space="preserve">CLL 3 1 14    </t>
  </si>
  <si>
    <t xml:space="preserve">CR 9 5 20    </t>
  </si>
  <si>
    <t xml:space="preserve">VDA LA FLORESTA FCA INT 1    </t>
  </si>
  <si>
    <t xml:space="preserve">VDA LA PEPINA    </t>
  </si>
  <si>
    <t xml:space="preserve">VDA BUENOS AIRES SECTOR ÑA UNCHIA    </t>
  </si>
  <si>
    <t xml:space="preserve">AV 40 26 C 79    </t>
  </si>
  <si>
    <t xml:space="preserve">CR 102 92 A 59    </t>
  </si>
  <si>
    <t xml:space="preserve">PA JUANITO LAGUNA LOTE CUATRO    </t>
  </si>
  <si>
    <t xml:space="preserve">CR 29 28 21    </t>
  </si>
  <si>
    <t xml:space="preserve">CL 145A 15 31 AP 903    </t>
  </si>
  <si>
    <t xml:space="preserve">CL 69 14 08    </t>
  </si>
  <si>
    <t xml:space="preserve">CL 52 47 42 ED COLTEJER P 14    </t>
  </si>
  <si>
    <t xml:space="preserve">VIA COLEGIO CAMBRIDGE COSTADO IZ    </t>
  </si>
  <si>
    <t xml:space="preserve">CR 5 7 41    </t>
  </si>
  <si>
    <t xml:space="preserve">CL 31 27 22    </t>
  </si>
  <si>
    <t xml:space="preserve">CL 85 48 01 P1 OF 720 BL 31    </t>
  </si>
  <si>
    <t xml:space="preserve">CL 18 20 42    </t>
  </si>
  <si>
    <t xml:space="preserve">CL 2 25 27    </t>
  </si>
  <si>
    <t xml:space="preserve">CR 32 28 A 14    </t>
  </si>
  <si>
    <t xml:space="preserve">CL 15 15 17    </t>
  </si>
  <si>
    <t xml:space="preserve">TITAL DE COMBIA FINCA YERBABUENA    </t>
  </si>
  <si>
    <t xml:space="preserve">CL 4 5 45    </t>
  </si>
  <si>
    <t xml:space="preserve">CR 2 5 56    </t>
  </si>
  <si>
    <t xml:space="preserve">CR 4 5 20    </t>
  </si>
  <si>
    <t xml:space="preserve">CR 3 2 36    </t>
  </si>
  <si>
    <t xml:space="preserve">CLL 28 22 260    </t>
  </si>
  <si>
    <t xml:space="preserve">VDA LA CABAÑA FINCA SANTO TOMAS    </t>
  </si>
  <si>
    <t xml:space="preserve">CR 6 4 88    </t>
  </si>
  <si>
    <t xml:space="preserve">CL 48 29A 76CA 116 CON J    </t>
  </si>
  <si>
    <t xml:space="preserve">KM 5 VIA ZIPA NEMOCON VDA GRANJA    </t>
  </si>
  <si>
    <t xml:space="preserve">CR 36 14 18 SUR 110    </t>
  </si>
  <si>
    <t xml:space="preserve">CL 23 12 49 BRR SAN JOSE    </t>
  </si>
  <si>
    <t xml:space="preserve">CR 52 79 33    </t>
  </si>
  <si>
    <t xml:space="preserve">CL 53 6 17    </t>
  </si>
  <si>
    <t xml:space="preserve">CR 10 83 47 AP 201    </t>
  </si>
  <si>
    <t xml:space="preserve">CL 150 16 56 OF 304    </t>
  </si>
  <si>
    <t xml:space="preserve">CR 10 35 29    </t>
  </si>
  <si>
    <t xml:space="preserve">TV 6 3 78    </t>
  </si>
  <si>
    <t xml:space="preserve">SEC MERCASA BG l 12    </t>
  </si>
  <si>
    <t xml:space="preserve">CL 100 A  96 83    </t>
  </si>
  <si>
    <t xml:space="preserve">CL 100 A 96 83    </t>
  </si>
  <si>
    <t xml:space="preserve">CL 100A 96 83 BRR CHINITA    </t>
  </si>
  <si>
    <t xml:space="preserve">AC 26 59 15 P 9    </t>
  </si>
  <si>
    <t xml:space="preserve">TUNJA-CENTRO    </t>
  </si>
  <si>
    <t xml:space="preserve">CR 11 A 90 15 OF 305    </t>
  </si>
  <si>
    <t xml:space="preserve">VDA EL CARMEN SEC ALBARRACIN    </t>
  </si>
  <si>
    <t xml:space="preserve">CL 43N 2E - 38 BRR VIPASA    </t>
  </si>
  <si>
    <t xml:space="preserve">CR 7 23 21 LC 28    </t>
  </si>
  <si>
    <t xml:space="preserve">CL 9 8 12    </t>
  </si>
  <si>
    <t xml:space="preserve">CL 45 25 61    </t>
  </si>
  <si>
    <t xml:space="preserve">CL 13 8 52    </t>
  </si>
  <si>
    <t xml:space="preserve">CL 10 11 37    </t>
  </si>
  <si>
    <t xml:space="preserve">CR 26 27 69 LC 1    </t>
  </si>
  <si>
    <t xml:space="preserve">CR 11 8 25    </t>
  </si>
  <si>
    <t xml:space="preserve">CL 8 A 8 35 BRR LA CABAÑA    </t>
  </si>
  <si>
    <t xml:space="preserve">CR 10 9 17 BR CENTRO    </t>
  </si>
  <si>
    <t xml:space="preserve">CL 26 15 47 LC 3    </t>
  </si>
  <si>
    <t xml:space="preserve">CL 26 15 50 LC 3    </t>
  </si>
  <si>
    <t xml:space="preserve">CL 4 4 36 LC 1    </t>
  </si>
  <si>
    <t xml:space="preserve">CL 26 15 12 LC 13    </t>
  </si>
  <si>
    <t xml:space="preserve">CR 7 43 224 L 4    </t>
  </si>
  <si>
    <t xml:space="preserve">CR 24 A 45 47    </t>
  </si>
  <si>
    <t xml:space="preserve">CR 2 43 82    </t>
  </si>
  <si>
    <t xml:space="preserve">CL 49 27 22    </t>
  </si>
  <si>
    <t xml:space="preserve">ED SAN FRANCISCO OF 201    </t>
  </si>
  <si>
    <t xml:space="preserve">DG 2 5 73 BR EL CARMEN    </t>
  </si>
  <si>
    <t xml:space="preserve">CR 6 12 51    </t>
  </si>
  <si>
    <t xml:space="preserve">CL 73 8 13    </t>
  </si>
  <si>
    <t xml:space="preserve">CR 5 18 01    </t>
  </si>
  <si>
    <t xml:space="preserve">CR 19 3 97    </t>
  </si>
  <si>
    <t xml:space="preserve">CL 38 23 35    </t>
  </si>
  <si>
    <t xml:space="preserve">CR 3 4 46    </t>
  </si>
  <si>
    <t xml:space="preserve">CR 10 14 69    </t>
  </si>
  <si>
    <t xml:space="preserve">CL 5 5  51    </t>
  </si>
  <si>
    <t xml:space="preserve">CR 1 24 56 OF 707    </t>
  </si>
  <si>
    <t xml:space="preserve">CL 38 B SUR 47A 04    </t>
  </si>
  <si>
    <t xml:space="preserve">CR 30 19 37    </t>
  </si>
  <si>
    <t xml:space="preserve">CL 16 19 55    </t>
  </si>
  <si>
    <t xml:space="preserve">MERCAR BG 1 LC 8    </t>
  </si>
  <si>
    <t xml:space="preserve">CL 13 13 55    </t>
  </si>
  <si>
    <t xml:space="preserve">CL 16 13 06    </t>
  </si>
  <si>
    <t xml:space="preserve">CL 10 6 87    </t>
  </si>
  <si>
    <t xml:space="preserve">CL 4 1 A S N - 300 CORR PAVAS    </t>
  </si>
  <si>
    <t xml:space="preserve">CL6 B 11 32 BRR VILLA RICA    </t>
  </si>
  <si>
    <t xml:space="preserve">CL 10 12 53 BRR CHAPINERO    </t>
  </si>
  <si>
    <t xml:space="preserve">VDA GIGUALES CORR YOTOCO    </t>
  </si>
  <si>
    <t xml:space="preserve">CL 5 8 16    </t>
  </si>
  <si>
    <t xml:space="preserve">CL 75 94 31    </t>
  </si>
  <si>
    <t xml:space="preserve">VDA EL ESPINAL    </t>
  </si>
  <si>
    <t xml:space="preserve">KM 12 SALIDA SUR CONJ PANORAMA 13    </t>
  </si>
  <si>
    <t xml:space="preserve">CL 7 11 62 BRR CENTRO    </t>
  </si>
  <si>
    <t xml:space="preserve">CL 49 47 57    </t>
  </si>
  <si>
    <t xml:space="preserve">CR 16 CL 5 ESQ    </t>
  </si>
  <si>
    <t xml:space="preserve">CR 6 9 22 BRR EL COMERCIO    </t>
  </si>
  <si>
    <t xml:space="preserve">KM 1 VIA ZARZAL CARTAGO    </t>
  </si>
  <si>
    <t xml:space="preserve">CL 10 2SN 120    </t>
  </si>
  <si>
    <t xml:space="preserve">CL 86 A 13 42 P 6    </t>
  </si>
  <si>
    <t xml:space="preserve">CL 23 37 34 38 40 BRR SAN BENITO    </t>
  </si>
  <si>
    <t xml:space="preserve">CL 15 13 25    </t>
  </si>
  <si>
    <t xml:space="preserve">CL 7 11 34 OF 204    </t>
  </si>
  <si>
    <t xml:space="preserve">CR 8 10 42    </t>
  </si>
  <si>
    <t xml:space="preserve">CR 10 25 14 LC 2 SEC LAGO URIBE    </t>
  </si>
  <si>
    <t xml:space="preserve">CR 7 5 62 SEC CENTRO    </t>
  </si>
  <si>
    <t xml:space="preserve">CR 23 29 28    </t>
  </si>
  <si>
    <t xml:space="preserve">CR 20 26 29    </t>
  </si>
  <si>
    <t xml:space="preserve">CL 2 3 66    </t>
  </si>
  <si>
    <t xml:space="preserve">CORR LA PAILA RIOPAILA    </t>
  </si>
  <si>
    <t xml:space="preserve">CALLEJON CUNCHIPA 3 CORR TRES ESQUINAS   </t>
  </si>
  <si>
    <t xml:space="preserve">CR 23 29 A 10 BRR CENTRO    </t>
  </si>
  <si>
    <t xml:space="preserve">CR 15 13 17    </t>
  </si>
  <si>
    <t xml:space="preserve">CL 36 30 41    </t>
  </si>
  <si>
    <t xml:space="preserve">ESCOBAR HERRERA JORGE URIEL    </t>
  </si>
  <si>
    <t xml:space="preserve">CONJ CAMPIÑAS DE COMBIA CA 87 ET 4    </t>
  </si>
  <si>
    <t xml:space="preserve">CR 9 37 15    </t>
  </si>
  <si>
    <t xml:space="preserve">VDA RIO DE PIEDRAS    </t>
  </si>
  <si>
    <t xml:space="preserve">CL 3 9 99    </t>
  </si>
  <si>
    <t xml:space="preserve">CL 1F 49 149 OF 523    </t>
  </si>
  <si>
    <t xml:space="preserve">CR 5 4 53    </t>
  </si>
  <si>
    <t xml:space="preserve">CL 2 11 26    </t>
  </si>
  <si>
    <t xml:space="preserve">SEC CAVASA BG 2 LC 84    </t>
  </si>
  <si>
    <t xml:space="preserve">CL 14 27A 156 BG 5 BL 3 B    </t>
  </si>
  <si>
    <t xml:space="preserve">CL 6 6 66    </t>
  </si>
  <si>
    <t xml:space="preserve">VDA AGUA AZUL SEC LA PALMA    </t>
  </si>
  <si>
    <t xml:space="preserve">KM 30 CL PPAL 8 61 CORR BORRERO    </t>
  </si>
  <si>
    <t xml:space="preserve">CORR SAN FELIX    </t>
  </si>
  <si>
    <t xml:space="preserve">CR 50 CL 44C 15 IN 158    </t>
  </si>
  <si>
    <t xml:space="preserve">CL 28A 22 102 BG 101    </t>
  </si>
  <si>
    <t xml:space="preserve">CL 13 56 20    </t>
  </si>
  <si>
    <t xml:space="preserve">CR 7 11 34    </t>
  </si>
  <si>
    <t xml:space="preserve">CR 16 14 71 BRR CENTRO    </t>
  </si>
  <si>
    <t xml:space="preserve">CR 48 61 SUR 115 IN 103    </t>
  </si>
  <si>
    <t xml:space="preserve">VDA MALAMBO    </t>
  </si>
  <si>
    <t xml:space="preserve">CL 2 3 03    </t>
  </si>
  <si>
    <t xml:space="preserve">CR 5 2 08    </t>
  </si>
  <si>
    <t xml:space="preserve">CL 49A 28 08    </t>
  </si>
  <si>
    <t xml:space="preserve">CR 11 101 80    </t>
  </si>
  <si>
    <t xml:space="preserve">CL 49A 2808    </t>
  </si>
  <si>
    <t xml:space="preserve">CR 13 6 06 SUR SEC PLAZA DE MERC    </t>
  </si>
  <si>
    <t xml:space="preserve">GALPON 5 BG ZP D MERCASA    </t>
  </si>
  <si>
    <t xml:space="preserve">CR 4 12 38    </t>
  </si>
  <si>
    <t xml:space="preserve">CL 9 6 16    </t>
  </si>
  <si>
    <t xml:space="preserve">CR 11 18 NORTE 51    </t>
  </si>
  <si>
    <t xml:space="preserve">CL 18 17 08 IN 1 BRR JARDIN    </t>
  </si>
  <si>
    <t xml:space="preserve">CR 18 31 82    </t>
  </si>
  <si>
    <t xml:space="preserve">CR 34 14 156    </t>
  </si>
  <si>
    <t xml:space="preserve">CR 4 6 01    </t>
  </si>
  <si>
    <t xml:space="preserve">VDA BORJIQUE    </t>
  </si>
  <si>
    <t xml:space="preserve">CL 9 13 08    </t>
  </si>
  <si>
    <t xml:space="preserve">MERCASA BODEGA P 38    </t>
  </si>
  <si>
    <t xml:space="preserve">CL 5 4 28    </t>
  </si>
  <si>
    <t xml:space="preserve">CL 51 NORTE AV 9A BRR EL BOSQUE    </t>
  </si>
  <si>
    <t xml:space="preserve">CR 6 7A  12    </t>
  </si>
  <si>
    <t xml:space="preserve">CL BOQUERON 30A 36 IN 303    </t>
  </si>
  <si>
    <t xml:space="preserve">CL  28 26 34    </t>
  </si>
  <si>
    <t xml:space="preserve">CR 24 25 37    </t>
  </si>
  <si>
    <t xml:space="preserve">CR 15 79 76 OF 301    </t>
  </si>
  <si>
    <t xml:space="preserve">CR 3 16 57 P1    </t>
  </si>
  <si>
    <t xml:space="preserve">CR 4 9 12 BRR LA PALMA    </t>
  </si>
  <si>
    <t xml:space="preserve">CL 10 12 40 BRR CHAPINERO    </t>
  </si>
  <si>
    <t xml:space="preserve">CL 11 10 30    </t>
  </si>
  <si>
    <t xml:space="preserve">CL 27 27 51 BRR CENTRO    </t>
  </si>
  <si>
    <t xml:space="preserve">CR 19 12 35 CA 18 CON VILLAS    </t>
  </si>
  <si>
    <t xml:space="preserve">CL 6 A 11D 12 LC 1 BRR EL CAÑITO    </t>
  </si>
  <si>
    <t xml:space="preserve">VDA LA COROZA    </t>
  </si>
  <si>
    <t xml:space="preserve">CL 14 9E 67    </t>
  </si>
  <si>
    <t xml:space="preserve">CL 15A 29A 18 BRR SANTA HELENA    </t>
  </si>
  <si>
    <t xml:space="preserve">CL 4 2 17    </t>
  </si>
  <si>
    <t xml:space="preserve">CL 84 42 115    </t>
  </si>
  <si>
    <t xml:space="preserve">CR 4C 1 BIS 39 35 BRR    </t>
  </si>
  <si>
    <t xml:space="preserve">AV CR 9A 113 52 OF 1601    </t>
  </si>
  <si>
    <t xml:space="preserve">CR 16 1 48    </t>
  </si>
  <si>
    <t xml:space="preserve">CORR MOZAMBIQUE FCA LA ESMERALDA    </t>
  </si>
  <si>
    <t xml:space="preserve">VDA LA POLONIA    </t>
  </si>
  <si>
    <t xml:space="preserve">TV 6 3 42    </t>
  </si>
  <si>
    <t xml:space="preserve">CL 70 27 98 AP 101    </t>
  </si>
  <si>
    <t xml:space="preserve">GALPON I LC 1 LC 2 MERCASA    </t>
  </si>
  <si>
    <t xml:space="preserve">CR 16 80 08 P2    </t>
  </si>
  <si>
    <t xml:space="preserve">KM 30 DIAGONAL POLIDEPORTIVO    </t>
  </si>
  <si>
    <t xml:space="preserve">CL 10 2 25    </t>
  </si>
  <si>
    <t xml:space="preserve">CL 35 28A 97    </t>
  </si>
  <si>
    <t xml:space="preserve">CL 52 47 89 P3    </t>
  </si>
  <si>
    <t xml:space="preserve">CR 14 13 89    </t>
  </si>
  <si>
    <t xml:space="preserve">CR 23 71 73    </t>
  </si>
  <si>
    <t xml:space="preserve">AV 2 2 25    </t>
  </si>
  <si>
    <t xml:space="preserve">KM 7 VIA PEÑALISA PUENTE IGLESIAS    </t>
  </si>
  <si>
    <t xml:space="preserve">CL 27 D SUR 27 C 50 AP 220    </t>
  </si>
  <si>
    <t xml:space="preserve">CR 9 7 19    </t>
  </si>
  <si>
    <t xml:space="preserve">AV CENTENARIO CL 17 81A 07    </t>
  </si>
  <si>
    <t xml:space="preserve">CR 51 6 SUR 95    </t>
  </si>
  <si>
    <t xml:space="preserve">CR 2 2 14    </t>
  </si>
  <si>
    <t xml:space="preserve">CL 84 47 70    </t>
  </si>
  <si>
    <t xml:space="preserve">VDA SAN NICOLAS    </t>
  </si>
  <si>
    <t xml:space="preserve">CR 7 12C 28  OF 1005    </t>
  </si>
  <si>
    <t xml:space="preserve">CR 29 27 25 LC 101    </t>
  </si>
  <si>
    <t xml:space="preserve">VDA  CENTRO PISCINA    </t>
  </si>
  <si>
    <t xml:space="preserve">CL 2 10 13 BRR PUEBLO NUEVO    </t>
  </si>
  <si>
    <t xml:space="preserve">CL 9 9 41    </t>
  </si>
  <si>
    <t xml:space="preserve">CR 24 22A 42    </t>
  </si>
  <si>
    <t xml:space="preserve">CR 5 5 139    </t>
  </si>
  <si>
    <t xml:space="preserve">CR 10 15 09    </t>
  </si>
  <si>
    <t xml:space="preserve">CR 30 10 90    </t>
  </si>
  <si>
    <t xml:space="preserve">CORR EL PIÑAL VDA DE TIERA CALIENTE    </t>
  </si>
  <si>
    <t xml:space="preserve">CL PRINCIPAL CACAYAL    </t>
  </si>
  <si>
    <t xml:space="preserve">CL 15 15 55    </t>
  </si>
  <si>
    <t xml:space="preserve">CL 11 7 40    </t>
  </si>
  <si>
    <t xml:space="preserve">CR 4 10 34 BRR CALLE REAL    </t>
  </si>
  <si>
    <t xml:space="preserve">CL 29 SUR TV 14 65    </t>
  </si>
  <si>
    <t xml:space="preserve">CR 21 30 03 OF 603    </t>
  </si>
  <si>
    <t xml:space="preserve">VDA SAN MARINO KM 27.5 VIA BOGOTA FACATATIVA   </t>
  </si>
  <si>
    <t xml:space="preserve">CL 16 20 16    </t>
  </si>
  <si>
    <t xml:space="preserve">CR 19 20 72    </t>
  </si>
  <si>
    <t xml:space="preserve">CR 31 30 03    </t>
  </si>
  <si>
    <t xml:space="preserve">CL 54 6 20    </t>
  </si>
  <si>
    <t xml:space="preserve">CR 14 9 16 IN 201    </t>
  </si>
  <si>
    <t xml:space="preserve">CL 72 27A 60 AP 402 TO 3 MIRADOR    </t>
  </si>
  <si>
    <t xml:space="preserve">CR 23 63 15 OF 904    </t>
  </si>
  <si>
    <t xml:space="preserve">CL 3 6 02    </t>
  </si>
  <si>
    <t xml:space="preserve">VDA PASO ANCHO FCA SANTA ANA 2 KM V    </t>
  </si>
  <si>
    <t xml:space="preserve">CR 38 CL 26 343 IN 408    </t>
  </si>
  <si>
    <t xml:space="preserve">CL 49 51 35 BRR EL CENTRO    </t>
  </si>
  <si>
    <t xml:space="preserve">CL 5 SUR 8 52    </t>
  </si>
  <si>
    <t xml:space="preserve">CL 9 7 104    </t>
  </si>
  <si>
    <t xml:space="preserve">CL 64 A 2 50 OF 1601    </t>
  </si>
  <si>
    <t xml:space="preserve">CL 12 12 56 BRR MANIZALEZ    </t>
  </si>
  <si>
    <t xml:space="preserve">CR 25 66 51 LC 1    </t>
  </si>
  <si>
    <t xml:space="preserve">CL 23 37 34    </t>
  </si>
  <si>
    <t xml:space="preserve">CL 29 25 72 CC CAÑAVERAL/ ALM LA FA    </t>
  </si>
  <si>
    <t xml:space="preserve">VDA PUENTE IGLESIAS FCA LA BLANQUIT    </t>
  </si>
  <si>
    <t xml:space="preserve">CL 48 16 108    </t>
  </si>
  <si>
    <t xml:space="preserve">VDA TURGA    </t>
  </si>
  <si>
    <t xml:space="preserve">CL 50 49 18    </t>
  </si>
  <si>
    <t xml:space="preserve">CR 3 3 28 CORR SANTA ELENA    </t>
  </si>
  <si>
    <t xml:space="preserve">CR 17A 116 AP 503    </t>
  </si>
  <si>
    <t xml:space="preserve">CL 9 8 33    </t>
  </si>
  <si>
    <t xml:space="preserve">CR 9 57 AV DEL CEMENTERIO    </t>
  </si>
  <si>
    <t xml:space="preserve">CR 43 A CL 19 17 IN 1206    </t>
  </si>
  <si>
    <t xml:space="preserve">CR 43 19 17 P 12 BLOCK CENTRO COMER    </t>
  </si>
  <si>
    <t xml:space="preserve">CR 43 A 19 17 IN 1206    </t>
  </si>
  <si>
    <t xml:space="preserve">CR 43 A 19 17 P 12 BLOCK CENTRO EMP    </t>
  </si>
  <si>
    <t xml:space="preserve">CR 43 A 19 17P 12 BLOCK CENTRO EMPR    </t>
  </si>
  <si>
    <t xml:space="preserve">CR 43A 19 17 N 1206    </t>
  </si>
  <si>
    <t xml:space="preserve">CR 43A 19 17 P 12 BLOCK CENTRO EMPR    </t>
  </si>
  <si>
    <t xml:space="preserve">CR 43A 17 P 12 BLOCK CENTRO EMPRESA    </t>
  </si>
  <si>
    <t xml:space="preserve">CR 43A 19 17 IN 1206    </t>
  </si>
  <si>
    <t xml:space="preserve">CL 49 A 28 08    </t>
  </si>
  <si>
    <t xml:space="preserve">CR 23 63 15 OF 1003    </t>
  </si>
  <si>
    <t xml:space="preserve">KM 7 VIA ZUNGO EMBARCADERO SAN SEBA    </t>
  </si>
  <si>
    <t xml:space="preserve">CL 41 9B 23 PISO 1    </t>
  </si>
  <si>
    <t xml:space="preserve">CR 11 4 49    </t>
  </si>
  <si>
    <t xml:space="preserve">CR 23 124 70 OF 305    </t>
  </si>
  <si>
    <t xml:space="preserve">CL 56 24 12    </t>
  </si>
  <si>
    <t xml:space="preserve">CR 6 6 69 BRR CENTRO    </t>
  </si>
  <si>
    <t xml:space="preserve">CR  20 20 25    </t>
  </si>
  <si>
    <t xml:space="preserve">CR 12 12 82 LC 2    </t>
  </si>
  <si>
    <t xml:space="preserve">CR 45 16 SUR 190IN 2205    </t>
  </si>
  <si>
    <t xml:space="preserve">CR 15 8 46    </t>
  </si>
  <si>
    <t xml:space="preserve">CL 24 17 15    </t>
  </si>
  <si>
    <t xml:space="preserve">CL 21 21 45P 16    </t>
  </si>
  <si>
    <t xml:space="preserve">CL 21 24 73    </t>
  </si>
  <si>
    <t xml:space="preserve">AV IDEMA ZONA INDUSTRIOAL    </t>
  </si>
  <si>
    <t xml:space="preserve">CR 11 10 21    </t>
  </si>
  <si>
    <t xml:space="preserve">CR 25 65 290 AP 701    </t>
  </si>
  <si>
    <t xml:space="preserve">CR 25 65 290 AP 701 ED ALCATRAZ    </t>
  </si>
  <si>
    <t xml:space="preserve">CR 35 1 80 AP 202    </t>
  </si>
  <si>
    <t xml:space="preserve">CR 33 7 29 IN 503    </t>
  </si>
  <si>
    <t xml:space="preserve">CR 51 N. 46 92    </t>
  </si>
  <si>
    <t xml:space="preserve">CL 93 11A 28 OFC 601    </t>
  </si>
  <si>
    <t xml:space="preserve">KM 8 VIA DUITAMA NOBSA SEC ACAPULCO    </t>
  </si>
  <si>
    <t xml:space="preserve">VDA BOITIVA SEC LA PLAYA    </t>
  </si>
  <si>
    <t xml:space="preserve">CR 27 19 12    </t>
  </si>
  <si>
    <t xml:space="preserve">CR 7 8 12    </t>
  </si>
  <si>
    <t xml:space="preserve">AV ALBERTO MENDOZA 87 02 CONJ BOS S    </t>
  </si>
  <si>
    <t xml:space="preserve">CR 6 59 124 SEC D BRR PARQUE INDUST    </t>
  </si>
  <si>
    <t xml:space="preserve">CR 28 28 66 OF 307    </t>
  </si>
  <si>
    <t xml:space="preserve">CR 9 A 71 52 AP 402    </t>
  </si>
  <si>
    <t xml:space="preserve">CR 2 OESTE 12 85    </t>
  </si>
  <si>
    <t xml:space="preserve">CR 9 28 103    </t>
  </si>
  <si>
    <t xml:space="preserve">CR 33 CL 7 29 IN 402    </t>
  </si>
  <si>
    <t xml:space="preserve">VDA LAS CUCHILLAS    </t>
  </si>
  <si>
    <t xml:space="preserve">CR 38 22 53    </t>
  </si>
  <si>
    <t xml:space="preserve">CR 12 CL 10 11    </t>
  </si>
  <si>
    <t xml:space="preserve">CL 5 23 BR SAN JOSE    </t>
  </si>
  <si>
    <t xml:space="preserve">CL 147 95 A 17 AP 201TO D 1    </t>
  </si>
  <si>
    <t xml:space="preserve">CL 24 24 45 BR LOS ROSALES    </t>
  </si>
  <si>
    <t xml:space="preserve">CL 16 15 20    </t>
  </si>
  <si>
    <t xml:space="preserve">CL 3 2 31    </t>
  </si>
  <si>
    <t xml:space="preserve">PACORA CALDAS FINCA LA MARGARITA    </t>
  </si>
  <si>
    <t xml:space="preserve">CR 50 51 49    </t>
  </si>
  <si>
    <t xml:space="preserve">CR 23 63 15 OF 1203    </t>
  </si>
  <si>
    <t xml:space="preserve">CL 77 14 48 OF 301    </t>
  </si>
  <si>
    <t xml:space="preserve">CR 5 6 03    </t>
  </si>
  <si>
    <t xml:space="preserve">CL 6 3 98    </t>
  </si>
  <si>
    <t xml:space="preserve">CR 100 88 25 21    </t>
  </si>
  <si>
    <t xml:space="preserve">CR 100 88 25 21 BOMBA MOVIL 2    </t>
  </si>
  <si>
    <t xml:space="preserve">CR 100 88 21    </t>
  </si>
  <si>
    <t xml:space="preserve">CR 100 88 25 21 BOMBA MOBIL 2    </t>
  </si>
  <si>
    <t xml:space="preserve">CR 43 A 19 17 ED  BLOCK EMPRESARIAL    </t>
  </si>
  <si>
    <t xml:space="preserve">CR 80 80 10 LC 0102 BR LAURES SAS    </t>
  </si>
  <si>
    <t xml:space="preserve">CR 80 2 51 SUR BG 12 LC 140    </t>
  </si>
  <si>
    <t xml:space="preserve">CR 83 A 17 26 BR INGENIO III    </t>
  </si>
  <si>
    <t xml:space="preserve">PM SEC 16 PT 596    </t>
  </si>
  <si>
    <t xml:space="preserve">EMPRESARIAL METROPOLITANO KM 3 5 VI    </t>
  </si>
  <si>
    <t xml:space="preserve">CR 14 D 51 38 URB MONTE  VERDE    </t>
  </si>
  <si>
    <t xml:space="preserve">CR 4 B 30 61    </t>
  </si>
  <si>
    <t xml:space="preserve">VDA SONSA    </t>
  </si>
  <si>
    <t xml:space="preserve">CL 32 30 25    </t>
  </si>
  <si>
    <t xml:space="preserve">BR CENTRO CALLE PRINCIPAL    </t>
  </si>
  <si>
    <t xml:space="preserve">CL 19 13 12    </t>
  </si>
  <si>
    <t xml:space="preserve">CORREGIMIENTO MOSAMBIQUE    </t>
  </si>
  <si>
    <t xml:space="preserve">CL 8 SUR 9 43    </t>
  </si>
  <si>
    <t xml:space="preserve">CR 3 2 06 SUR    </t>
  </si>
  <si>
    <t xml:space="preserve">CR 2 CL 2 60 VDA LAS LAMAS CORR EL    </t>
  </si>
  <si>
    <t xml:space="preserve">CR 10 8A 03 05    </t>
  </si>
  <si>
    <t xml:space="preserve">CR 13 A BRR VENUS    </t>
  </si>
  <si>
    <t xml:space="preserve">CR 2B 12 48    </t>
  </si>
  <si>
    <t xml:space="preserve">CL 49 51 29    </t>
  </si>
  <si>
    <t xml:space="preserve">CL PRINCIPAL TIERRALTICA    </t>
  </si>
  <si>
    <t xml:space="preserve">CL 6 50 67    </t>
  </si>
  <si>
    <t xml:space="preserve">CL 78 6 1333    </t>
  </si>
  <si>
    <t xml:space="preserve">CLL 22 SUR 40 63    </t>
  </si>
  <si>
    <t xml:space="preserve">CL 15 11 79    </t>
  </si>
  <si>
    <t xml:space="preserve">CL 10 10 76    </t>
  </si>
  <si>
    <t xml:space="preserve">CL 29 11 86    </t>
  </si>
  <si>
    <t xml:space="preserve">CR 3 6 57 P1 CORR BRUSELAS    </t>
  </si>
  <si>
    <t xml:space="preserve">KM 2 VIA A PUERTO TEJADA VDA LA PRIMAVERA VILLARICA   </t>
  </si>
  <si>
    <t xml:space="preserve">CR 2 8 03    </t>
  </si>
  <si>
    <t xml:space="preserve">CL 6 6 50    </t>
  </si>
  <si>
    <t xml:space="preserve">CL 5 27 41    </t>
  </si>
  <si>
    <t xml:space="preserve">CR 6 5 83    </t>
  </si>
  <si>
    <t xml:space="preserve">CL 6 2 45 - BRUSELAS    </t>
  </si>
  <si>
    <t xml:space="preserve">CR 6 46 AP 1    </t>
  </si>
  <si>
    <t xml:space="preserve">PARQUE AGROINDUSTRIAL DE LA SABANA    </t>
  </si>
  <si>
    <t xml:space="preserve">CL 16 18 14    </t>
  </si>
  <si>
    <t xml:space="preserve">CR 5 3 95    </t>
  </si>
  <si>
    <t xml:space="preserve">VDA QUIRBAQUIRAZ KM 24 VIA ARCABUCO    </t>
  </si>
  <si>
    <t xml:space="preserve">CL 4 3 S N 130 CORR LA TULIA    </t>
  </si>
  <si>
    <t xml:space="preserve">CR 5 4 32    </t>
  </si>
  <si>
    <t xml:space="preserve">CR 4 7 11 BG    </t>
  </si>
  <si>
    <t xml:space="preserve">CL 7 1 14 BRR CENTRO    </t>
  </si>
  <si>
    <t xml:space="preserve">CL 20 10 10    </t>
  </si>
  <si>
    <t xml:space="preserve">CATOLICO AGUILAR ROSA ISABEL    </t>
  </si>
  <si>
    <t xml:space="preserve">CL 5 2 23    </t>
  </si>
  <si>
    <t xml:space="preserve">CL 6 3 15    </t>
  </si>
  <si>
    <t xml:space="preserve">VDA EL BOSQUE SECTOR CARACOLES ALTO    </t>
  </si>
  <si>
    <t xml:space="preserve">VDA SANTA BARBARA    </t>
  </si>
  <si>
    <t xml:space="preserve">CR 3 CARR PANORAMA VIJES    </t>
  </si>
  <si>
    <t xml:space="preserve">KM 45 10 FCA YERBABUENA VADA LOS AR    </t>
  </si>
  <si>
    <t xml:space="preserve">CL 8 SUR 32 120    </t>
  </si>
  <si>
    <t xml:space="preserve">CA 79 BRR LUIS CARLOS GALAN II ETAP    </t>
  </si>
  <si>
    <t xml:space="preserve">CR 2 NORTE 7 11    </t>
  </si>
  <si>
    <t xml:space="preserve">CR 6 4 18    </t>
  </si>
  <si>
    <t xml:space="preserve">CR 6 5 15 CORR BRUSELAS    </t>
  </si>
  <si>
    <t xml:space="preserve">AV 3 13 SUR 36    </t>
  </si>
  <si>
    <t xml:space="preserve">CR 4 CL 6 ESQ    </t>
  </si>
  <si>
    <t xml:space="preserve">CL 5 4 54    </t>
  </si>
  <si>
    <t xml:space="preserve">CL 2 4 35    </t>
  </si>
  <si>
    <t xml:space="preserve">CR 4 8 50    </t>
  </si>
  <si>
    <t xml:space="preserve">CL 100 19 61    </t>
  </si>
  <si>
    <t xml:space="preserve">CL 4 15 79    </t>
  </si>
  <si>
    <t xml:space="preserve">CR 6 4 48    </t>
  </si>
  <si>
    <t xml:space="preserve">CR 9 17 55 SEC PLAZA IMPERIAL    </t>
  </si>
  <si>
    <t xml:space="preserve">CL 29 31 66    </t>
  </si>
  <si>
    <t xml:space="preserve">CR 7 15 26 APTO 510    </t>
  </si>
  <si>
    <t xml:space="preserve">CL 2 10 20    </t>
  </si>
  <si>
    <t xml:space="preserve">CR 23 124 70 OFC 305    </t>
  </si>
  <si>
    <t xml:space="preserve">CL 85 48 01 LC 20  CENTRAL MAYORIST    </t>
  </si>
  <si>
    <t xml:space="preserve">CL 6 4 43    </t>
  </si>
  <si>
    <t xml:space="preserve">CL 145A 12A 09 AP 210    </t>
  </si>
  <si>
    <t xml:space="preserve">CALLE BOLIVAR    </t>
  </si>
  <si>
    <t xml:space="preserve">CL 97 106 81 BRR OBRERO    </t>
  </si>
  <si>
    <t xml:space="preserve">CL 100 117 17 CA 17    </t>
  </si>
  <si>
    <t xml:space="preserve">CL 5 5 73    </t>
  </si>
  <si>
    <t xml:space="preserve">VDA TRES ESQUINAS    </t>
  </si>
  <si>
    <t xml:space="preserve">CR 74 56 OF 1702    </t>
  </si>
  <si>
    <t xml:space="preserve">CR 6  5 26 BRR SAN FERNANDO    </t>
  </si>
  <si>
    <t xml:space="preserve">CL 11 29 OF 311 SEC CENTRO    </t>
  </si>
  <si>
    <t xml:space="preserve">CR 4 5 77 BRR EL CENTRO    </t>
  </si>
  <si>
    <t xml:space="preserve">DG 4 12 43    </t>
  </si>
  <si>
    <t xml:space="preserve">CL 4 2 15 IPM ZULUAGA    </t>
  </si>
  <si>
    <t xml:space="preserve">CR 4 6 25    </t>
  </si>
  <si>
    <t xml:space="preserve">CR 12 2 55 CC EL MOLINO BRR EL CARM    </t>
  </si>
  <si>
    <t xml:space="preserve">GUAYABAL SUAZA ESQUINA PARQUE    </t>
  </si>
  <si>
    <t xml:space="preserve">CL 3 10 23    </t>
  </si>
  <si>
    <t xml:space="preserve">CL 13 7 45    </t>
  </si>
  <si>
    <t xml:space="preserve">CL 5 4 41 BRR BUENAVISTA    </t>
  </si>
  <si>
    <t xml:space="preserve">CL 4 7 26    </t>
  </si>
  <si>
    <t xml:space="preserve">CL 12 14 55 BR CENTRO PL    </t>
  </si>
  <si>
    <t xml:space="preserve">CL 52 49 28 OF 201    </t>
  </si>
  <si>
    <t xml:space="preserve">CL 3 10 38    </t>
  </si>
  <si>
    <t xml:space="preserve">CR 13 14 61    </t>
  </si>
  <si>
    <t xml:space="preserve">CL 41 SUR 88F 04    </t>
  </si>
  <si>
    <t xml:space="preserve">CL 5 8 35    </t>
  </si>
  <si>
    <t xml:space="preserve">CR 30 16B 110 AP 401    </t>
  </si>
  <si>
    <t xml:space="preserve">CR 33 A 26 100 BRR BOYACA    </t>
  </si>
  <si>
    <t xml:space="preserve">CR 41 B 30 B 110 AP 301 F    </t>
  </si>
  <si>
    <t xml:space="preserve">CL 43 A 1A 39 BRR SUCRE    </t>
  </si>
  <si>
    <t xml:space="preserve">CR 12 12 63    </t>
  </si>
  <si>
    <t xml:space="preserve">CR 9 12 33    </t>
  </si>
  <si>
    <t xml:space="preserve">MERCASA BG VERDE PT 39    </t>
  </si>
  <si>
    <t xml:space="preserve">PARAJE LAS GARZONAS    </t>
  </si>
  <si>
    <t xml:space="preserve">CL 4 6 11    </t>
  </si>
  <si>
    <t xml:space="preserve">CL 5 2 15    </t>
  </si>
  <si>
    <t xml:space="preserve">CR 3 3 09    </t>
  </si>
  <si>
    <t xml:space="preserve">CL 7 3 25 BRR LEOPOLDO PIZARRO    </t>
  </si>
  <si>
    <t xml:space="preserve">CR 11 6 47    </t>
  </si>
  <si>
    <t xml:space="preserve">CR 63B 32 E 25    </t>
  </si>
  <si>
    <t xml:space="preserve">CL 63 B 32  E 25    </t>
  </si>
  <si>
    <t xml:space="preserve">CR 63 B 32 E 25    </t>
  </si>
  <si>
    <t xml:space="preserve">CL 28 29 41 APTO 301    </t>
  </si>
  <si>
    <t xml:space="preserve">CR 37 31A 80    </t>
  </si>
  <si>
    <t xml:space="preserve">CR 16 29A 30    </t>
  </si>
  <si>
    <t xml:space="preserve">CR 3 6 17    </t>
  </si>
  <si>
    <t xml:space="preserve">CL 3 3 21    </t>
  </si>
  <si>
    <t xml:space="preserve">URBANIZACION VILLA INES CA 6 BRR CE    </t>
  </si>
  <si>
    <t xml:space="preserve">CL 7 5 56    </t>
  </si>
  <si>
    <t xml:space="preserve">CR 3 2 60    </t>
  </si>
  <si>
    <t xml:space="preserve">VDA STA BARBARA    </t>
  </si>
  <si>
    <t xml:space="preserve">VDA QUIBAQUIRA    </t>
  </si>
  <si>
    <t xml:space="preserve">CR 20 12 21    </t>
  </si>
  <si>
    <t xml:space="preserve">VDA RUPATIVA    </t>
  </si>
  <si>
    <t xml:space="preserve">VDA SOTEPANELAS    </t>
  </si>
  <si>
    <t xml:space="preserve">VDA CHUSCAL    </t>
  </si>
  <si>
    <t xml:space="preserve">CL 3 5 46    </t>
  </si>
  <si>
    <t xml:space="preserve">KM 3 VIA ECOPETROL VDA AGUA BONITA    </t>
  </si>
  <si>
    <t xml:space="preserve">CL 7 15 14 BRR EL MERCADO    </t>
  </si>
  <si>
    <t xml:space="preserve">CR 14 8 A 17 MERCADO PUBLICO    </t>
  </si>
  <si>
    <t xml:space="preserve">CR 6 CL 13 ESQUINA    </t>
  </si>
  <si>
    <t xml:space="preserve">CR 7 6 23    </t>
  </si>
  <si>
    <t xml:space="preserve">CL 2 1 69    </t>
  </si>
  <si>
    <t xml:space="preserve">CR 5 13 40    </t>
  </si>
  <si>
    <t xml:space="preserve">VDA EL TAMBO FCA LA ILUSION    </t>
  </si>
  <si>
    <t xml:space="preserve">CR 30 A 40D 41 AP 701    </t>
  </si>
  <si>
    <t xml:space="preserve">CR 4 B 15 85    </t>
  </si>
  <si>
    <t xml:space="preserve">CL 7 6 17    </t>
  </si>
  <si>
    <t xml:space="preserve">DG 30 13 94    </t>
  </si>
  <si>
    <t xml:space="preserve">CR 13 15 A 70    </t>
  </si>
  <si>
    <t xml:space="preserve">CL 7 14 10 BRR EL MERCADO    </t>
  </si>
  <si>
    <t xml:space="preserve">CR 5 18 96 BRR SANTA BARBARA    </t>
  </si>
  <si>
    <t xml:space="preserve">CR 15 7 A 34 BRR EL MERCADO    </t>
  </si>
  <si>
    <t xml:space="preserve">CR 15 7 A 42    </t>
  </si>
  <si>
    <t xml:space="preserve">CL 7 14 A 29 LC 1 BRR EL MERCADO    </t>
  </si>
  <si>
    <t xml:space="preserve">CR 8 12 52    </t>
  </si>
  <si>
    <t xml:space="preserve">CL 4 8 60    </t>
  </si>
  <si>
    <t xml:space="preserve">CL 8 6 06    </t>
  </si>
  <si>
    <t xml:space="preserve">CL 7 4 40 BR CENTRO    </t>
  </si>
  <si>
    <t xml:space="preserve">CL 7 3 50 BR SAN FRANSISCO    </t>
  </si>
  <si>
    <t xml:space="preserve">VDA VEGA DE ORIENTE    </t>
  </si>
  <si>
    <t xml:space="preserve">CL 2 3 58    </t>
  </si>
  <si>
    <t xml:space="preserve">CR 5 17 46 A BRR SANTA BARBARA    </t>
  </si>
  <si>
    <t xml:space="preserve">KM 7 VIA PALMIRA  EL CERRITO    </t>
  </si>
  <si>
    <t xml:space="preserve">CL 5 CR 1 0 28    </t>
  </si>
  <si>
    <t xml:space="preserve">CL 8 4 19    </t>
  </si>
  <si>
    <t xml:space="preserve">CR 4 6 80 OF  3 BRR EL CENTRO    </t>
  </si>
  <si>
    <t xml:space="preserve">CR 7 7 74    </t>
  </si>
  <si>
    <t xml:space="preserve">VDA BARSILLAS    </t>
  </si>
  <si>
    <t xml:space="preserve">CL 57 44 51    </t>
  </si>
  <si>
    <t xml:space="preserve">CL 13 13 13    </t>
  </si>
  <si>
    <t xml:space="preserve">CL 6 6 39 BR LATINO    </t>
  </si>
  <si>
    <t xml:space="preserve">CR 16 28 50 BRR ALARCON    </t>
  </si>
  <si>
    <t xml:space="preserve">CARR OCC KM 16 17 ET 1 LC 4    </t>
  </si>
  <si>
    <t xml:space="preserve">CL 6 6 77 79 BRR LATINO    </t>
  </si>
  <si>
    <t xml:space="preserve">AV 7  6 16 BRR EL LLANO    </t>
  </si>
  <si>
    <t xml:space="preserve">CR 6 13 70    </t>
  </si>
  <si>
    <t xml:space="preserve">CR 7 16 G6 IN 32    </t>
  </si>
  <si>
    <t xml:space="preserve">CL 3 CA KDX 314 280 BRR LA PERLA    </t>
  </si>
  <si>
    <t xml:space="preserve">CL 7 28 27    </t>
  </si>
  <si>
    <t xml:space="preserve">CR 18 29 40 BRR CENTRO    </t>
  </si>
  <si>
    <t xml:space="preserve">CR 9 15 22    </t>
  </si>
  <si>
    <t xml:space="preserve">CR 2 1 04 TORRE 20 AP 102    </t>
  </si>
  <si>
    <t xml:space="preserve">FCA CASA QUEMADA Y CANADA VDA SAN J    </t>
  </si>
  <si>
    <t xml:space="preserve">AUT  MEDELLIN  BOGOTA KM 26 MALL CO    </t>
  </si>
  <si>
    <t xml:space="preserve">CR 13 A 7 16 BRR MERCADO    </t>
  </si>
  <si>
    <t xml:space="preserve">CR 8 7 114    </t>
  </si>
  <si>
    <t xml:space="preserve">CR 23 59 70 AP 803    </t>
  </si>
  <si>
    <t xml:space="preserve">CR 5 1 A SUR 155 OF 443    </t>
  </si>
  <si>
    <t xml:space="preserve">CL 7 14 21 30 MERCADO    </t>
  </si>
  <si>
    <t xml:space="preserve">AV KEVIN ANGEL CR 14 56 120    </t>
  </si>
  <si>
    <t xml:space="preserve">CL 7 10 32    </t>
  </si>
  <si>
    <t xml:space="preserve">CL 8A 14 75    </t>
  </si>
  <si>
    <t xml:space="preserve">MZ 3 CA 2 BRR VILLA ALEJANDRIA    </t>
  </si>
  <si>
    <t xml:space="preserve">CR 16 12 26    </t>
  </si>
  <si>
    <t xml:space="preserve">CR 17 A 84 120 AP 502 ED BIFLORA SE    </t>
  </si>
  <si>
    <t xml:space="preserve">CR 3 5 09    </t>
  </si>
  <si>
    <t xml:space="preserve">CR 13 4 25    </t>
  </si>
  <si>
    <t xml:space="preserve">CR 11 16 00    </t>
  </si>
  <si>
    <t xml:space="preserve">CR 25 86 71 BL 2 AP 301 CONJ ALEGRI    </t>
  </si>
  <si>
    <t xml:space="preserve">DG 8 7 53    </t>
  </si>
  <si>
    <t xml:space="preserve">CR 12 3 36 BRR CENTENARIO    </t>
  </si>
  <si>
    <t xml:space="preserve">CR 16 29 A 12    </t>
  </si>
  <si>
    <t xml:space="preserve">VDA HOLANDA CORREGIMIENTO BRUSELAS    </t>
  </si>
  <si>
    <t xml:space="preserve">CL 59 43 50 LC 9    </t>
  </si>
  <si>
    <t xml:space="preserve">CR 98A 73A 20 URB LA NAVARRA AP 220    </t>
  </si>
  <si>
    <t xml:space="preserve">CR 1 22 58 ED BAHIA SEC CENTRO PISO    </t>
  </si>
  <si>
    <t xml:space="preserve">CL 2 6 03 BARR EL CONTENTO    </t>
  </si>
  <si>
    <t xml:space="preserve">CR 6 5 61    </t>
  </si>
  <si>
    <t xml:space="preserve">CL 4 3 37 BRR EL CENTRO    </t>
  </si>
  <si>
    <t xml:space="preserve">CL 9 6 22    </t>
  </si>
  <si>
    <t xml:space="preserve">CORR GUACACAYO    </t>
  </si>
  <si>
    <t xml:space="preserve">CL  105  17  22 TORRE MIRO  APTO 15    </t>
  </si>
  <si>
    <t xml:space="preserve">CL 95 71 31 TO 4 AP 1401 PAR CENTRA    </t>
  </si>
  <si>
    <t xml:space="preserve">CR 9 11 19    </t>
  </si>
  <si>
    <t xml:space="preserve">CL 34 43 66 OF 238 BLOQUE NORTE CC    </t>
  </si>
  <si>
    <t xml:space="preserve">CL 41 28A 50    </t>
  </si>
  <si>
    <t xml:space="preserve">VDA JIGUALES - DARIEN    </t>
  </si>
  <si>
    <t xml:space="preserve">CR 10 83 47 AP 501    </t>
  </si>
  <si>
    <t xml:space="preserve">CENTRO CL 4 8 60    </t>
  </si>
  <si>
    <t xml:space="preserve">CR 10 7 30    </t>
  </si>
  <si>
    <t xml:space="preserve">CL 12 8 52    </t>
  </si>
  <si>
    <t xml:space="preserve">KM 7 VIA PALMIRA CERRITO    </t>
  </si>
  <si>
    <t xml:space="preserve">CR 7 15 64    </t>
  </si>
  <si>
    <t xml:space="preserve">CL 2 NORTE 18 144 BL 5 AP 304 CON B    </t>
  </si>
  <si>
    <t xml:space="preserve">CR 14 14B BRR LA PRIMAVERA    </t>
  </si>
  <si>
    <t xml:space="preserve">CR 6 12 98    </t>
  </si>
  <si>
    <t xml:space="preserve">CL 18 5 70 BRR SANTA BARBARA    </t>
  </si>
  <si>
    <t xml:space="preserve">CA KDX A6 520 BRR LA CURVA    </t>
  </si>
  <si>
    <t xml:space="preserve">CR 6 12 63    </t>
  </si>
  <si>
    <t xml:space="preserve">CL 14 9 13    </t>
  </si>
  <si>
    <t xml:space="preserve">VDA ALTO NAPOLES FINCA POTOSSI    </t>
  </si>
  <si>
    <t xml:space="preserve">AV 7 5 84 BRR EL LLANO    </t>
  </si>
  <si>
    <t xml:space="preserve">CR 4 44 61    </t>
  </si>
  <si>
    <t xml:space="preserve">CR 15 7 A 60 BRR EL MERCADO    </t>
  </si>
  <si>
    <t xml:space="preserve">CL 7 18 36 BRR CANDIDO QUINTERO    </t>
  </si>
  <si>
    <t xml:space="preserve">CL 6 5 37    </t>
  </si>
  <si>
    <t xml:space="preserve">CR 4 2 21    </t>
  </si>
  <si>
    <t xml:space="preserve">SEC MERCASA BG I 3    </t>
  </si>
  <si>
    <t xml:space="preserve">CR 15 193 03 ESTACION VILLEGAS    </t>
  </si>
  <si>
    <t xml:space="preserve">TV 3 48 A 08    </t>
  </si>
  <si>
    <t xml:space="preserve">CR 10 4 72    </t>
  </si>
  <si>
    <t xml:space="preserve">CR 5 2 78    </t>
  </si>
  <si>
    <t xml:space="preserve">CR 6 3 30 BRR CENTRO    </t>
  </si>
  <si>
    <t xml:space="preserve">CL 90 19 41 OF 303 304    </t>
  </si>
  <si>
    <t xml:space="preserve">CR 3 12 12    </t>
  </si>
  <si>
    <t xml:space="preserve">CR 5 91 BRR NUESTRA SEÑORA DEL SOCO    </t>
  </si>
  <si>
    <t xml:space="preserve">CR 6 4 58 BRR CENTRO    </t>
  </si>
  <si>
    <t xml:space="preserve">CL 2 2 45    </t>
  </si>
  <si>
    <t xml:space="preserve">CL 5 4 21 P1    </t>
  </si>
  <si>
    <t xml:space="preserve">VDA LIBANO CRUCE VIA A FLORENCIA    </t>
  </si>
  <si>
    <t xml:space="preserve">CR 6 3N 78    </t>
  </si>
  <si>
    <t xml:space="preserve">CR 5 5 21 BRR LA Y    </t>
  </si>
  <si>
    <t xml:space="preserve">CL 4 5 60 ED IBEMA    </t>
  </si>
  <si>
    <t xml:space="preserve">CL 12 9 26    </t>
  </si>
  <si>
    <t xml:space="preserve">CL 5 8 28    </t>
  </si>
  <si>
    <t xml:space="preserve">CR 18 29 21 27    </t>
  </si>
  <si>
    <t xml:space="preserve">CR 14 B 118 72 OF 104    </t>
  </si>
  <si>
    <t xml:space="preserve">CL 15 CR 14 ESQ    </t>
  </si>
  <si>
    <t xml:space="preserve">CL 15 14 39 BR ARRAYAN    </t>
  </si>
  <si>
    <t xml:space="preserve">CR 13 8 27    </t>
  </si>
  <si>
    <t xml:space="preserve">CL PRINCIPAL    </t>
  </si>
  <si>
    <t xml:space="preserve">VDA ANGULO FCA LOS TRINITARIOS    </t>
  </si>
  <si>
    <t xml:space="preserve">CR 4 2 SUR 86    </t>
  </si>
  <si>
    <t xml:space="preserve">CL 12 16 93    </t>
  </si>
  <si>
    <t xml:space="preserve">CL COLOMBIA 4 50    </t>
  </si>
  <si>
    <t xml:space="preserve">CR 5 2 56    </t>
  </si>
  <si>
    <t xml:space="preserve">MZ E CASA 18 ASTURIAS    </t>
  </si>
  <si>
    <t xml:space="preserve">VDA YAEZ    </t>
  </si>
  <si>
    <t xml:space="preserve">CR 3 1 87 LC 04 PM    </t>
  </si>
  <si>
    <t xml:space="preserve">CR 49 47 A 15    </t>
  </si>
  <si>
    <t xml:space="preserve">CL 7 A 7 51    </t>
  </si>
  <si>
    <t xml:space="preserve">VDA PLATANILLAL    </t>
  </si>
  <si>
    <t xml:space="preserve">CR 25 36 84OF A 101 BRR CAÑAVERAL    </t>
  </si>
  <si>
    <t xml:space="preserve">CR 5 11 43 BRR EL PARAISO    </t>
  </si>
  <si>
    <t xml:space="preserve">CL 19 9 47    </t>
  </si>
  <si>
    <t xml:space="preserve">CL 10 9 11    </t>
  </si>
  <si>
    <t xml:space="preserve">CL 13 14 56    </t>
  </si>
  <si>
    <t xml:space="preserve">CR 6 6 N 10    </t>
  </si>
  <si>
    <t xml:space="preserve">CR 6 5N BRR BOLIVAR    </t>
  </si>
  <si>
    <t xml:space="preserve">CR 8 8 60 BRR KENEDY    </t>
  </si>
  <si>
    <t xml:space="preserve">VDA  SAN JOSE FCA BELCHITE    </t>
  </si>
  <si>
    <t xml:space="preserve">KM 7 VIA PALMIRA EL CERRITO    </t>
  </si>
  <si>
    <t xml:space="preserve">CL 67 7 94 P 8    </t>
  </si>
  <si>
    <t xml:space="preserve">CR 9 77 67 OF 701    </t>
  </si>
  <si>
    <t xml:space="preserve">CL 113 7 21 TO A OF 917    </t>
  </si>
  <si>
    <t xml:space="preserve">AV CR 9 115 06 ED TIERRA FIRME OF 2    </t>
  </si>
  <si>
    <t xml:space="preserve">AV CRA 9 115 06 ED TIERRA FIRME OF    </t>
  </si>
  <si>
    <t xml:space="preserve">AV CR 9 115 06 OF 2102 ED TIERRA FI    </t>
  </si>
  <si>
    <t xml:space="preserve">CR 5 A 56 N 19 URB QUINTAS DE JOSE    </t>
  </si>
  <si>
    <t xml:space="preserve">CR 4 8 60    </t>
  </si>
  <si>
    <t xml:space="preserve">CR 5 18 30 BRR LAS AMERICAS    </t>
  </si>
  <si>
    <t xml:space="preserve">CR 48 SUR CL 120 URB SAN FRANCISCO    </t>
  </si>
  <si>
    <t xml:space="preserve">CR 1 7 62    </t>
  </si>
  <si>
    <t xml:space="preserve">CR 9 4 59    </t>
  </si>
  <si>
    <t xml:space="preserve">CL 8 8 40 BRR CHAPINERO    </t>
  </si>
  <si>
    <t xml:space="preserve">CL 3 2 25 BRR ESMERALDA    </t>
  </si>
  <si>
    <t xml:space="preserve">CR 5 12 86    </t>
  </si>
  <si>
    <t xml:space="preserve">CL 4 10 02    </t>
  </si>
  <si>
    <t xml:space="preserve">CL 2 2 11    </t>
  </si>
  <si>
    <t xml:space="preserve">CR 5 6 44    </t>
  </si>
  <si>
    <t xml:space="preserve">CL 15 11 37 BRR    </t>
  </si>
  <si>
    <t xml:space="preserve">CL 8 4 47    </t>
  </si>
  <si>
    <t xml:space="preserve">CR 2 4 16    </t>
  </si>
  <si>
    <t xml:space="preserve">CL 4 A 21 18    </t>
  </si>
  <si>
    <t xml:space="preserve">CL 3 1 92    </t>
  </si>
  <si>
    <t xml:space="preserve">CR 7 N4  96    </t>
  </si>
  <si>
    <t xml:space="preserve">CL 7 7 07    </t>
  </si>
  <si>
    <t xml:space="preserve">CR 9 2 30    </t>
  </si>
  <si>
    <t xml:space="preserve">CR 6 5 N 14    </t>
  </si>
  <si>
    <t xml:space="preserve">CR 14 CL 21 ESQUINA    </t>
  </si>
  <si>
    <t xml:space="preserve">BRR SANTA FE    </t>
  </si>
  <si>
    <t xml:space="preserve">CR 7 5 86 BRR NUEVO HORIZONTE    </t>
  </si>
  <si>
    <t xml:space="preserve">CR 11 15 37 BRR LAS LUNAS    </t>
  </si>
  <si>
    <t xml:space="preserve">CL 4 4 02 ESQ    </t>
  </si>
  <si>
    <t xml:space="preserve">CL 26 20 71 BRR FATIMA    </t>
  </si>
  <si>
    <t xml:space="preserve">CL 15 11 27    </t>
  </si>
  <si>
    <t xml:space="preserve">CL 15 10 07 BRR  LAS LUNAS    </t>
  </si>
  <si>
    <t xml:space="preserve">IPM EL JUNCAL KM 12 VIA YAGUARA    </t>
  </si>
  <si>
    <t xml:space="preserve">CL 48 46 78    </t>
  </si>
  <si>
    <t xml:space="preserve">CL 14  9  22    </t>
  </si>
  <si>
    <t xml:space="preserve">AUT MEDELLIN KM 4 SIBERIA    </t>
  </si>
  <si>
    <t xml:space="preserve">BENAVIDES PAZ YONI ALEXANDER    </t>
  </si>
  <si>
    <t xml:space="preserve">AV 7 8 N 87 VIA AEROPUERTO BRR ZONA    </t>
  </si>
  <si>
    <t xml:space="preserve">BRR SAN FRANCISCO GUATARILLA    </t>
  </si>
  <si>
    <t xml:space="preserve">CR 3 371 75 XEC CENTGRAL    </t>
  </si>
  <si>
    <t xml:space="preserve">VDA SUPANECA    </t>
  </si>
  <si>
    <t xml:space="preserve">CR 3 15 03    </t>
  </si>
  <si>
    <t xml:space="preserve">CR 16 30 24    </t>
  </si>
  <si>
    <t xml:space="preserve">CL 2 28 D 32 CONDOMINIO LAS TERRAZA    </t>
  </si>
  <si>
    <t xml:space="preserve">CL 13 17 56    </t>
  </si>
  <si>
    <t xml:space="preserve">CL 7 8 09 BRR DHUMACHER    </t>
  </si>
  <si>
    <t xml:space="preserve">CR 5 5 84    </t>
  </si>
  <si>
    <t xml:space="preserve">CL 72 A 20 35    </t>
  </si>
  <si>
    <t xml:space="preserve">CR 2 4 06 BRR SAN FELIPE    </t>
  </si>
  <si>
    <t xml:space="preserve">CR 14 20 25    </t>
  </si>
  <si>
    <t xml:space="preserve">CL 6 A 6 35    </t>
  </si>
  <si>
    <t xml:space="preserve">CL 4 5 115 BRR LA MARINA    </t>
  </si>
  <si>
    <t xml:space="preserve">CL 6 3 78    </t>
  </si>
  <si>
    <t xml:space="preserve">CL 4 2 92 BRR CENTRO    </t>
  </si>
  <si>
    <t xml:space="preserve">CR 3 7 32    </t>
  </si>
  <si>
    <t>DIRECCION</t>
  </si>
  <si>
    <t>ID POBLACION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</si>
  <si>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</si>
  <si>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</si>
  <si>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</si>
  <si>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</si>
  <si>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</si>
  <si>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</si>
  <si>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</si>
  <si>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</si>
  <si>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</si>
  <si>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</si>
  <si>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</si>
  <si>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</si>
  <si>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</si>
  <si>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</si>
  <si>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Angelopolis</t>
  </si>
  <si>
    <t>Angostura</t>
  </si>
  <si>
    <t>Anori</t>
  </si>
  <si>
    <t>Anserma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</si>
  <si>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</si>
  <si>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</si>
  <si>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</si>
  <si>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</si>
  <si>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</si>
  <si>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</si>
  <si>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</si>
  <si>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</si>
  <si>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</si>
  <si>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</si>
  <si>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</si>
  <si>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</si>
  <si>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</si>
  <si>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</si>
  <si>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</si>
  <si>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</si>
  <si>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</si>
  <si>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</si>
  <si>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</si>
  <si>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</si>
  <si>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</si>
  <si>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</si>
  <si>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</si>
  <si>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</si>
  <si>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</si>
  <si>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</si>
  <si>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</si>
  <si>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</si>
  <si>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</si>
  <si>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</si>
  <si>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</si>
  <si>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</si>
  <si>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</si>
  <si>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</si>
  <si>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</si>
  <si>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</si>
  <si>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</si>
  <si>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</si>
  <si>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</si>
  <si>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</si>
  <si>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</si>
  <si>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</si>
  <si>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</si>
  <si>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</si>
  <si>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</si>
  <si>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</si>
  <si>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</si>
  <si>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</si>
  <si>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</si>
  <si>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</si>
  <si>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</si>
  <si>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</si>
  <si>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</si>
  <si>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</si>
  <si>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</si>
  <si>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</si>
  <si>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</si>
  <si>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</si>
  <si>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</si>
  <si>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</si>
  <si>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</si>
  <si>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</si>
  <si>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</si>
  <si>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</si>
  <si>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</si>
  <si>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</si>
  <si>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</si>
  <si>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</si>
  <si>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</si>
  <si>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</si>
  <si>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</si>
  <si>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</si>
  <si>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</si>
  <si>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</si>
  <si>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</si>
  <si>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</si>
  <si>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</si>
  <si>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</si>
  <si>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</si>
  <si>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</si>
  <si>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</si>
  <si>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</si>
  <si>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</si>
  <si>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</si>
  <si>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</si>
  <si>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</si>
  <si>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</si>
  <si>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</si>
  <si>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</si>
  <si>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</si>
  <si>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</si>
  <si>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</si>
  <si>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</si>
  <si>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</si>
  <si>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</si>
  <si>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</si>
  <si>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</si>
  <si>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</si>
  <si>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</si>
  <si>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</si>
  <si>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</si>
  <si>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</si>
  <si>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</si>
  <si>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</si>
  <si>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</si>
  <si>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</si>
  <si>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</si>
  <si>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</si>
  <si>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</si>
  <si>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</si>
  <si>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</si>
  <si>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</si>
  <si>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</si>
  <si>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</si>
  <si>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</si>
  <si>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</si>
  <si>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</si>
  <si>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</si>
  <si>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</si>
  <si>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</si>
  <si>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</si>
  <si>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</si>
  <si>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</si>
  <si>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</si>
  <si>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</si>
  <si>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</si>
  <si>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</si>
  <si>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</si>
  <si>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</si>
  <si>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</si>
  <si>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</si>
  <si>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</si>
  <si>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</si>
  <si>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</si>
  <si>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</si>
  <si>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</si>
  <si>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</si>
  <si>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</si>
  <si>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</si>
  <si>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</si>
  <si>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</si>
  <si>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</si>
  <si>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</si>
  <si>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</si>
  <si>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</si>
  <si>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</si>
  <si>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</si>
  <si>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</si>
  <si>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</si>
  <si>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</si>
  <si>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</si>
  <si>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</si>
  <si>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</si>
  <si>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</si>
  <si>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</si>
  <si>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</si>
  <si>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</si>
  <si>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</si>
  <si>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</si>
  <si>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</si>
  <si>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</si>
  <si>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</si>
  <si>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</si>
  <si>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</si>
  <si>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</si>
  <si>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</si>
  <si>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</si>
  <si>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</si>
  <si>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</si>
  <si>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</si>
  <si>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</si>
  <si>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</si>
  <si>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</si>
  <si>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</si>
  <si>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</si>
  <si>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</si>
  <si>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</si>
  <si>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</si>
  <si>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</si>
  <si>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</si>
  <si>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</si>
  <si>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</si>
  <si>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</si>
  <si>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</si>
  <si>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</si>
  <si>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</si>
  <si>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</si>
  <si>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</si>
  <si>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</si>
  <si>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</si>
  <si>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</si>
  <si>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</si>
  <si>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</si>
  <si>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</si>
  <si>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</si>
  <si>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</si>
  <si>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</si>
  <si>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</si>
  <si>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</si>
  <si>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</si>
  <si>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</si>
  <si>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</si>
  <si>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</si>
  <si>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</si>
  <si>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</si>
  <si>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</si>
  <si>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</si>
  <si>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</si>
  <si>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</si>
  <si>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</si>
  <si>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</si>
  <si>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</si>
  <si>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</si>
  <si>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</si>
  <si>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</si>
  <si>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</si>
  <si>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</si>
  <si>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</si>
  <si>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</si>
  <si>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</si>
  <si>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</si>
  <si>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</si>
  <si>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</si>
  <si>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</si>
  <si>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</si>
  <si>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</si>
  <si>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</si>
  <si>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</si>
  <si>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</si>
  <si>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</si>
  <si>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</si>
  <si>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</si>
  <si>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</si>
  <si>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</si>
  <si>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</si>
  <si>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</si>
  <si>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</si>
  <si>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</si>
  <si>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</si>
  <si>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</si>
  <si>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</si>
  <si>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</si>
  <si>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</si>
  <si>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</si>
  <si>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</si>
  <si>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</si>
  <si>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</si>
  <si>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</si>
  <si>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</si>
  <si>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</si>
  <si>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</si>
  <si>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</si>
  <si>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</si>
  <si>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</si>
  <si>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</si>
  <si>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</si>
  <si>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</si>
  <si>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</si>
  <si>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</si>
  <si>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</si>
  <si>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</si>
  <si>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</si>
  <si>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</si>
  <si>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</si>
  <si>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</si>
  <si>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</si>
  <si>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</si>
  <si>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</si>
  <si>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</si>
  <si>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</si>
  <si>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</si>
  <si>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</si>
  <si>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</si>
  <si>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</si>
  <si>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</si>
  <si>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</si>
  <si>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</si>
  <si>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</si>
  <si>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</si>
  <si>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</si>
  <si>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</si>
  <si>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</si>
  <si>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</si>
  <si>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</si>
  <si>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</si>
  <si>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</si>
  <si>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</si>
  <si>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</si>
  <si>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</si>
  <si>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</si>
  <si>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</si>
  <si>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</si>
  <si>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</si>
  <si>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</si>
  <si>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</si>
  <si>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</si>
  <si>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</si>
  <si>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</si>
  <si>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</si>
  <si>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</si>
  <si>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</si>
  <si>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</si>
  <si>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</si>
  <si>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</si>
  <si>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</si>
  <si>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</si>
  <si>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</si>
  <si>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</si>
  <si>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</si>
  <si>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</si>
  <si>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</si>
  <si>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</si>
  <si>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</si>
  <si>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</si>
  <si>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</si>
  <si>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</si>
  <si>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</si>
  <si>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</si>
  <si>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</si>
  <si>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</si>
  <si>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</si>
  <si>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</si>
  <si>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</si>
  <si>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</si>
  <si>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</si>
  <si>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</si>
  <si>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</si>
  <si>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</si>
  <si>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</si>
  <si>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</si>
  <si>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</si>
  <si>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</si>
  <si>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</si>
  <si>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</si>
  <si>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</si>
  <si>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</si>
  <si>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</si>
  <si>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</si>
  <si>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</si>
  <si>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</si>
  <si>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</si>
  <si>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</si>
  <si>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</si>
  <si>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</si>
  <si>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</si>
  <si>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</si>
  <si>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</si>
  <si>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</si>
  <si>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</si>
  <si>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</si>
  <si>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</si>
  <si>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</si>
  <si>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</si>
  <si>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</si>
  <si>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</si>
  <si>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</si>
  <si>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</si>
  <si>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</si>
  <si>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</si>
  <si>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</si>
  <si>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</si>
  <si>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</si>
  <si>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</si>
  <si>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</si>
  <si>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</si>
  <si>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</si>
  <si>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</si>
  <si>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</si>
  <si>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</si>
  <si>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</si>
  <si>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</si>
  <si>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</si>
  <si>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</si>
  <si>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</si>
  <si>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</si>
  <si>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</si>
  <si>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</si>
  <si>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</si>
  <si>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</si>
  <si>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</si>
  <si>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</si>
  <si>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</si>
  <si>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</si>
  <si>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</si>
  <si>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</si>
  <si>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</si>
  <si>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</si>
  <si>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</si>
  <si>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</si>
  <si>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</si>
  <si>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</si>
  <si>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</si>
  <si>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</si>
  <si>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</si>
  <si>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</si>
  <si>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</si>
  <si>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</si>
  <si>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</si>
  <si>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</si>
  <si>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</si>
  <si>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</si>
  <si>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</si>
  <si>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</si>
  <si>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</si>
  <si>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</si>
  <si>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</si>
  <si>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</si>
  <si>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</si>
  <si>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</si>
  <si>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</si>
  <si>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</si>
  <si>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</si>
  <si>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</si>
  <si>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</si>
  <si>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</si>
  <si>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</si>
  <si>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</si>
  <si>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</si>
  <si>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</si>
  <si>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</si>
  <si>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</si>
  <si>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</si>
  <si>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</si>
  <si>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</si>
  <si>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</si>
  <si>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</si>
  <si>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</si>
  <si>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</si>
  <si>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</si>
  <si>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</si>
  <si>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</si>
  <si>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</si>
  <si>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</si>
  <si>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</si>
  <si>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</si>
  <si>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</si>
  <si>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</si>
  <si>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</si>
  <si>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</si>
  <si>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</si>
  <si>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</si>
  <si>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</si>
  <si>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</si>
  <si>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</si>
  <si>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</si>
  <si>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</si>
  <si>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</si>
  <si>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</si>
  <si>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</si>
  <si>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</si>
  <si>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</si>
  <si>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</si>
  <si>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</si>
  <si>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</si>
  <si>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</si>
  <si>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</si>
  <si>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</si>
  <si>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</si>
  <si>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</si>
  <si>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</si>
  <si>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</si>
  <si>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</si>
  <si>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</si>
  <si>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</si>
  <si>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</si>
  <si>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</si>
  <si>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</si>
  <si>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</si>
  <si>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</si>
  <si>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</si>
  <si>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</si>
  <si>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</si>
  <si>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</si>
  <si>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</si>
  <si>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</si>
  <si>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</si>
  <si>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</si>
  <si>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</si>
  <si>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</si>
  <si>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</si>
  <si>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</si>
  <si>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</si>
  <si>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</si>
  <si>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</si>
  <si>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</si>
  <si>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</si>
  <si>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</si>
  <si>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</si>
  <si>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</si>
  <si>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</si>
  <si>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</si>
  <si>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</si>
  <si>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</si>
  <si>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</si>
  <si>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</si>
  <si>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</si>
  <si>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</si>
  <si>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</si>
  <si>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</si>
  <si>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</si>
  <si>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</si>
  <si>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</si>
  <si>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</si>
  <si>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</si>
  <si>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</si>
  <si>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</si>
  <si>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</si>
  <si>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</si>
  <si>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</si>
  <si>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</si>
  <si>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</si>
  <si>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</si>
  <si>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</si>
  <si>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</si>
  <si>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</si>
  <si>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</si>
  <si>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</si>
  <si>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</si>
  <si>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</si>
  <si>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</si>
  <si>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</si>
  <si>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</si>
  <si>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</si>
  <si>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</si>
  <si>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</si>
  <si>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</si>
  <si>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</si>
  <si>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</si>
  <si>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</si>
  <si>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</si>
  <si>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</si>
  <si>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</si>
  <si>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</si>
  <si>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</si>
  <si>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</si>
  <si>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</si>
  <si>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</si>
  <si>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</si>
  <si>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</si>
  <si>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</si>
  <si>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</si>
  <si>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</si>
  <si>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</si>
  <si>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</si>
  <si>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</si>
  <si>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</si>
  <si>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</si>
  <si>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</si>
  <si>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</si>
  <si>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</si>
  <si>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</si>
  <si>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</si>
  <si>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</si>
  <si>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</si>
  <si>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</si>
  <si>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</si>
  <si>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</si>
  <si>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</si>
  <si>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</si>
  <si>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</si>
  <si>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</si>
  <si>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</si>
  <si>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</si>
  <si>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</si>
  <si>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</si>
  <si>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</si>
  <si>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</si>
  <si>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</si>
  <si>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</si>
  <si>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</si>
  <si>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</si>
  <si>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</si>
  <si>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</si>
  <si>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</si>
  <si>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</si>
  <si>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</si>
  <si>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</si>
  <si>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</si>
  <si>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</si>
  <si>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</si>
  <si>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</si>
  <si>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</si>
  <si>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</si>
  <si>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</si>
  <si>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</si>
  <si>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</si>
  <si>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</si>
  <si>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</si>
  <si>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</si>
  <si>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</si>
  <si>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</si>
  <si>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</si>
  <si>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</si>
  <si>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</si>
  <si>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</si>
  <si>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</si>
  <si>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</si>
  <si>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</si>
  <si>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</si>
  <si>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</si>
  <si>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</si>
  <si>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</si>
  <si>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</si>
  <si>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</si>
  <si>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</si>
  <si>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</si>
  <si>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</si>
  <si>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</si>
  <si>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</si>
  <si>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</si>
  <si>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</si>
  <si>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</si>
  <si>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</si>
  <si>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</si>
  <si>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</si>
  <si>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</si>
  <si>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</si>
  <si>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</si>
  <si>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</si>
  <si>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</si>
  <si>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</si>
  <si>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</si>
  <si>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</si>
  <si>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</si>
  <si>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</si>
  <si>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</si>
  <si>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</si>
  <si>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</si>
  <si>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</si>
  <si>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</si>
  <si>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</si>
  <si>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</si>
  <si>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</si>
  <si>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</si>
  <si>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</si>
  <si>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</si>
  <si>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</si>
  <si>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</si>
  <si>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</si>
  <si>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</si>
  <si>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</si>
  <si>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</si>
  <si>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</si>
  <si>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</si>
  <si>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</si>
  <si>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</si>
  <si>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</si>
  <si>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</si>
  <si>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</si>
  <si>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</si>
  <si>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</si>
  <si>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</si>
  <si>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</si>
  <si>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</si>
  <si>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</si>
  <si>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</si>
  <si>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</si>
  <si>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</si>
  <si>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</si>
  <si>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</si>
  <si>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</si>
  <si>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</si>
  <si>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</si>
  <si>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</si>
  <si>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</si>
  <si>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</si>
  <si>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</si>
  <si>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</si>
  <si>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</si>
  <si>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</si>
  <si>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</si>
  <si>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</si>
  <si>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</si>
  <si>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</si>
  <si>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</si>
  <si>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</si>
  <si>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</si>
  <si>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</si>
  <si>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</si>
  <si>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</si>
  <si>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</si>
  <si>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</si>
  <si>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</si>
  <si>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</si>
  <si>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</si>
  <si>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</si>
  <si>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</si>
  <si>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</si>
  <si>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</si>
  <si>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</si>
  <si>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</si>
  <si>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</si>
  <si>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</si>
  <si>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</si>
  <si>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</si>
  <si>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</si>
  <si>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</si>
  <si>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</si>
  <si>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</si>
  <si>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</si>
  <si>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</si>
  <si>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</si>
  <si>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</si>
  <si>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</si>
  <si>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</si>
  <si>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</si>
  <si>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</si>
  <si>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</si>
  <si>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</si>
  <si>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</si>
  <si>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</si>
  <si>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</si>
  <si>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</si>
  <si>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</si>
  <si>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</si>
  <si>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</si>
  <si>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</si>
  <si>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</si>
  <si>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</si>
  <si>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</si>
  <si>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</si>
  <si>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</si>
  <si>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</si>
  <si>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</si>
  <si>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</si>
  <si>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</si>
  <si>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</si>
  <si>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</si>
  <si>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</si>
  <si>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</si>
  <si>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</si>
  <si>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</si>
  <si>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</si>
  <si>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</si>
  <si>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</si>
  <si>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</si>
  <si>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</si>
  <si>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</si>
  <si>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</si>
  <si>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</si>
  <si>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</si>
  <si>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</si>
  <si>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</si>
  <si>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</si>
  <si>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</si>
  <si>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</si>
  <si>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</si>
  <si>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</si>
  <si>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</si>
  <si>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</si>
  <si>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Saravena</t>
  </si>
  <si>
    <t>Ocaña</t>
  </si>
  <si>
    <t>Abrego</t>
  </si>
  <si>
    <t>La playa</t>
  </si>
  <si>
    <t>Pamplona</t>
  </si>
  <si>
    <t>San Alberto</t>
  </si>
  <si>
    <t>Cucuta</t>
  </si>
  <si>
    <t>Chitaga</t>
  </si>
  <si>
    <t>Convencion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</si>
</sst>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4" fillId="0" borderId="0"/>
    <xf numFmtId="0" fontId="1" fillId="0" borderId="0"/>
  </cellStyleXfs>
  <cellXfs count="2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2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3" borderId="0" xfId="4" applyFill="1"/>
    <xf numFmtId="0" fontId="1" fillId="0" borderId="0" xfId="4"/>
    <xf numFmtId="0" fontId="5" fillId="0" borderId="0" xfId="4" applyFont="1" applyAlignment="1">
      <alignment vertical="center" wrapText="1"/>
    </xf>
    <xf numFmtId="0" fontId="3" fillId="0" borderId="2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 wrapText="1"/>
    </xf>
    <xf numFmtId="0" fontId="3" fillId="0" borderId="2" xfId="3" applyFont="1" applyFill="1" applyBorder="1" applyAlignment="1">
      <alignment horizontal="left" vertical="top" wrapText="1" indent="3"/>
    </xf>
    <xf numFmtId="0" fontId="5" fillId="3" borderId="0" xfId="4" applyFont="1" applyFill="1" applyAlignment="1">
      <alignment vertical="center" wrapText="1"/>
    </xf>
    <xf numFmtId="0" fontId="3" fillId="3" borderId="2" xfId="3" applyFont="1" applyFill="1" applyBorder="1" applyAlignment="1">
      <alignment horizontal="left" vertical="top" wrapText="1"/>
    </xf>
    <xf numFmtId="0" fontId="3" fillId="3" borderId="0" xfId="3" applyFont="1" applyFill="1" applyBorder="1" applyAlignment="1">
      <alignment horizontal="left" vertical="top" wrapText="1"/>
    </xf>
    <xf numFmtId="0" fontId="3" fillId="0" borderId="3" xfId="3" applyFont="1" applyFill="1" applyBorder="1" applyAlignment="1">
      <alignment horizontal="left" vertical="top" wrapText="1"/>
    </xf>
    <xf numFmtId="0" fontId="3" fillId="0" borderId="4" xfId="3" applyFont="1" applyFill="1" applyBorder="1" applyAlignment="1">
      <alignment horizontal="left" vertical="top" wrapText="1"/>
    </xf>
    <xf numFmtId="0" fontId="3" fillId="0" borderId="1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 wrapText="1"/>
    </xf>
    <xf numFmtId="0" fontId="1" fillId="0" borderId="0" xfId="4" applyBorder="1"/>
    <xf numFmtId="0" fontId="1" fillId="0" borderId="0" xfId="4" applyAlignment="1">
      <alignment vertical="top" wrapText="1"/>
    </xf>
    <xf numFmtId="0" fontId="1" fillId="0" borderId="0" xfId="4" applyAlignment="1">
      <alignment vertical="center" wrapText="1"/>
    </xf>
  </cellXfs>
  <cellStyles count="5">
    <cellStyle name="Normal" xfId="0" builtinId="0"/>
    <cellStyle name="Normal 2" xfId="2"/>
    <cellStyle name="Normal 2 2" xfId="3"/>
    <cellStyle name="Normal 2 3" xfId="4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onsulPlanNegocioAHERNANDEZ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PlanNegocioAHERNANDEZ"/>
    </sheetNames>
    <sheetDataSet>
      <sheetData sheetId="0">
        <row r="2">
          <cell r="B2">
            <v>63360426</v>
          </cell>
          <cell r="D2">
            <v>707</v>
          </cell>
        </row>
        <row r="3">
          <cell r="B3">
            <v>6</v>
          </cell>
          <cell r="D3">
            <v>786</v>
          </cell>
        </row>
        <row r="4">
          <cell r="B4">
            <v>900345431</v>
          </cell>
          <cell r="D4">
            <v>294</v>
          </cell>
        </row>
        <row r="5">
          <cell r="B5">
            <v>91111513</v>
          </cell>
          <cell r="D5">
            <v>723</v>
          </cell>
        </row>
        <row r="6">
          <cell r="B6">
            <v>834001328</v>
          </cell>
          <cell r="D6">
            <v>867</v>
          </cell>
        </row>
        <row r="7">
          <cell r="B7">
            <v>60371920</v>
          </cell>
          <cell r="D7">
            <v>746</v>
          </cell>
        </row>
        <row r="8">
          <cell r="B8">
            <v>51608395</v>
          </cell>
          <cell r="D8">
            <v>20</v>
          </cell>
        </row>
        <row r="9">
          <cell r="B9">
            <v>63536360</v>
          </cell>
          <cell r="D9">
            <v>707</v>
          </cell>
        </row>
        <row r="10">
          <cell r="B10">
            <v>900509567</v>
          </cell>
          <cell r="D10">
            <v>707</v>
          </cell>
        </row>
        <row r="11">
          <cell r="B11">
            <v>63391464</v>
          </cell>
          <cell r="D11">
            <v>731</v>
          </cell>
        </row>
        <row r="12">
          <cell r="B12">
            <v>91104389</v>
          </cell>
          <cell r="D12">
            <v>776</v>
          </cell>
        </row>
        <row r="13">
          <cell r="B13">
            <v>804009588</v>
          </cell>
          <cell r="D13">
            <v>707</v>
          </cell>
        </row>
        <row r="14">
          <cell r="B14">
            <v>804012595</v>
          </cell>
          <cell r="D14">
            <v>707</v>
          </cell>
        </row>
        <row r="15">
          <cell r="B15">
            <v>900840110</v>
          </cell>
          <cell r="D15">
            <v>768</v>
          </cell>
        </row>
        <row r="16">
          <cell r="B16">
            <v>860007538</v>
          </cell>
          <cell r="D16">
            <v>707</v>
          </cell>
        </row>
        <row r="17">
          <cell r="B17">
            <v>28053359</v>
          </cell>
          <cell r="D17">
            <v>776</v>
          </cell>
        </row>
        <row r="18">
          <cell r="B18">
            <v>900757272</v>
          </cell>
          <cell r="D18">
            <v>731</v>
          </cell>
        </row>
        <row r="19">
          <cell r="B19">
            <v>13515837</v>
          </cell>
          <cell r="D19">
            <v>785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1385"/>
  <sheetViews>
    <sheetView tabSelected="1" workbookViewId="0">
      <selection activeCell="D4" sqref="D4:D1374"/>
    </sheetView>
  </sheetViews>
  <sheetFormatPr baseColWidth="10" defaultColWidth="9.140625" defaultRowHeight="12.75" x14ac:dyDescent="0.2"/>
  <cols>
    <col min="1" max="1" width="10" bestFit="1" customWidth="1"/>
    <col min="2" max="2" width="6" bestFit="1" customWidth="1"/>
    <col min="3" max="3" width="64.140625" customWidth="1"/>
    <col min="4" max="4" width="21" bestFit="1" customWidth="1"/>
    <col min="5" max="5" width="21" customWidth="1"/>
    <col min="6" max="7" width="26.5703125" customWidth="1"/>
    <col min="8" max="8" width="22" bestFit="1" customWidth="1"/>
    <col min="9" max="9" width="8" bestFit="1" customWidth="1"/>
    <col min="10" max="10" width="6" bestFit="1" customWidth="1"/>
    <col min="11" max="11" width="22" bestFit="1" customWidth="1"/>
    <col min="12" max="12" width="17" bestFit="1" customWidth="1"/>
    <col min="13" max="13" width="10" bestFit="1" customWidth="1"/>
    <col min="14" max="14" width="12" bestFit="1" customWidth="1"/>
    <col min="15" max="15" width="16" bestFit="1" customWidth="1"/>
    <col min="16" max="16" width="18" bestFit="1" customWidth="1"/>
    <col min="17" max="17" width="16" bestFit="1" customWidth="1"/>
    <col min="18" max="18" width="20" bestFit="1" customWidth="1"/>
    <col min="19" max="19" width="19" bestFit="1" customWidth="1"/>
    <col min="20" max="20" width="17" bestFit="1" customWidth="1"/>
    <col min="21" max="21" width="18" bestFit="1" customWidth="1"/>
    <col min="22" max="22" width="12" bestFit="1" customWidth="1"/>
    <col min="23" max="23" width="20" bestFit="1" customWidth="1"/>
    <col min="24" max="24" width="6" bestFit="1" customWidth="1"/>
    <col min="25" max="25" width="12" bestFit="1" customWidth="1"/>
    <col min="26" max="26" width="8" bestFit="1" customWidth="1"/>
    <col min="27" max="27" width="20" bestFit="1" customWidth="1"/>
    <col min="28" max="28" width="22" bestFit="1" customWidth="1"/>
    <col min="29" max="29" width="16" bestFit="1" customWidth="1"/>
    <col min="30" max="30" width="22" bestFit="1" customWidth="1"/>
    <col min="31" max="31" width="13" bestFit="1" customWidth="1"/>
    <col min="32" max="32" width="6" bestFit="1" customWidth="1"/>
    <col min="33" max="33" width="27" bestFit="1" customWidth="1"/>
    <col min="34" max="34" width="21" bestFit="1" customWidth="1"/>
    <col min="35" max="35" width="9" bestFit="1" customWidth="1"/>
    <col min="36" max="36" width="34" bestFit="1" customWidth="1"/>
    <col min="37" max="37" width="19" bestFit="1" customWidth="1"/>
    <col min="38" max="38" width="20" bestFit="1" customWidth="1"/>
    <col min="39" max="39" width="31" bestFit="1" customWidth="1"/>
    <col min="40" max="40" width="29" bestFit="1" customWidth="1"/>
    <col min="41" max="41" width="13" bestFit="1" customWidth="1"/>
    <col min="42" max="42" width="14" bestFit="1" customWidth="1"/>
    <col min="43" max="43" width="18" bestFit="1" customWidth="1"/>
    <col min="44" max="44" width="20" bestFit="1" customWidth="1"/>
    <col min="45" max="45" width="21" bestFit="1" customWidth="1"/>
  </cols>
  <sheetData>
    <row r="1" spans="1:45" ht="63.75" x14ac:dyDescent="0.2">
      <c r="A1" s="1" t="s">
        <v>5633</v>
      </c>
      <c r="B1" s="4" t="s">
        <v>5634</v>
      </c>
      <c r="C1" s="1" t="s">
        <v>7043</v>
      </c>
      <c r="D1" s="1" t="s">
        <v>5635</v>
      </c>
      <c r="E1" s="1"/>
      <c r="F1" s="1" t="s">
        <v>8305</v>
      </c>
      <c r="G1" s="6" t="s">
        <v>8306</v>
      </c>
      <c r="H1" s="1" t="s">
        <v>5636</v>
      </c>
      <c r="I1" s="1" t="s">
        <v>5637</v>
      </c>
      <c r="J1" s="1" t="s">
        <v>5638</v>
      </c>
      <c r="K1" s="1" t="s">
        <v>5639</v>
      </c>
      <c r="L1" s="1" t="s">
        <v>5640</v>
      </c>
      <c r="M1" s="1" t="s">
        <v>5641</v>
      </c>
      <c r="N1" s="4" t="s">
        <v>5642</v>
      </c>
      <c r="O1" s="1" t="s">
        <v>5643</v>
      </c>
      <c r="P1" s="1" t="s">
        <v>5644</v>
      </c>
      <c r="Q1" s="1" t="s">
        <v>5645</v>
      </c>
      <c r="R1" s="1" t="s">
        <v>5646</v>
      </c>
      <c r="S1" s="4" t="s">
        <v>5647</v>
      </c>
      <c r="T1" s="1" t="s">
        <v>5648</v>
      </c>
      <c r="U1" s="4" t="s">
        <v>5649</v>
      </c>
      <c r="V1" s="4" t="s">
        <v>5650</v>
      </c>
      <c r="W1" s="1" t="s">
        <v>5651</v>
      </c>
      <c r="X1" s="4" t="s">
        <v>5652</v>
      </c>
      <c r="Y1" s="4" t="s">
        <v>5653</v>
      </c>
      <c r="Z1" s="1" t="s">
        <v>5654</v>
      </c>
      <c r="AA1" s="4" t="s">
        <v>5655</v>
      </c>
      <c r="AB1" s="1" t="s">
        <v>5656</v>
      </c>
      <c r="AC1" s="1" t="s">
        <v>5657</v>
      </c>
      <c r="AD1" s="1" t="s">
        <v>5658</v>
      </c>
      <c r="AE1" s="4" t="s">
        <v>5659</v>
      </c>
      <c r="AF1" s="4" t="s">
        <v>5660</v>
      </c>
      <c r="AG1" s="1" t="s">
        <v>5639</v>
      </c>
      <c r="AH1" s="1" t="s">
        <v>5661</v>
      </c>
      <c r="AI1" s="4" t="s">
        <v>5662</v>
      </c>
      <c r="AJ1" s="1" t="s">
        <v>5663</v>
      </c>
      <c r="AK1" s="1" t="s">
        <v>5664</v>
      </c>
      <c r="AL1" s="1" t="s">
        <v>5665</v>
      </c>
      <c r="AM1" s="1" t="s">
        <v>5666</v>
      </c>
      <c r="AN1" s="1" t="s">
        <v>5667</v>
      </c>
      <c r="AO1" s="4" t="s">
        <v>5668</v>
      </c>
      <c r="AP1" s="4" t="s">
        <v>5669</v>
      </c>
      <c r="AQ1" s="4" t="s">
        <v>5670</v>
      </c>
      <c r="AR1" s="1" t="s">
        <v>5671</v>
      </c>
      <c r="AS1" s="1" t="s">
        <v>5672</v>
      </c>
    </row>
    <row r="2" spans="1:45" hidden="1" x14ac:dyDescent="0.2">
      <c r="A2" t="s">
        <v>0</v>
      </c>
      <c r="B2" t="s">
        <v>1</v>
      </c>
      <c r="C2" t="s">
        <v>5673</v>
      </c>
      <c r="D2" t="s">
        <v>3</v>
      </c>
      <c r="F2" t="s">
        <v>7044</v>
      </c>
      <c r="H2" t="s">
        <v>2</v>
      </c>
      <c r="I2" t="s">
        <v>4</v>
      </c>
      <c r="J2" t="s">
        <v>5</v>
      </c>
      <c r="K2" t="s">
        <v>6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7</v>
      </c>
      <c r="T2" t="s">
        <v>8</v>
      </c>
      <c r="U2" t="s">
        <v>5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2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</v>
      </c>
      <c r="AI2" t="s">
        <v>20</v>
      </c>
      <c r="AJ2" t="s">
        <v>21</v>
      </c>
      <c r="AK2" s="2">
        <v>0</v>
      </c>
      <c r="AL2" s="2">
        <v>898.91</v>
      </c>
      <c r="AM2" t="s">
        <v>2</v>
      </c>
      <c r="AN2" t="s">
        <v>2</v>
      </c>
      <c r="AO2" t="s">
        <v>2</v>
      </c>
      <c r="AP2" t="s">
        <v>2</v>
      </c>
      <c r="AQ2" t="s">
        <v>7</v>
      </c>
      <c r="AR2" s="3"/>
      <c r="AS2" s="3"/>
    </row>
    <row r="3" spans="1:45" hidden="1" x14ac:dyDescent="0.2">
      <c r="A3" t="s">
        <v>0</v>
      </c>
      <c r="B3" t="s">
        <v>1</v>
      </c>
      <c r="C3" t="s">
        <v>5673</v>
      </c>
      <c r="D3" t="s">
        <v>3</v>
      </c>
      <c r="F3" t="s">
        <v>7044</v>
      </c>
      <c r="H3" t="s">
        <v>2</v>
      </c>
      <c r="I3" t="s">
        <v>4</v>
      </c>
      <c r="J3" t="s">
        <v>5</v>
      </c>
      <c r="K3" t="s">
        <v>6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7</v>
      </c>
      <c r="T3" t="s">
        <v>8</v>
      </c>
      <c r="U3" t="s">
        <v>5</v>
      </c>
      <c r="V3" t="s">
        <v>9</v>
      </c>
      <c r="W3" t="s">
        <v>10</v>
      </c>
      <c r="X3" t="s">
        <v>11</v>
      </c>
      <c r="Y3" t="s">
        <v>13</v>
      </c>
      <c r="Z3" t="s">
        <v>13</v>
      </c>
      <c r="AA3" t="s">
        <v>2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</v>
      </c>
      <c r="AI3" t="s">
        <v>20</v>
      </c>
      <c r="AJ3" t="s">
        <v>21</v>
      </c>
      <c r="AK3" s="2">
        <v>0</v>
      </c>
      <c r="AL3" s="2">
        <v>898.91</v>
      </c>
      <c r="AM3" t="s">
        <v>2</v>
      </c>
      <c r="AN3" t="s">
        <v>2</v>
      </c>
      <c r="AO3" t="s">
        <v>2</v>
      </c>
      <c r="AP3" t="s">
        <v>2</v>
      </c>
      <c r="AQ3" t="s">
        <v>7</v>
      </c>
      <c r="AR3" s="3"/>
      <c r="AS3" s="3"/>
    </row>
    <row r="4" spans="1:45" x14ac:dyDescent="0.2">
      <c r="A4" t="s">
        <v>5322</v>
      </c>
      <c r="B4" t="s">
        <v>65</v>
      </c>
      <c r="C4" t="s">
        <v>6949</v>
      </c>
      <c r="D4" s="5">
        <v>5651045</v>
      </c>
      <c r="E4" s="5" t="e">
        <f>VLOOKUP(D4,[1]consulPlanNegocioAHERNANDEZ!$B$2:$D$19,1,FALSE)</f>
        <v>#N/A</v>
      </c>
      <c r="F4" t="s">
        <v>8216</v>
      </c>
      <c r="G4">
        <f>VLOOKUP(H4,'ID MUNICIPIO'!$E$2:$F$877,2,FALSE)</f>
        <v>735</v>
      </c>
      <c r="H4" t="s">
        <v>5302</v>
      </c>
      <c r="I4" t="s">
        <v>2779</v>
      </c>
      <c r="J4" t="s">
        <v>82</v>
      </c>
      <c r="K4" t="s">
        <v>83</v>
      </c>
      <c r="L4" t="s">
        <v>5323</v>
      </c>
      <c r="M4" t="s">
        <v>70</v>
      </c>
      <c r="N4" t="s">
        <v>2</v>
      </c>
      <c r="O4" t="s">
        <v>2</v>
      </c>
      <c r="P4" t="s">
        <v>5324</v>
      </c>
      <c r="Q4" t="s">
        <v>2</v>
      </c>
      <c r="R4" t="s">
        <v>2</v>
      </c>
      <c r="S4" t="s">
        <v>7</v>
      </c>
      <c r="T4" t="s">
        <v>8</v>
      </c>
      <c r="U4" t="s">
        <v>5</v>
      </c>
      <c r="V4" t="s">
        <v>72</v>
      </c>
      <c r="W4" t="s">
        <v>2</v>
      </c>
      <c r="X4" t="s">
        <v>11</v>
      </c>
      <c r="Y4" t="s">
        <v>12</v>
      </c>
      <c r="Z4" t="s">
        <v>13</v>
      </c>
      <c r="AA4" t="s">
        <v>2</v>
      </c>
      <c r="AB4" t="s">
        <v>74</v>
      </c>
      <c r="AC4" t="s">
        <v>25</v>
      </c>
      <c r="AD4" t="s">
        <v>26</v>
      </c>
      <c r="AE4" t="s">
        <v>17</v>
      </c>
      <c r="AF4" t="s">
        <v>135</v>
      </c>
      <c r="AG4" t="s">
        <v>136</v>
      </c>
      <c r="AH4" t="s">
        <v>2</v>
      </c>
      <c r="AI4" t="s">
        <v>29</v>
      </c>
      <c r="AJ4" t="s">
        <v>30</v>
      </c>
      <c r="AK4" s="2">
        <v>1703</v>
      </c>
      <c r="AL4" s="2">
        <v>87.73</v>
      </c>
      <c r="AM4" t="s">
        <v>77</v>
      </c>
      <c r="AN4" t="s">
        <v>2</v>
      </c>
      <c r="AO4" t="s">
        <v>63</v>
      </c>
      <c r="AP4" t="s">
        <v>60</v>
      </c>
      <c r="AQ4" t="s">
        <v>7</v>
      </c>
      <c r="AR4" s="3">
        <v>42811</v>
      </c>
      <c r="AS4" s="3">
        <v>2958465</v>
      </c>
    </row>
    <row r="5" spans="1:45" hidden="1" x14ac:dyDescent="0.2">
      <c r="A5" t="s">
        <v>22</v>
      </c>
      <c r="B5" t="s">
        <v>1</v>
      </c>
      <c r="C5" t="s">
        <v>5674</v>
      </c>
      <c r="D5" t="s">
        <v>3</v>
      </c>
      <c r="F5" t="s">
        <v>7045</v>
      </c>
      <c r="H5" t="s">
        <v>2</v>
      </c>
      <c r="I5" t="s">
        <v>23</v>
      </c>
      <c r="J5" t="s">
        <v>5</v>
      </c>
      <c r="K5" t="s">
        <v>6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7</v>
      </c>
      <c r="T5" t="s">
        <v>8</v>
      </c>
      <c r="U5" t="s">
        <v>5</v>
      </c>
      <c r="V5" t="s">
        <v>9</v>
      </c>
      <c r="W5" t="s">
        <v>24</v>
      </c>
      <c r="X5" t="s">
        <v>11</v>
      </c>
      <c r="Y5" t="s">
        <v>12</v>
      </c>
      <c r="Z5" t="s">
        <v>13</v>
      </c>
      <c r="AA5" t="s">
        <v>2</v>
      </c>
      <c r="AB5" t="s">
        <v>14</v>
      </c>
      <c r="AC5" t="s">
        <v>25</v>
      </c>
      <c r="AD5" t="s">
        <v>26</v>
      </c>
      <c r="AE5" t="s">
        <v>17</v>
      </c>
      <c r="AF5" t="s">
        <v>27</v>
      </c>
      <c r="AG5" t="s">
        <v>28</v>
      </c>
      <c r="AH5" t="s">
        <v>2</v>
      </c>
      <c r="AI5" t="s">
        <v>31</v>
      </c>
      <c r="AJ5" t="s">
        <v>32</v>
      </c>
      <c r="AK5" s="2">
        <v>0</v>
      </c>
      <c r="AL5" s="2">
        <v>0</v>
      </c>
      <c r="AM5" t="s">
        <v>2</v>
      </c>
      <c r="AN5" t="s">
        <v>2</v>
      </c>
      <c r="AO5" t="s">
        <v>2</v>
      </c>
      <c r="AP5" t="s">
        <v>2</v>
      </c>
      <c r="AQ5" t="s">
        <v>7</v>
      </c>
      <c r="AR5" s="3"/>
      <c r="AS5" s="3"/>
    </row>
    <row r="6" spans="1:45" hidden="1" x14ac:dyDescent="0.2">
      <c r="A6" t="s">
        <v>33</v>
      </c>
      <c r="B6" t="s">
        <v>1</v>
      </c>
      <c r="C6" t="s">
        <v>5675</v>
      </c>
      <c r="D6" t="s">
        <v>3</v>
      </c>
      <c r="F6" t="s">
        <v>7046</v>
      </c>
      <c r="H6" t="s">
        <v>2</v>
      </c>
      <c r="I6" t="s">
        <v>34</v>
      </c>
      <c r="J6" t="s">
        <v>5</v>
      </c>
      <c r="K6" t="s">
        <v>6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7</v>
      </c>
      <c r="T6" t="s">
        <v>8</v>
      </c>
      <c r="U6" t="s">
        <v>5</v>
      </c>
      <c r="V6" t="s">
        <v>9</v>
      </c>
      <c r="W6" t="s">
        <v>35</v>
      </c>
      <c r="X6" t="s">
        <v>11</v>
      </c>
      <c r="Y6" t="s">
        <v>13</v>
      </c>
      <c r="Z6" t="s">
        <v>13</v>
      </c>
      <c r="AA6" t="s">
        <v>2</v>
      </c>
      <c r="AB6" t="s">
        <v>14</v>
      </c>
      <c r="AC6" t="s">
        <v>36</v>
      </c>
      <c r="AD6" t="s">
        <v>37</v>
      </c>
      <c r="AE6" t="s">
        <v>17</v>
      </c>
      <c r="AF6" t="s">
        <v>18</v>
      </c>
      <c r="AG6" t="s">
        <v>19</v>
      </c>
      <c r="AH6" t="s">
        <v>38</v>
      </c>
      <c r="AI6" t="s">
        <v>39</v>
      </c>
      <c r="AJ6" t="s">
        <v>40</v>
      </c>
      <c r="AK6" s="2">
        <v>0</v>
      </c>
      <c r="AL6" s="2">
        <v>2217</v>
      </c>
      <c r="AM6" t="s">
        <v>2</v>
      </c>
      <c r="AN6" t="s">
        <v>2</v>
      </c>
      <c r="AO6" t="s">
        <v>2</v>
      </c>
      <c r="AP6" t="s">
        <v>2</v>
      </c>
      <c r="AQ6" t="s">
        <v>7</v>
      </c>
      <c r="AR6" s="3"/>
      <c r="AS6" s="3"/>
    </row>
    <row r="7" spans="1:45" hidden="1" x14ac:dyDescent="0.2">
      <c r="A7" t="s">
        <v>33</v>
      </c>
      <c r="B7" t="s">
        <v>1</v>
      </c>
      <c r="C7" t="s">
        <v>5675</v>
      </c>
      <c r="D7" t="s">
        <v>3</v>
      </c>
      <c r="F7" t="s">
        <v>7046</v>
      </c>
      <c r="H7" t="s">
        <v>2</v>
      </c>
      <c r="I7" t="s">
        <v>34</v>
      </c>
      <c r="J7" t="s">
        <v>5</v>
      </c>
      <c r="K7" t="s">
        <v>6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7</v>
      </c>
      <c r="T7" t="s">
        <v>8</v>
      </c>
      <c r="U7" t="s">
        <v>5</v>
      </c>
      <c r="V7" t="s">
        <v>9</v>
      </c>
      <c r="W7" t="s">
        <v>35</v>
      </c>
      <c r="X7" t="s">
        <v>11</v>
      </c>
      <c r="Y7" t="s">
        <v>12</v>
      </c>
      <c r="Z7" t="s">
        <v>13</v>
      </c>
      <c r="AA7" t="s">
        <v>2</v>
      </c>
      <c r="AB7" t="s">
        <v>14</v>
      </c>
      <c r="AC7" t="s">
        <v>36</v>
      </c>
      <c r="AD7" t="s">
        <v>37</v>
      </c>
      <c r="AE7" t="s">
        <v>17</v>
      </c>
      <c r="AF7" t="s">
        <v>18</v>
      </c>
      <c r="AG7" t="s">
        <v>19</v>
      </c>
      <c r="AH7" t="s">
        <v>38</v>
      </c>
      <c r="AI7" t="s">
        <v>39</v>
      </c>
      <c r="AJ7" t="s">
        <v>40</v>
      </c>
      <c r="AK7" s="2">
        <v>0</v>
      </c>
      <c r="AL7" s="2">
        <v>2217</v>
      </c>
      <c r="AM7" t="s">
        <v>2</v>
      </c>
      <c r="AN7" t="s">
        <v>2</v>
      </c>
      <c r="AO7" t="s">
        <v>2</v>
      </c>
      <c r="AP7" t="s">
        <v>2</v>
      </c>
      <c r="AQ7" t="s">
        <v>7</v>
      </c>
      <c r="AR7" s="3"/>
      <c r="AS7" s="3"/>
    </row>
    <row r="8" spans="1:45" hidden="1" x14ac:dyDescent="0.2">
      <c r="A8" t="s">
        <v>41</v>
      </c>
      <c r="B8" t="s">
        <v>1</v>
      </c>
      <c r="C8" t="s">
        <v>5676</v>
      </c>
      <c r="D8" t="s">
        <v>3</v>
      </c>
      <c r="F8" t="s">
        <v>7047</v>
      </c>
      <c r="H8" t="s">
        <v>2</v>
      </c>
      <c r="I8" t="s">
        <v>42</v>
      </c>
      <c r="J8" t="s">
        <v>5</v>
      </c>
      <c r="K8" t="s">
        <v>6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7</v>
      </c>
      <c r="T8" t="s">
        <v>8</v>
      </c>
      <c r="U8" t="s">
        <v>5</v>
      </c>
      <c r="V8" t="s">
        <v>9</v>
      </c>
      <c r="W8" t="s">
        <v>34</v>
      </c>
      <c r="X8" t="s">
        <v>11</v>
      </c>
      <c r="Y8" t="s">
        <v>12</v>
      </c>
      <c r="Z8" t="s">
        <v>13</v>
      </c>
      <c r="AA8" t="s">
        <v>2</v>
      </c>
      <c r="AB8" t="s">
        <v>14</v>
      </c>
      <c r="AC8" t="s">
        <v>43</v>
      </c>
      <c r="AD8" t="s">
        <v>37</v>
      </c>
      <c r="AE8" t="s">
        <v>17</v>
      </c>
      <c r="AF8" t="s">
        <v>18</v>
      </c>
      <c r="AG8" t="s">
        <v>19</v>
      </c>
      <c r="AH8" t="s">
        <v>38</v>
      </c>
      <c r="AI8" t="s">
        <v>44</v>
      </c>
      <c r="AJ8" t="s">
        <v>45</v>
      </c>
      <c r="AK8" s="2">
        <v>0</v>
      </c>
      <c r="AL8" s="2">
        <v>5261.43</v>
      </c>
      <c r="AM8" t="s">
        <v>2</v>
      </c>
      <c r="AN8" t="s">
        <v>2</v>
      </c>
      <c r="AO8" t="s">
        <v>2</v>
      </c>
      <c r="AP8" t="s">
        <v>2</v>
      </c>
      <c r="AQ8" t="s">
        <v>7</v>
      </c>
      <c r="AR8" s="3"/>
      <c r="AS8" s="3"/>
    </row>
    <row r="9" spans="1:45" hidden="1" x14ac:dyDescent="0.2">
      <c r="A9" t="s">
        <v>41</v>
      </c>
      <c r="B9" t="s">
        <v>1</v>
      </c>
      <c r="C9" t="s">
        <v>5676</v>
      </c>
      <c r="D9" t="s">
        <v>3</v>
      </c>
      <c r="F9" t="s">
        <v>7047</v>
      </c>
      <c r="H9" t="s">
        <v>2</v>
      </c>
      <c r="I9" t="s">
        <v>42</v>
      </c>
      <c r="J9" t="s">
        <v>5</v>
      </c>
      <c r="K9" t="s">
        <v>6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7</v>
      </c>
      <c r="T9" t="s">
        <v>8</v>
      </c>
      <c r="U9" t="s">
        <v>5</v>
      </c>
      <c r="V9" t="s">
        <v>9</v>
      </c>
      <c r="W9" t="s">
        <v>34</v>
      </c>
      <c r="X9" t="s">
        <v>11</v>
      </c>
      <c r="Y9" t="s">
        <v>13</v>
      </c>
      <c r="Z9" t="s">
        <v>13</v>
      </c>
      <c r="AA9" t="s">
        <v>2</v>
      </c>
      <c r="AB9" t="s">
        <v>14</v>
      </c>
      <c r="AC9" t="s">
        <v>43</v>
      </c>
      <c r="AD9" t="s">
        <v>37</v>
      </c>
      <c r="AE9" t="s">
        <v>17</v>
      </c>
      <c r="AF9" t="s">
        <v>18</v>
      </c>
      <c r="AG9" t="s">
        <v>19</v>
      </c>
      <c r="AH9" t="s">
        <v>38</v>
      </c>
      <c r="AI9" t="s">
        <v>44</v>
      </c>
      <c r="AJ9" t="s">
        <v>45</v>
      </c>
      <c r="AK9" s="2">
        <v>0</v>
      </c>
      <c r="AL9" s="2">
        <v>5261.43</v>
      </c>
      <c r="AM9" t="s">
        <v>2</v>
      </c>
      <c r="AN9" t="s">
        <v>2</v>
      </c>
      <c r="AO9" t="s">
        <v>2</v>
      </c>
      <c r="AP9" t="s">
        <v>2</v>
      </c>
      <c r="AQ9" t="s">
        <v>7</v>
      </c>
      <c r="AR9" s="3"/>
      <c r="AS9" s="3"/>
    </row>
    <row r="10" spans="1:45" hidden="1" x14ac:dyDescent="0.2">
      <c r="A10" t="s">
        <v>46</v>
      </c>
      <c r="B10" t="s">
        <v>1</v>
      </c>
      <c r="C10" t="s">
        <v>5677</v>
      </c>
      <c r="D10" t="s">
        <v>3</v>
      </c>
      <c r="F10" t="s">
        <v>7048</v>
      </c>
      <c r="H10" t="s">
        <v>2</v>
      </c>
      <c r="I10" t="s">
        <v>23</v>
      </c>
      <c r="J10" t="s">
        <v>5</v>
      </c>
      <c r="K10" t="s">
        <v>6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7</v>
      </c>
      <c r="T10" t="s">
        <v>8</v>
      </c>
      <c r="U10" t="s">
        <v>5</v>
      </c>
      <c r="V10" t="s">
        <v>9</v>
      </c>
      <c r="W10" t="s">
        <v>47</v>
      </c>
      <c r="X10" t="s">
        <v>11</v>
      </c>
      <c r="Y10" t="s">
        <v>13</v>
      </c>
      <c r="Z10" t="s">
        <v>13</v>
      </c>
      <c r="AA10" t="s">
        <v>2</v>
      </c>
      <c r="AB10" t="s">
        <v>14</v>
      </c>
      <c r="AC10" t="s">
        <v>48</v>
      </c>
      <c r="AD10" t="s">
        <v>49</v>
      </c>
      <c r="AE10" t="s">
        <v>17</v>
      </c>
      <c r="AF10" t="s">
        <v>18</v>
      </c>
      <c r="AG10" t="s">
        <v>19</v>
      </c>
      <c r="AH10" t="s">
        <v>38</v>
      </c>
      <c r="AI10" t="s">
        <v>50</v>
      </c>
      <c r="AJ10" t="s">
        <v>51</v>
      </c>
      <c r="AK10" s="2">
        <v>0</v>
      </c>
      <c r="AL10" s="2">
        <v>32.31</v>
      </c>
      <c r="AM10" t="s">
        <v>2</v>
      </c>
      <c r="AN10" t="s">
        <v>2</v>
      </c>
      <c r="AO10" t="s">
        <v>2</v>
      </c>
      <c r="AP10" t="s">
        <v>2</v>
      </c>
      <c r="AQ10" t="s">
        <v>7</v>
      </c>
      <c r="AR10" s="3"/>
      <c r="AS10" s="3"/>
    </row>
    <row r="11" spans="1:45" hidden="1" x14ac:dyDescent="0.2">
      <c r="A11" t="s">
        <v>46</v>
      </c>
      <c r="B11" t="s">
        <v>1</v>
      </c>
      <c r="C11" t="s">
        <v>5677</v>
      </c>
      <c r="D11" t="s">
        <v>3</v>
      </c>
      <c r="F11" t="s">
        <v>7048</v>
      </c>
      <c r="H11" t="s">
        <v>2</v>
      </c>
      <c r="I11" t="s">
        <v>23</v>
      </c>
      <c r="J11" t="s">
        <v>5</v>
      </c>
      <c r="K11" t="s">
        <v>6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7</v>
      </c>
      <c r="T11" t="s">
        <v>8</v>
      </c>
      <c r="U11" t="s">
        <v>5</v>
      </c>
      <c r="V11" t="s">
        <v>9</v>
      </c>
      <c r="W11" t="s">
        <v>47</v>
      </c>
      <c r="X11" t="s">
        <v>11</v>
      </c>
      <c r="Y11" t="s">
        <v>12</v>
      </c>
      <c r="Z11" t="s">
        <v>13</v>
      </c>
      <c r="AA11" t="s">
        <v>2</v>
      </c>
      <c r="AB11" t="s">
        <v>14</v>
      </c>
      <c r="AC11" t="s">
        <v>48</v>
      </c>
      <c r="AD11" t="s">
        <v>49</v>
      </c>
      <c r="AE11" t="s">
        <v>17</v>
      </c>
      <c r="AF11" t="s">
        <v>18</v>
      </c>
      <c r="AG11" t="s">
        <v>19</v>
      </c>
      <c r="AH11" t="s">
        <v>38</v>
      </c>
      <c r="AI11" t="s">
        <v>52</v>
      </c>
      <c r="AJ11" t="s">
        <v>53</v>
      </c>
      <c r="AK11" s="2">
        <v>0</v>
      </c>
      <c r="AL11" s="2">
        <v>32.31</v>
      </c>
      <c r="AM11" t="s">
        <v>2</v>
      </c>
      <c r="AN11" t="s">
        <v>2</v>
      </c>
      <c r="AO11" t="s">
        <v>2</v>
      </c>
      <c r="AP11" t="s">
        <v>2</v>
      </c>
      <c r="AQ11" t="s">
        <v>7</v>
      </c>
      <c r="AR11" s="3"/>
      <c r="AS11" s="3"/>
    </row>
    <row r="12" spans="1:45" hidden="1" x14ac:dyDescent="0.2">
      <c r="A12" t="s">
        <v>54</v>
      </c>
      <c r="B12" t="s">
        <v>1</v>
      </c>
      <c r="C12" t="s">
        <v>5678</v>
      </c>
      <c r="D12" t="s">
        <v>3</v>
      </c>
      <c r="F12" t="s">
        <v>7049</v>
      </c>
      <c r="H12" t="s">
        <v>2</v>
      </c>
      <c r="I12" t="s">
        <v>55</v>
      </c>
      <c r="J12" t="s">
        <v>5</v>
      </c>
      <c r="K12" t="s">
        <v>6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7</v>
      </c>
      <c r="T12" t="s">
        <v>8</v>
      </c>
      <c r="U12" t="s">
        <v>5</v>
      </c>
      <c r="V12" t="s">
        <v>9</v>
      </c>
      <c r="W12" t="s">
        <v>2</v>
      </c>
      <c r="X12" t="s">
        <v>11</v>
      </c>
      <c r="Y12" t="s">
        <v>13</v>
      </c>
      <c r="Z12" t="s">
        <v>13</v>
      </c>
      <c r="AA12" t="s">
        <v>2</v>
      </c>
      <c r="AB12" t="s">
        <v>14</v>
      </c>
      <c r="AC12" t="s">
        <v>56</v>
      </c>
      <c r="AD12" t="s">
        <v>57</v>
      </c>
      <c r="AE12" t="s">
        <v>17</v>
      </c>
      <c r="AF12" t="s">
        <v>18</v>
      </c>
      <c r="AG12" t="s">
        <v>19</v>
      </c>
      <c r="AH12" t="s">
        <v>2</v>
      </c>
      <c r="AI12" t="s">
        <v>58</v>
      </c>
      <c r="AJ12" t="s">
        <v>59</v>
      </c>
      <c r="AK12" s="2">
        <v>0</v>
      </c>
      <c r="AL12" s="2">
        <v>2610.98</v>
      </c>
      <c r="AM12" t="s">
        <v>2</v>
      </c>
      <c r="AN12" t="s">
        <v>2</v>
      </c>
      <c r="AO12" t="s">
        <v>2</v>
      </c>
      <c r="AP12" t="s">
        <v>2</v>
      </c>
      <c r="AQ12" t="s">
        <v>7</v>
      </c>
      <c r="AR12" s="3"/>
      <c r="AS12" s="3"/>
    </row>
    <row r="13" spans="1:45" hidden="1" x14ac:dyDescent="0.2">
      <c r="A13" t="s">
        <v>54</v>
      </c>
      <c r="B13" t="s">
        <v>1</v>
      </c>
      <c r="C13" t="s">
        <v>5678</v>
      </c>
      <c r="D13" t="s">
        <v>3</v>
      </c>
      <c r="F13" t="s">
        <v>7049</v>
      </c>
      <c r="H13" t="s">
        <v>2</v>
      </c>
      <c r="I13" t="s">
        <v>55</v>
      </c>
      <c r="J13" t="s">
        <v>5</v>
      </c>
      <c r="K13" t="s">
        <v>6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7</v>
      </c>
      <c r="T13" t="s">
        <v>8</v>
      </c>
      <c r="U13" t="s">
        <v>5</v>
      </c>
      <c r="V13" t="s">
        <v>9</v>
      </c>
      <c r="W13" t="s">
        <v>2</v>
      </c>
      <c r="X13" t="s">
        <v>11</v>
      </c>
      <c r="Y13" t="s">
        <v>12</v>
      </c>
      <c r="Z13" t="s">
        <v>13</v>
      </c>
      <c r="AA13" t="s">
        <v>2</v>
      </c>
      <c r="AB13" t="s">
        <v>14</v>
      </c>
      <c r="AC13" t="s">
        <v>56</v>
      </c>
      <c r="AD13" t="s">
        <v>57</v>
      </c>
      <c r="AE13" t="s">
        <v>17</v>
      </c>
      <c r="AF13" t="s">
        <v>18</v>
      </c>
      <c r="AG13" t="s">
        <v>19</v>
      </c>
      <c r="AH13" t="s">
        <v>2</v>
      </c>
      <c r="AI13" t="s">
        <v>58</v>
      </c>
      <c r="AJ13" t="s">
        <v>59</v>
      </c>
      <c r="AK13" s="2">
        <v>0</v>
      </c>
      <c r="AL13" s="2">
        <v>2610.98</v>
      </c>
      <c r="AM13" t="s">
        <v>2</v>
      </c>
      <c r="AN13" t="s">
        <v>2</v>
      </c>
      <c r="AO13" t="s">
        <v>2</v>
      </c>
      <c r="AP13" t="s">
        <v>2</v>
      </c>
      <c r="AQ13" t="s">
        <v>7</v>
      </c>
      <c r="AR13" s="3"/>
      <c r="AS13" s="3"/>
    </row>
    <row r="14" spans="1:45" hidden="1" x14ac:dyDescent="0.2">
      <c r="A14" t="s">
        <v>64</v>
      </c>
      <c r="B14" t="s">
        <v>65</v>
      </c>
      <c r="C14" t="s">
        <v>5679</v>
      </c>
      <c r="D14" t="s">
        <v>66</v>
      </c>
      <c r="F14" t="s">
        <v>7050</v>
      </c>
      <c r="H14" t="s">
        <v>67</v>
      </c>
      <c r="I14" t="s">
        <v>61</v>
      </c>
      <c r="J14" t="s">
        <v>18</v>
      </c>
      <c r="K14" t="s">
        <v>68</v>
      </c>
      <c r="L14" t="s">
        <v>69</v>
      </c>
      <c r="M14" t="s">
        <v>70</v>
      </c>
      <c r="N14" t="s">
        <v>2</v>
      </c>
      <c r="O14" t="s">
        <v>2</v>
      </c>
      <c r="P14" t="s">
        <v>71</v>
      </c>
      <c r="Q14" t="s">
        <v>2</v>
      </c>
      <c r="R14" t="s">
        <v>2</v>
      </c>
      <c r="S14" t="s">
        <v>7</v>
      </c>
      <c r="T14" t="s">
        <v>8</v>
      </c>
      <c r="U14" t="s">
        <v>5</v>
      </c>
      <c r="V14" t="s">
        <v>72</v>
      </c>
      <c r="W14" t="s">
        <v>73</v>
      </c>
      <c r="X14" t="s">
        <v>11</v>
      </c>
      <c r="Y14" t="s">
        <v>12</v>
      </c>
      <c r="Z14" t="s">
        <v>13</v>
      </c>
      <c r="AA14" t="s">
        <v>2</v>
      </c>
      <c r="AB14" t="s">
        <v>74</v>
      </c>
      <c r="AC14" t="s">
        <v>36</v>
      </c>
      <c r="AD14" t="s">
        <v>37</v>
      </c>
      <c r="AE14" t="s">
        <v>17</v>
      </c>
      <c r="AF14" t="s">
        <v>27</v>
      </c>
      <c r="AG14" t="s">
        <v>28</v>
      </c>
      <c r="AH14" t="s">
        <v>2</v>
      </c>
      <c r="AI14" t="s">
        <v>75</v>
      </c>
      <c r="AJ14" t="s">
        <v>76</v>
      </c>
      <c r="AK14" s="2">
        <v>2795</v>
      </c>
      <c r="AL14" s="2">
        <v>0</v>
      </c>
      <c r="AM14" t="s">
        <v>77</v>
      </c>
      <c r="AN14" t="s">
        <v>78</v>
      </c>
      <c r="AO14" t="s">
        <v>2</v>
      </c>
      <c r="AP14" t="s">
        <v>2</v>
      </c>
      <c r="AQ14" t="s">
        <v>7</v>
      </c>
      <c r="AR14" s="3"/>
      <c r="AS14" s="3"/>
    </row>
    <row r="15" spans="1:45" hidden="1" x14ac:dyDescent="0.2">
      <c r="A15" t="s">
        <v>79</v>
      </c>
      <c r="B15" t="s">
        <v>65</v>
      </c>
      <c r="C15" t="s">
        <v>5680</v>
      </c>
      <c r="D15" t="s">
        <v>80</v>
      </c>
      <c r="F15" t="s">
        <v>7051</v>
      </c>
      <c r="H15" t="s">
        <v>81</v>
      </c>
      <c r="I15" t="s">
        <v>23</v>
      </c>
      <c r="J15" t="s">
        <v>82</v>
      </c>
      <c r="K15" t="s">
        <v>83</v>
      </c>
      <c r="L15" t="s">
        <v>84</v>
      </c>
      <c r="M15" t="s">
        <v>70</v>
      </c>
      <c r="N15" t="s">
        <v>2</v>
      </c>
      <c r="O15" t="s">
        <v>2</v>
      </c>
      <c r="P15" t="s">
        <v>85</v>
      </c>
      <c r="Q15" t="s">
        <v>2</v>
      </c>
      <c r="R15" t="s">
        <v>2</v>
      </c>
      <c r="S15" t="s">
        <v>7</v>
      </c>
      <c r="T15" t="s">
        <v>8</v>
      </c>
      <c r="U15" t="s">
        <v>5</v>
      </c>
      <c r="V15" t="s">
        <v>72</v>
      </c>
      <c r="W15" t="s">
        <v>80</v>
      </c>
      <c r="X15" t="s">
        <v>11</v>
      </c>
      <c r="Y15" t="s">
        <v>12</v>
      </c>
      <c r="Z15" t="s">
        <v>13</v>
      </c>
      <c r="AA15" t="s">
        <v>2</v>
      </c>
      <c r="AB15" t="s">
        <v>86</v>
      </c>
      <c r="AC15" t="s">
        <v>48</v>
      </c>
      <c r="AD15" t="s">
        <v>49</v>
      </c>
      <c r="AE15" t="s">
        <v>17</v>
      </c>
      <c r="AF15" t="s">
        <v>87</v>
      </c>
      <c r="AG15" t="s">
        <v>88</v>
      </c>
      <c r="AH15" t="s">
        <v>2</v>
      </c>
      <c r="AI15" t="s">
        <v>89</v>
      </c>
      <c r="AJ15" t="s">
        <v>90</v>
      </c>
      <c r="AK15" s="2">
        <v>16770</v>
      </c>
      <c r="AL15" s="2">
        <v>712.16</v>
      </c>
      <c r="AM15" t="s">
        <v>77</v>
      </c>
      <c r="AN15" t="s">
        <v>78</v>
      </c>
      <c r="AO15" t="s">
        <v>63</v>
      </c>
      <c r="AP15" t="s">
        <v>91</v>
      </c>
      <c r="AQ15" t="s">
        <v>92</v>
      </c>
      <c r="AR15" s="3">
        <v>41275</v>
      </c>
      <c r="AS15" s="3">
        <v>2958465</v>
      </c>
    </row>
    <row r="16" spans="1:45" hidden="1" x14ac:dyDescent="0.2">
      <c r="A16" t="s">
        <v>93</v>
      </c>
      <c r="B16" t="s">
        <v>65</v>
      </c>
      <c r="C16" t="s">
        <v>5681</v>
      </c>
      <c r="D16" t="s">
        <v>94</v>
      </c>
      <c r="F16" t="s">
        <v>7052</v>
      </c>
      <c r="H16" t="s">
        <v>81</v>
      </c>
      <c r="I16" t="s">
        <v>23</v>
      </c>
      <c r="J16" t="s">
        <v>82</v>
      </c>
      <c r="K16" t="s">
        <v>83</v>
      </c>
      <c r="L16" t="s">
        <v>95</v>
      </c>
      <c r="M16" t="s">
        <v>96</v>
      </c>
      <c r="N16" t="s">
        <v>2</v>
      </c>
      <c r="O16" t="s">
        <v>2</v>
      </c>
      <c r="P16" t="s">
        <v>97</v>
      </c>
      <c r="Q16" t="s">
        <v>2</v>
      </c>
      <c r="R16" t="s">
        <v>2</v>
      </c>
      <c r="S16" t="s">
        <v>92</v>
      </c>
      <c r="T16" t="s">
        <v>8</v>
      </c>
      <c r="U16" t="s">
        <v>5</v>
      </c>
      <c r="V16" t="s">
        <v>72</v>
      </c>
      <c r="W16" t="s">
        <v>98</v>
      </c>
      <c r="X16" t="s">
        <v>11</v>
      </c>
      <c r="Y16" t="s">
        <v>12</v>
      </c>
      <c r="Z16" t="s">
        <v>13</v>
      </c>
      <c r="AA16" t="s">
        <v>60</v>
      </c>
      <c r="AB16" t="s">
        <v>74</v>
      </c>
      <c r="AC16" t="s">
        <v>48</v>
      </c>
      <c r="AD16" t="s">
        <v>49</v>
      </c>
      <c r="AE16" t="s">
        <v>17</v>
      </c>
      <c r="AF16" t="s">
        <v>18</v>
      </c>
      <c r="AG16" t="s">
        <v>19</v>
      </c>
      <c r="AH16" t="s">
        <v>2</v>
      </c>
      <c r="AI16" t="s">
        <v>89</v>
      </c>
      <c r="AJ16" t="s">
        <v>90</v>
      </c>
      <c r="AK16" s="2">
        <v>11180</v>
      </c>
      <c r="AL16" s="2">
        <v>0</v>
      </c>
      <c r="AM16" t="s">
        <v>77</v>
      </c>
      <c r="AN16" t="s">
        <v>78</v>
      </c>
      <c r="AO16" t="s">
        <v>13</v>
      </c>
      <c r="AP16" t="s">
        <v>91</v>
      </c>
      <c r="AQ16" t="s">
        <v>92</v>
      </c>
      <c r="AR16" s="3">
        <v>41275</v>
      </c>
      <c r="AS16" s="3">
        <v>2958465</v>
      </c>
    </row>
    <row r="17" spans="1:45" hidden="1" x14ac:dyDescent="0.2">
      <c r="A17" t="s">
        <v>99</v>
      </c>
      <c r="B17" t="s">
        <v>65</v>
      </c>
      <c r="C17" t="s">
        <v>5682</v>
      </c>
      <c r="D17" t="s">
        <v>100</v>
      </c>
      <c r="F17" t="s">
        <v>7053</v>
      </c>
      <c r="H17" t="s">
        <v>101</v>
      </c>
      <c r="I17" t="s">
        <v>42</v>
      </c>
      <c r="J17" t="s">
        <v>18</v>
      </c>
      <c r="K17" t="s">
        <v>68</v>
      </c>
      <c r="L17" t="s">
        <v>102</v>
      </c>
      <c r="M17" t="s">
        <v>70</v>
      </c>
      <c r="N17" t="s">
        <v>2</v>
      </c>
      <c r="O17" t="s">
        <v>2</v>
      </c>
      <c r="P17" t="s">
        <v>103</v>
      </c>
      <c r="Q17" t="s">
        <v>2</v>
      </c>
      <c r="R17" t="s">
        <v>2</v>
      </c>
      <c r="S17" t="s">
        <v>7</v>
      </c>
      <c r="T17" t="s">
        <v>8</v>
      </c>
      <c r="U17" t="s">
        <v>5</v>
      </c>
      <c r="V17" t="s">
        <v>72</v>
      </c>
      <c r="W17" t="s">
        <v>100</v>
      </c>
      <c r="X17" t="s">
        <v>11</v>
      </c>
      <c r="Y17" t="s">
        <v>104</v>
      </c>
      <c r="Z17" t="s">
        <v>13</v>
      </c>
      <c r="AA17" t="s">
        <v>60</v>
      </c>
      <c r="AB17" t="s">
        <v>74</v>
      </c>
      <c r="AC17" t="s">
        <v>43</v>
      </c>
      <c r="AD17" t="s">
        <v>57</v>
      </c>
      <c r="AE17" t="s">
        <v>17</v>
      </c>
      <c r="AF17" t="s">
        <v>18</v>
      </c>
      <c r="AG17" t="s">
        <v>19</v>
      </c>
      <c r="AH17" t="s">
        <v>2</v>
      </c>
      <c r="AI17" t="s">
        <v>105</v>
      </c>
      <c r="AJ17" t="s">
        <v>106</v>
      </c>
      <c r="AK17" s="2">
        <v>0</v>
      </c>
      <c r="AL17" s="2">
        <v>3378.97</v>
      </c>
      <c r="AM17" t="s">
        <v>77</v>
      </c>
      <c r="AN17" t="s">
        <v>78</v>
      </c>
      <c r="AO17" t="s">
        <v>2</v>
      </c>
      <c r="AP17" t="s">
        <v>2</v>
      </c>
      <c r="AQ17" t="s">
        <v>7</v>
      </c>
      <c r="AR17" s="3"/>
      <c r="AS17" s="3"/>
    </row>
    <row r="18" spans="1:45" hidden="1" x14ac:dyDescent="0.2">
      <c r="A18" t="s">
        <v>107</v>
      </c>
      <c r="B18" t="s">
        <v>65</v>
      </c>
      <c r="C18" t="s">
        <v>5683</v>
      </c>
      <c r="D18" t="s">
        <v>108</v>
      </c>
      <c r="F18" t="s">
        <v>7054</v>
      </c>
      <c r="H18" t="s">
        <v>109</v>
      </c>
      <c r="I18" t="s">
        <v>42</v>
      </c>
      <c r="J18" t="s">
        <v>82</v>
      </c>
      <c r="K18" t="s">
        <v>83</v>
      </c>
      <c r="L18" t="s">
        <v>110</v>
      </c>
      <c r="M18" t="s">
        <v>70</v>
      </c>
      <c r="N18" t="s">
        <v>2</v>
      </c>
      <c r="O18" t="s">
        <v>2</v>
      </c>
      <c r="P18" t="s">
        <v>111</v>
      </c>
      <c r="Q18" t="s">
        <v>2</v>
      </c>
      <c r="R18" t="s">
        <v>2</v>
      </c>
      <c r="S18" t="s">
        <v>7</v>
      </c>
      <c r="T18" t="s">
        <v>8</v>
      </c>
      <c r="U18" t="s">
        <v>5</v>
      </c>
      <c r="V18" t="s">
        <v>72</v>
      </c>
      <c r="W18" t="s">
        <v>108</v>
      </c>
      <c r="X18" t="s">
        <v>11</v>
      </c>
      <c r="Y18" t="s">
        <v>12</v>
      </c>
      <c r="Z18" t="s">
        <v>13</v>
      </c>
      <c r="AA18" t="s">
        <v>2</v>
      </c>
      <c r="AB18" t="s">
        <v>74</v>
      </c>
      <c r="AC18" t="s">
        <v>43</v>
      </c>
      <c r="AD18" t="s">
        <v>37</v>
      </c>
      <c r="AE18" t="s">
        <v>17</v>
      </c>
      <c r="AF18" t="s">
        <v>87</v>
      </c>
      <c r="AG18" t="s">
        <v>88</v>
      </c>
      <c r="AH18" t="s">
        <v>2</v>
      </c>
      <c r="AI18" t="s">
        <v>44</v>
      </c>
      <c r="AJ18" t="s">
        <v>45</v>
      </c>
      <c r="AK18" s="2">
        <v>6616</v>
      </c>
      <c r="AL18" s="2">
        <v>3734.49</v>
      </c>
      <c r="AM18" t="s">
        <v>77</v>
      </c>
      <c r="AN18" t="s">
        <v>78</v>
      </c>
      <c r="AO18" t="s">
        <v>63</v>
      </c>
      <c r="AP18" t="s">
        <v>60</v>
      </c>
      <c r="AQ18" t="s">
        <v>7</v>
      </c>
      <c r="AR18" s="3">
        <v>42151</v>
      </c>
      <c r="AS18" s="3">
        <v>2958465</v>
      </c>
    </row>
    <row r="19" spans="1:45" hidden="1" x14ac:dyDescent="0.2">
      <c r="A19" t="s">
        <v>112</v>
      </c>
      <c r="B19" t="s">
        <v>65</v>
      </c>
      <c r="C19" t="s">
        <v>5684</v>
      </c>
      <c r="D19" t="s">
        <v>113</v>
      </c>
      <c r="F19" t="s">
        <v>7055</v>
      </c>
      <c r="H19" t="s">
        <v>114</v>
      </c>
      <c r="I19" t="s">
        <v>42</v>
      </c>
      <c r="J19" t="s">
        <v>18</v>
      </c>
      <c r="K19" t="s">
        <v>68</v>
      </c>
      <c r="L19" t="s">
        <v>115</v>
      </c>
      <c r="M19" t="s">
        <v>70</v>
      </c>
      <c r="N19" t="s">
        <v>2</v>
      </c>
      <c r="O19" t="s">
        <v>2</v>
      </c>
      <c r="P19" t="s">
        <v>116</v>
      </c>
      <c r="Q19" t="s">
        <v>2</v>
      </c>
      <c r="R19" t="s">
        <v>2</v>
      </c>
      <c r="S19" t="s">
        <v>7</v>
      </c>
      <c r="T19" t="s">
        <v>8</v>
      </c>
      <c r="U19" t="s">
        <v>5</v>
      </c>
      <c r="V19" t="s">
        <v>72</v>
      </c>
      <c r="W19" t="s">
        <v>113</v>
      </c>
      <c r="X19" t="s">
        <v>11</v>
      </c>
      <c r="Y19" t="s">
        <v>12</v>
      </c>
      <c r="Z19" t="s">
        <v>13</v>
      </c>
      <c r="AA19" t="s">
        <v>2</v>
      </c>
      <c r="AB19" t="s">
        <v>74</v>
      </c>
      <c r="AC19" t="s">
        <v>43</v>
      </c>
      <c r="AD19" t="s">
        <v>37</v>
      </c>
      <c r="AE19" t="s">
        <v>17</v>
      </c>
      <c r="AF19" t="s">
        <v>18</v>
      </c>
      <c r="AG19" t="s">
        <v>19</v>
      </c>
      <c r="AH19" t="s">
        <v>2</v>
      </c>
      <c r="AI19" t="s">
        <v>117</v>
      </c>
      <c r="AJ19" t="s">
        <v>118</v>
      </c>
      <c r="AK19" s="2">
        <v>0</v>
      </c>
      <c r="AL19" s="2">
        <v>0</v>
      </c>
      <c r="AM19" t="s">
        <v>77</v>
      </c>
      <c r="AN19" t="s">
        <v>78</v>
      </c>
      <c r="AO19" t="s">
        <v>2</v>
      </c>
      <c r="AP19" t="s">
        <v>2</v>
      </c>
      <c r="AQ19" t="s">
        <v>7</v>
      </c>
      <c r="AR19" s="3"/>
      <c r="AS19" s="3"/>
    </row>
    <row r="20" spans="1:45" hidden="1" x14ac:dyDescent="0.2">
      <c r="A20" t="s">
        <v>119</v>
      </c>
      <c r="B20" t="s">
        <v>65</v>
      </c>
      <c r="C20" t="s">
        <v>5685</v>
      </c>
      <c r="D20" t="s">
        <v>120</v>
      </c>
      <c r="F20" t="s">
        <v>7056</v>
      </c>
      <c r="H20" t="s">
        <v>121</v>
      </c>
      <c r="I20" t="s">
        <v>42</v>
      </c>
      <c r="J20" t="s">
        <v>122</v>
      </c>
      <c r="K20" t="s">
        <v>123</v>
      </c>
      <c r="L20" t="s">
        <v>120</v>
      </c>
      <c r="M20" t="s">
        <v>70</v>
      </c>
      <c r="N20" t="s">
        <v>2</v>
      </c>
      <c r="O20" t="s">
        <v>2</v>
      </c>
      <c r="P20" t="s">
        <v>124</v>
      </c>
      <c r="Q20" t="s">
        <v>2</v>
      </c>
      <c r="R20" t="s">
        <v>2</v>
      </c>
      <c r="S20" t="s">
        <v>7</v>
      </c>
      <c r="T20" t="s">
        <v>8</v>
      </c>
      <c r="U20" t="s">
        <v>5</v>
      </c>
      <c r="V20" t="s">
        <v>72</v>
      </c>
      <c r="W20" t="s">
        <v>125</v>
      </c>
      <c r="X20" t="s">
        <v>11</v>
      </c>
      <c r="Y20" t="s">
        <v>12</v>
      </c>
      <c r="Z20" t="s">
        <v>13</v>
      </c>
      <c r="AA20" t="s">
        <v>2</v>
      </c>
      <c r="AB20" t="s">
        <v>74</v>
      </c>
      <c r="AC20" t="s">
        <v>43</v>
      </c>
      <c r="AD20" t="s">
        <v>37</v>
      </c>
      <c r="AE20" t="s">
        <v>17</v>
      </c>
      <c r="AF20" t="s">
        <v>27</v>
      </c>
      <c r="AG20" t="s">
        <v>28</v>
      </c>
      <c r="AH20" t="s">
        <v>2</v>
      </c>
      <c r="AI20" t="s">
        <v>117</v>
      </c>
      <c r="AJ20" t="s">
        <v>118</v>
      </c>
      <c r="AK20" s="2">
        <v>0</v>
      </c>
      <c r="AL20" s="2">
        <v>1274.3</v>
      </c>
      <c r="AM20" t="s">
        <v>77</v>
      </c>
      <c r="AN20" t="s">
        <v>2</v>
      </c>
      <c r="AO20" t="s">
        <v>2</v>
      </c>
      <c r="AP20" t="s">
        <v>2</v>
      </c>
      <c r="AQ20" t="s">
        <v>7</v>
      </c>
      <c r="AR20" s="3"/>
      <c r="AS20" s="3"/>
    </row>
    <row r="21" spans="1:45" hidden="1" x14ac:dyDescent="0.2">
      <c r="A21" t="s">
        <v>126</v>
      </c>
      <c r="B21" t="s">
        <v>65</v>
      </c>
      <c r="C21" t="s">
        <v>5686</v>
      </c>
      <c r="D21" t="s">
        <v>127</v>
      </c>
      <c r="F21" t="s">
        <v>7057</v>
      </c>
      <c r="H21" t="s">
        <v>128</v>
      </c>
      <c r="I21" t="s">
        <v>34</v>
      </c>
      <c r="J21" t="s">
        <v>18</v>
      </c>
      <c r="K21" t="s">
        <v>68</v>
      </c>
      <c r="L21" t="s">
        <v>127</v>
      </c>
      <c r="M21" t="s">
        <v>70</v>
      </c>
      <c r="N21" t="s">
        <v>2</v>
      </c>
      <c r="O21" t="s">
        <v>2</v>
      </c>
      <c r="P21" t="s">
        <v>129</v>
      </c>
      <c r="Q21" t="s">
        <v>2</v>
      </c>
      <c r="R21" t="s">
        <v>2</v>
      </c>
      <c r="S21" t="s">
        <v>7</v>
      </c>
      <c r="T21" t="s">
        <v>8</v>
      </c>
      <c r="U21" t="s">
        <v>5</v>
      </c>
      <c r="V21" t="s">
        <v>72</v>
      </c>
      <c r="W21" t="s">
        <v>127</v>
      </c>
      <c r="X21" t="s">
        <v>11</v>
      </c>
      <c r="Y21" t="s">
        <v>104</v>
      </c>
      <c r="Z21" t="s">
        <v>13</v>
      </c>
      <c r="AA21" t="s">
        <v>60</v>
      </c>
      <c r="AB21" t="s">
        <v>74</v>
      </c>
      <c r="AC21" t="s">
        <v>36</v>
      </c>
      <c r="AD21" t="s">
        <v>57</v>
      </c>
      <c r="AE21" t="s">
        <v>17</v>
      </c>
      <c r="AF21" t="s">
        <v>18</v>
      </c>
      <c r="AG21" t="s">
        <v>19</v>
      </c>
      <c r="AH21" t="s">
        <v>2</v>
      </c>
      <c r="AI21" t="s">
        <v>105</v>
      </c>
      <c r="AJ21" t="s">
        <v>106</v>
      </c>
      <c r="AK21" s="2">
        <v>0</v>
      </c>
      <c r="AL21" s="2">
        <v>574.78</v>
      </c>
      <c r="AM21" t="s">
        <v>77</v>
      </c>
      <c r="AN21" t="s">
        <v>78</v>
      </c>
      <c r="AO21" t="s">
        <v>2</v>
      </c>
      <c r="AP21" t="s">
        <v>2</v>
      </c>
      <c r="AQ21" t="s">
        <v>7</v>
      </c>
      <c r="AR21" s="3"/>
      <c r="AS21" s="3"/>
    </row>
    <row r="22" spans="1:45" hidden="1" x14ac:dyDescent="0.2">
      <c r="A22" t="s">
        <v>130</v>
      </c>
      <c r="B22" t="s">
        <v>65</v>
      </c>
      <c r="C22" t="s">
        <v>5687</v>
      </c>
      <c r="D22" t="s">
        <v>131</v>
      </c>
      <c r="F22" t="s">
        <v>7058</v>
      </c>
      <c r="H22" t="s">
        <v>132</v>
      </c>
      <c r="I22" t="s">
        <v>34</v>
      </c>
      <c r="J22" t="s">
        <v>82</v>
      </c>
      <c r="K22" t="s">
        <v>83</v>
      </c>
      <c r="L22" t="s">
        <v>133</v>
      </c>
      <c r="M22" t="s">
        <v>70</v>
      </c>
      <c r="N22" t="s">
        <v>2</v>
      </c>
      <c r="O22" t="s">
        <v>2</v>
      </c>
      <c r="P22" t="s">
        <v>134</v>
      </c>
      <c r="Q22" t="s">
        <v>2</v>
      </c>
      <c r="R22" t="s">
        <v>2</v>
      </c>
      <c r="S22" t="s">
        <v>7</v>
      </c>
      <c r="T22" t="s">
        <v>8</v>
      </c>
      <c r="U22" t="s">
        <v>5</v>
      </c>
      <c r="V22" t="s">
        <v>72</v>
      </c>
      <c r="W22" t="s">
        <v>131</v>
      </c>
      <c r="X22" t="s">
        <v>11</v>
      </c>
      <c r="Y22" t="s">
        <v>12</v>
      </c>
      <c r="Z22" t="s">
        <v>13</v>
      </c>
      <c r="AA22" t="s">
        <v>2</v>
      </c>
      <c r="AB22" t="s">
        <v>74</v>
      </c>
      <c r="AC22" t="s">
        <v>36</v>
      </c>
      <c r="AD22" t="s">
        <v>37</v>
      </c>
      <c r="AE22" t="s">
        <v>17</v>
      </c>
      <c r="AF22" t="s">
        <v>135</v>
      </c>
      <c r="AG22" t="s">
        <v>136</v>
      </c>
      <c r="AH22" t="s">
        <v>2</v>
      </c>
      <c r="AI22" t="s">
        <v>137</v>
      </c>
      <c r="AJ22" t="s">
        <v>138</v>
      </c>
      <c r="AK22" s="2">
        <v>5590</v>
      </c>
      <c r="AL22" s="2">
        <v>0</v>
      </c>
      <c r="AM22" t="s">
        <v>77</v>
      </c>
      <c r="AN22" t="s">
        <v>78</v>
      </c>
      <c r="AO22" t="s">
        <v>2</v>
      </c>
      <c r="AP22" t="s">
        <v>2</v>
      </c>
      <c r="AQ22" t="s">
        <v>7</v>
      </c>
      <c r="AR22" s="3"/>
      <c r="AS22" s="3"/>
    </row>
    <row r="23" spans="1:45" hidden="1" x14ac:dyDescent="0.2">
      <c r="A23" t="s">
        <v>139</v>
      </c>
      <c r="B23" t="s">
        <v>65</v>
      </c>
      <c r="C23" t="s">
        <v>5688</v>
      </c>
      <c r="D23" t="s">
        <v>140</v>
      </c>
      <c r="F23" t="s">
        <v>7059</v>
      </c>
      <c r="H23" t="s">
        <v>141</v>
      </c>
      <c r="I23" t="s">
        <v>34</v>
      </c>
      <c r="J23" t="s">
        <v>18</v>
      </c>
      <c r="K23" t="s">
        <v>68</v>
      </c>
      <c r="L23" t="s">
        <v>140</v>
      </c>
      <c r="M23" t="s">
        <v>70</v>
      </c>
      <c r="N23" t="s">
        <v>2</v>
      </c>
      <c r="O23" t="s">
        <v>2</v>
      </c>
      <c r="P23" t="s">
        <v>142</v>
      </c>
      <c r="Q23" t="s">
        <v>2</v>
      </c>
      <c r="R23" t="s">
        <v>2</v>
      </c>
      <c r="S23" t="s">
        <v>7</v>
      </c>
      <c r="T23" t="s">
        <v>8</v>
      </c>
      <c r="U23" t="s">
        <v>5</v>
      </c>
      <c r="V23" t="s">
        <v>72</v>
      </c>
      <c r="W23" t="s">
        <v>140</v>
      </c>
      <c r="X23" t="s">
        <v>11</v>
      </c>
      <c r="Y23" t="s">
        <v>104</v>
      </c>
      <c r="Z23" t="s">
        <v>13</v>
      </c>
      <c r="AA23" t="s">
        <v>60</v>
      </c>
      <c r="AB23" t="s">
        <v>74</v>
      </c>
      <c r="AC23" t="s">
        <v>36</v>
      </c>
      <c r="AD23" t="s">
        <v>57</v>
      </c>
      <c r="AE23" t="s">
        <v>17</v>
      </c>
      <c r="AF23" t="s">
        <v>18</v>
      </c>
      <c r="AG23" t="s">
        <v>19</v>
      </c>
      <c r="AH23" t="s">
        <v>2</v>
      </c>
      <c r="AI23" t="s">
        <v>105</v>
      </c>
      <c r="AJ23" t="s">
        <v>106</v>
      </c>
      <c r="AK23" s="2">
        <v>0</v>
      </c>
      <c r="AL23" s="2">
        <v>878.01</v>
      </c>
      <c r="AM23" t="s">
        <v>77</v>
      </c>
      <c r="AN23" t="s">
        <v>78</v>
      </c>
      <c r="AO23" t="s">
        <v>2</v>
      </c>
      <c r="AP23" t="s">
        <v>2</v>
      </c>
      <c r="AQ23" t="s">
        <v>7</v>
      </c>
      <c r="AR23" s="3"/>
      <c r="AS23" s="3"/>
    </row>
    <row r="24" spans="1:45" hidden="1" x14ac:dyDescent="0.2">
      <c r="A24" t="s">
        <v>143</v>
      </c>
      <c r="B24" t="s">
        <v>65</v>
      </c>
      <c r="C24" t="s">
        <v>5689</v>
      </c>
      <c r="D24" t="s">
        <v>144</v>
      </c>
      <c r="F24" t="s">
        <v>7060</v>
      </c>
      <c r="H24" t="s">
        <v>145</v>
      </c>
      <c r="I24" t="s">
        <v>34</v>
      </c>
      <c r="J24" t="s">
        <v>82</v>
      </c>
      <c r="K24" t="s">
        <v>83</v>
      </c>
      <c r="L24" t="s">
        <v>146</v>
      </c>
      <c r="M24" t="s">
        <v>70</v>
      </c>
      <c r="N24" t="s">
        <v>2</v>
      </c>
      <c r="O24" t="s">
        <v>2</v>
      </c>
      <c r="P24" t="s">
        <v>147</v>
      </c>
      <c r="Q24" t="s">
        <v>2</v>
      </c>
      <c r="R24" t="s">
        <v>2</v>
      </c>
      <c r="S24" t="s">
        <v>7</v>
      </c>
      <c r="T24" t="s">
        <v>8</v>
      </c>
      <c r="U24" t="s">
        <v>5</v>
      </c>
      <c r="V24" t="s">
        <v>72</v>
      </c>
      <c r="W24" t="s">
        <v>148</v>
      </c>
      <c r="X24" t="s">
        <v>11</v>
      </c>
      <c r="Y24" t="s">
        <v>12</v>
      </c>
      <c r="Z24" t="s">
        <v>13</v>
      </c>
      <c r="AA24" t="s">
        <v>2</v>
      </c>
      <c r="AB24" t="s">
        <v>74</v>
      </c>
      <c r="AC24" t="s">
        <v>36</v>
      </c>
      <c r="AD24" t="s">
        <v>37</v>
      </c>
      <c r="AE24" t="s">
        <v>17</v>
      </c>
      <c r="AF24" t="s">
        <v>18</v>
      </c>
      <c r="AG24" t="s">
        <v>19</v>
      </c>
      <c r="AH24" t="s">
        <v>2</v>
      </c>
      <c r="AI24" t="s">
        <v>75</v>
      </c>
      <c r="AJ24" t="s">
        <v>76</v>
      </c>
      <c r="AK24" s="2">
        <v>0</v>
      </c>
      <c r="AL24" s="2">
        <v>0</v>
      </c>
      <c r="AM24" t="s">
        <v>77</v>
      </c>
      <c r="AN24" t="s">
        <v>2</v>
      </c>
      <c r="AO24" t="s">
        <v>63</v>
      </c>
      <c r="AP24" t="s">
        <v>91</v>
      </c>
      <c r="AQ24" t="s">
        <v>92</v>
      </c>
      <c r="AR24" s="3">
        <v>41640</v>
      </c>
      <c r="AS24" s="3">
        <v>2958465</v>
      </c>
    </row>
    <row r="25" spans="1:45" hidden="1" x14ac:dyDescent="0.2">
      <c r="A25" t="s">
        <v>149</v>
      </c>
      <c r="B25" t="s">
        <v>65</v>
      </c>
      <c r="C25" t="s">
        <v>5690</v>
      </c>
      <c r="D25" t="s">
        <v>150</v>
      </c>
      <c r="F25" t="s">
        <v>7061</v>
      </c>
      <c r="H25" t="s">
        <v>151</v>
      </c>
      <c r="I25" t="s">
        <v>34</v>
      </c>
      <c r="J25" t="s">
        <v>18</v>
      </c>
      <c r="K25" t="s">
        <v>68</v>
      </c>
      <c r="L25" t="s">
        <v>152</v>
      </c>
      <c r="M25" t="s">
        <v>70</v>
      </c>
      <c r="N25" t="s">
        <v>2</v>
      </c>
      <c r="O25" t="s">
        <v>2</v>
      </c>
      <c r="P25" t="s">
        <v>153</v>
      </c>
      <c r="Q25" t="s">
        <v>2</v>
      </c>
      <c r="R25" t="s">
        <v>2</v>
      </c>
      <c r="S25" t="s">
        <v>7</v>
      </c>
      <c r="T25" t="s">
        <v>8</v>
      </c>
      <c r="U25" t="s">
        <v>5</v>
      </c>
      <c r="V25" t="s">
        <v>72</v>
      </c>
      <c r="W25" t="s">
        <v>154</v>
      </c>
      <c r="X25" t="s">
        <v>11</v>
      </c>
      <c r="Y25" t="s">
        <v>104</v>
      </c>
      <c r="Z25" t="s">
        <v>13</v>
      </c>
      <c r="AA25" t="s">
        <v>60</v>
      </c>
      <c r="AB25" t="s">
        <v>74</v>
      </c>
      <c r="AC25" t="s">
        <v>36</v>
      </c>
      <c r="AD25" t="s">
        <v>57</v>
      </c>
      <c r="AE25" t="s">
        <v>17</v>
      </c>
      <c r="AF25" t="s">
        <v>18</v>
      </c>
      <c r="AG25" t="s">
        <v>19</v>
      </c>
      <c r="AH25" t="s">
        <v>2</v>
      </c>
      <c r="AI25" t="s">
        <v>105</v>
      </c>
      <c r="AJ25" t="s">
        <v>106</v>
      </c>
      <c r="AK25" s="2">
        <v>0</v>
      </c>
      <c r="AL25" s="2">
        <v>2221.2199999999998</v>
      </c>
      <c r="AM25" t="s">
        <v>77</v>
      </c>
      <c r="AN25" t="s">
        <v>78</v>
      </c>
      <c r="AO25" t="s">
        <v>2</v>
      </c>
      <c r="AP25" t="s">
        <v>2</v>
      </c>
      <c r="AQ25" t="s">
        <v>7</v>
      </c>
      <c r="AR25" s="3"/>
      <c r="AS25" s="3"/>
    </row>
    <row r="26" spans="1:45" hidden="1" x14ac:dyDescent="0.2">
      <c r="A26" t="s">
        <v>155</v>
      </c>
      <c r="B26" t="s">
        <v>65</v>
      </c>
      <c r="C26" t="s">
        <v>5691</v>
      </c>
      <c r="D26" t="s">
        <v>156</v>
      </c>
      <c r="F26" t="s">
        <v>7062</v>
      </c>
      <c r="H26" t="s">
        <v>145</v>
      </c>
      <c r="I26" t="s">
        <v>34</v>
      </c>
      <c r="J26" t="s">
        <v>18</v>
      </c>
      <c r="K26" t="s">
        <v>68</v>
      </c>
      <c r="L26" t="s">
        <v>156</v>
      </c>
      <c r="M26" t="s">
        <v>70</v>
      </c>
      <c r="N26" t="s">
        <v>2</v>
      </c>
      <c r="O26" t="s">
        <v>2</v>
      </c>
      <c r="P26" t="s">
        <v>157</v>
      </c>
      <c r="Q26" t="s">
        <v>2</v>
      </c>
      <c r="R26" t="s">
        <v>2</v>
      </c>
      <c r="S26" t="s">
        <v>7</v>
      </c>
      <c r="T26" t="s">
        <v>8</v>
      </c>
      <c r="U26" t="s">
        <v>5</v>
      </c>
      <c r="V26" t="s">
        <v>72</v>
      </c>
      <c r="W26" t="s">
        <v>158</v>
      </c>
      <c r="X26" t="s">
        <v>11</v>
      </c>
      <c r="Y26" t="s">
        <v>104</v>
      </c>
      <c r="Z26" t="s">
        <v>13</v>
      </c>
      <c r="AA26" t="s">
        <v>60</v>
      </c>
      <c r="AB26" t="s">
        <v>74</v>
      </c>
      <c r="AC26" t="s">
        <v>36</v>
      </c>
      <c r="AD26" t="s">
        <v>57</v>
      </c>
      <c r="AE26" t="s">
        <v>17</v>
      </c>
      <c r="AF26" t="s">
        <v>18</v>
      </c>
      <c r="AG26" t="s">
        <v>19</v>
      </c>
      <c r="AH26" t="s">
        <v>2</v>
      </c>
      <c r="AI26" t="s">
        <v>105</v>
      </c>
      <c r="AJ26" t="s">
        <v>106</v>
      </c>
      <c r="AK26" s="2">
        <v>0</v>
      </c>
      <c r="AL26" s="2">
        <v>3717.44</v>
      </c>
      <c r="AM26" t="s">
        <v>77</v>
      </c>
      <c r="AN26" t="s">
        <v>78</v>
      </c>
      <c r="AO26" t="s">
        <v>2</v>
      </c>
      <c r="AP26" t="s">
        <v>2</v>
      </c>
      <c r="AQ26" t="s">
        <v>7</v>
      </c>
      <c r="AR26" s="3"/>
      <c r="AS26" s="3"/>
    </row>
    <row r="27" spans="1:45" hidden="1" x14ac:dyDescent="0.2">
      <c r="A27" t="s">
        <v>159</v>
      </c>
      <c r="B27" t="s">
        <v>65</v>
      </c>
      <c r="C27" t="s">
        <v>5692</v>
      </c>
      <c r="D27" t="s">
        <v>160</v>
      </c>
      <c r="F27" t="s">
        <v>7063</v>
      </c>
      <c r="H27" t="s">
        <v>161</v>
      </c>
      <c r="I27" t="s">
        <v>34</v>
      </c>
      <c r="J27" t="s">
        <v>18</v>
      </c>
      <c r="K27" t="s">
        <v>68</v>
      </c>
      <c r="L27" t="s">
        <v>160</v>
      </c>
      <c r="M27" t="s">
        <v>70</v>
      </c>
      <c r="N27" t="s">
        <v>2</v>
      </c>
      <c r="O27" t="s">
        <v>2</v>
      </c>
      <c r="P27" t="s">
        <v>162</v>
      </c>
      <c r="Q27" t="s">
        <v>2</v>
      </c>
      <c r="R27" t="s">
        <v>2</v>
      </c>
      <c r="S27" t="s">
        <v>7</v>
      </c>
      <c r="T27" t="s">
        <v>8</v>
      </c>
      <c r="U27" t="s">
        <v>5</v>
      </c>
      <c r="V27" t="s">
        <v>72</v>
      </c>
      <c r="W27" t="s">
        <v>163</v>
      </c>
      <c r="X27" t="s">
        <v>11</v>
      </c>
      <c r="Y27" t="s">
        <v>13</v>
      </c>
      <c r="Z27" t="s">
        <v>13</v>
      </c>
      <c r="AA27" t="s">
        <v>2</v>
      </c>
      <c r="AB27" t="s">
        <v>74</v>
      </c>
      <c r="AC27" t="s">
        <v>36</v>
      </c>
      <c r="AD27" t="s">
        <v>37</v>
      </c>
      <c r="AE27" t="s">
        <v>17</v>
      </c>
      <c r="AF27" t="s">
        <v>87</v>
      </c>
      <c r="AG27" t="s">
        <v>88</v>
      </c>
      <c r="AH27" t="s">
        <v>2</v>
      </c>
      <c r="AI27" t="s">
        <v>75</v>
      </c>
      <c r="AJ27" t="s">
        <v>76</v>
      </c>
      <c r="AK27" s="2">
        <v>16770</v>
      </c>
      <c r="AL27" s="2">
        <v>0</v>
      </c>
      <c r="AM27" t="s">
        <v>77</v>
      </c>
      <c r="AN27" t="s">
        <v>78</v>
      </c>
      <c r="AO27" t="s">
        <v>2</v>
      </c>
      <c r="AP27" t="s">
        <v>2</v>
      </c>
      <c r="AQ27" t="s">
        <v>7</v>
      </c>
      <c r="AR27" s="3"/>
      <c r="AS27" s="3"/>
    </row>
    <row r="28" spans="1:45" hidden="1" x14ac:dyDescent="0.2">
      <c r="A28" t="s">
        <v>164</v>
      </c>
      <c r="B28" t="s">
        <v>65</v>
      </c>
      <c r="C28" t="s">
        <v>5693</v>
      </c>
      <c r="D28" t="s">
        <v>165</v>
      </c>
      <c r="F28" t="s">
        <v>7064</v>
      </c>
      <c r="H28" t="s">
        <v>67</v>
      </c>
      <c r="I28" t="s">
        <v>61</v>
      </c>
      <c r="J28" t="s">
        <v>82</v>
      </c>
      <c r="K28" t="s">
        <v>83</v>
      </c>
      <c r="L28" t="s">
        <v>165</v>
      </c>
      <c r="M28" t="s">
        <v>70</v>
      </c>
      <c r="N28" t="s">
        <v>2</v>
      </c>
      <c r="O28" t="s">
        <v>2</v>
      </c>
      <c r="P28" t="s">
        <v>166</v>
      </c>
      <c r="Q28" t="s">
        <v>2</v>
      </c>
      <c r="R28" t="s">
        <v>2</v>
      </c>
      <c r="S28" t="s">
        <v>7</v>
      </c>
      <c r="T28" t="s">
        <v>8</v>
      </c>
      <c r="U28" t="s">
        <v>5</v>
      </c>
      <c r="V28" t="s">
        <v>72</v>
      </c>
      <c r="W28" t="s">
        <v>167</v>
      </c>
      <c r="X28" t="s">
        <v>11</v>
      </c>
      <c r="Y28" t="s">
        <v>12</v>
      </c>
      <c r="Z28" t="s">
        <v>13</v>
      </c>
      <c r="AA28" t="s">
        <v>2</v>
      </c>
      <c r="AB28" t="s">
        <v>168</v>
      </c>
      <c r="AC28" t="s">
        <v>36</v>
      </c>
      <c r="AD28" t="s">
        <v>37</v>
      </c>
      <c r="AE28" t="s">
        <v>17</v>
      </c>
      <c r="AF28" t="s">
        <v>135</v>
      </c>
      <c r="AG28" t="s">
        <v>136</v>
      </c>
      <c r="AH28" t="s">
        <v>2</v>
      </c>
      <c r="AI28" t="s">
        <v>137</v>
      </c>
      <c r="AJ28" t="s">
        <v>138</v>
      </c>
      <c r="AK28" s="2">
        <v>5257</v>
      </c>
      <c r="AL28" s="2">
        <v>0</v>
      </c>
      <c r="AM28" t="s">
        <v>77</v>
      </c>
      <c r="AN28" t="s">
        <v>2</v>
      </c>
      <c r="AO28" t="s">
        <v>2</v>
      </c>
      <c r="AP28" t="s">
        <v>2</v>
      </c>
      <c r="AQ28" t="s">
        <v>7</v>
      </c>
      <c r="AR28" s="3"/>
      <c r="AS28" s="3"/>
    </row>
    <row r="29" spans="1:45" hidden="1" x14ac:dyDescent="0.2">
      <c r="A29" t="s">
        <v>169</v>
      </c>
      <c r="B29" t="s">
        <v>65</v>
      </c>
      <c r="C29" t="s">
        <v>5694</v>
      </c>
      <c r="D29" t="s">
        <v>170</v>
      </c>
      <c r="F29" t="s">
        <v>7065</v>
      </c>
      <c r="H29" t="s">
        <v>171</v>
      </c>
      <c r="I29" t="s">
        <v>34</v>
      </c>
      <c r="J29" t="s">
        <v>18</v>
      </c>
      <c r="K29" t="s">
        <v>68</v>
      </c>
      <c r="L29" t="s">
        <v>170</v>
      </c>
      <c r="M29" t="s">
        <v>70</v>
      </c>
      <c r="N29" t="s">
        <v>2</v>
      </c>
      <c r="O29" t="s">
        <v>2</v>
      </c>
      <c r="P29" t="s">
        <v>172</v>
      </c>
      <c r="Q29" t="s">
        <v>2</v>
      </c>
      <c r="R29" t="s">
        <v>2</v>
      </c>
      <c r="S29" t="s">
        <v>7</v>
      </c>
      <c r="T29" t="s">
        <v>8</v>
      </c>
      <c r="U29" t="s">
        <v>5</v>
      </c>
      <c r="V29" t="s">
        <v>72</v>
      </c>
      <c r="W29" t="s">
        <v>173</v>
      </c>
      <c r="X29" t="s">
        <v>11</v>
      </c>
      <c r="Y29" t="s">
        <v>104</v>
      </c>
      <c r="Z29" t="s">
        <v>13</v>
      </c>
      <c r="AA29" t="s">
        <v>60</v>
      </c>
      <c r="AB29" t="s">
        <v>74</v>
      </c>
      <c r="AC29" t="s">
        <v>36</v>
      </c>
      <c r="AD29" t="s">
        <v>57</v>
      </c>
      <c r="AE29" t="s">
        <v>17</v>
      </c>
      <c r="AF29" t="s">
        <v>18</v>
      </c>
      <c r="AG29" t="s">
        <v>19</v>
      </c>
      <c r="AH29" t="s">
        <v>2</v>
      </c>
      <c r="AI29" t="s">
        <v>105</v>
      </c>
      <c r="AJ29" t="s">
        <v>106</v>
      </c>
      <c r="AK29" s="2">
        <v>0</v>
      </c>
      <c r="AL29" s="2">
        <v>169.41</v>
      </c>
      <c r="AM29" t="s">
        <v>77</v>
      </c>
      <c r="AN29" t="s">
        <v>78</v>
      </c>
      <c r="AO29" t="s">
        <v>2</v>
      </c>
      <c r="AP29" t="s">
        <v>2</v>
      </c>
      <c r="AQ29" t="s">
        <v>7</v>
      </c>
      <c r="AR29" s="3"/>
      <c r="AS29" s="3"/>
    </row>
    <row r="30" spans="1:45" hidden="1" x14ac:dyDescent="0.2">
      <c r="A30" t="s">
        <v>174</v>
      </c>
      <c r="B30" t="s">
        <v>65</v>
      </c>
      <c r="C30" t="s">
        <v>5695</v>
      </c>
      <c r="D30" t="s">
        <v>175</v>
      </c>
      <c r="F30" t="s">
        <v>7066</v>
      </c>
      <c r="H30" t="s">
        <v>176</v>
      </c>
      <c r="I30" t="s">
        <v>34</v>
      </c>
      <c r="J30" t="s">
        <v>82</v>
      </c>
      <c r="K30" t="s">
        <v>83</v>
      </c>
      <c r="L30" t="s">
        <v>177</v>
      </c>
      <c r="M30" t="s">
        <v>70</v>
      </c>
      <c r="N30" t="s">
        <v>2</v>
      </c>
      <c r="O30" t="s">
        <v>2</v>
      </c>
      <c r="P30" t="s">
        <v>178</v>
      </c>
      <c r="Q30" t="s">
        <v>2</v>
      </c>
      <c r="R30" t="s">
        <v>2</v>
      </c>
      <c r="S30" t="s">
        <v>7</v>
      </c>
      <c r="T30" t="s">
        <v>8</v>
      </c>
      <c r="U30" t="s">
        <v>5</v>
      </c>
      <c r="V30" t="s">
        <v>72</v>
      </c>
      <c r="W30" t="s">
        <v>179</v>
      </c>
      <c r="X30" t="s">
        <v>11</v>
      </c>
      <c r="Y30" t="s">
        <v>12</v>
      </c>
      <c r="Z30" t="s">
        <v>13</v>
      </c>
      <c r="AA30" t="s">
        <v>2</v>
      </c>
      <c r="AB30" t="s">
        <v>74</v>
      </c>
      <c r="AC30" t="s">
        <v>36</v>
      </c>
      <c r="AD30" t="s">
        <v>37</v>
      </c>
      <c r="AE30" t="s">
        <v>17</v>
      </c>
      <c r="AF30" t="s">
        <v>87</v>
      </c>
      <c r="AG30" t="s">
        <v>88</v>
      </c>
      <c r="AH30" t="s">
        <v>2</v>
      </c>
      <c r="AI30" t="s">
        <v>137</v>
      </c>
      <c r="AJ30" t="s">
        <v>138</v>
      </c>
      <c r="AK30" s="2">
        <v>8385</v>
      </c>
      <c r="AL30" s="2">
        <v>1615.69</v>
      </c>
      <c r="AM30" t="s">
        <v>77</v>
      </c>
      <c r="AN30" t="s">
        <v>78</v>
      </c>
      <c r="AO30" t="s">
        <v>13</v>
      </c>
      <c r="AP30" t="s">
        <v>91</v>
      </c>
      <c r="AQ30" t="s">
        <v>92</v>
      </c>
      <c r="AR30" s="3">
        <v>41640</v>
      </c>
      <c r="AS30" s="3">
        <v>2958465</v>
      </c>
    </row>
    <row r="31" spans="1:45" hidden="1" x14ac:dyDescent="0.2">
      <c r="A31" t="s">
        <v>180</v>
      </c>
      <c r="B31" t="s">
        <v>65</v>
      </c>
      <c r="C31" t="s">
        <v>5696</v>
      </c>
      <c r="D31" t="s">
        <v>181</v>
      </c>
      <c r="F31" t="s">
        <v>7067</v>
      </c>
      <c r="H31" t="s">
        <v>176</v>
      </c>
      <c r="I31" t="s">
        <v>34</v>
      </c>
      <c r="J31" t="s">
        <v>82</v>
      </c>
      <c r="K31" t="s">
        <v>83</v>
      </c>
      <c r="L31" t="s">
        <v>182</v>
      </c>
      <c r="M31" t="s">
        <v>70</v>
      </c>
      <c r="N31" t="s">
        <v>2</v>
      </c>
      <c r="O31" t="s">
        <v>2</v>
      </c>
      <c r="P31" t="s">
        <v>183</v>
      </c>
      <c r="Q31" t="s">
        <v>2</v>
      </c>
      <c r="R31" t="s">
        <v>2</v>
      </c>
      <c r="S31" t="s">
        <v>7</v>
      </c>
      <c r="T31" t="s">
        <v>8</v>
      </c>
      <c r="U31" t="s">
        <v>5</v>
      </c>
      <c r="V31" t="s">
        <v>72</v>
      </c>
      <c r="W31" t="s">
        <v>184</v>
      </c>
      <c r="X31" t="s">
        <v>11</v>
      </c>
      <c r="Y31" t="s">
        <v>12</v>
      </c>
      <c r="Z31" t="s">
        <v>13</v>
      </c>
      <c r="AA31" t="s">
        <v>2</v>
      </c>
      <c r="AB31" t="s">
        <v>74</v>
      </c>
      <c r="AC31" t="s">
        <v>36</v>
      </c>
      <c r="AD31" t="s">
        <v>37</v>
      </c>
      <c r="AE31" t="s">
        <v>17</v>
      </c>
      <c r="AF31" t="s">
        <v>87</v>
      </c>
      <c r="AG31" t="s">
        <v>88</v>
      </c>
      <c r="AH31" t="s">
        <v>2</v>
      </c>
      <c r="AI31" t="s">
        <v>137</v>
      </c>
      <c r="AJ31" t="s">
        <v>138</v>
      </c>
      <c r="AK31" s="2">
        <v>10367</v>
      </c>
      <c r="AL31" s="2">
        <v>8835.73</v>
      </c>
      <c r="AM31" t="s">
        <v>77</v>
      </c>
      <c r="AN31" t="s">
        <v>78</v>
      </c>
      <c r="AO31" t="s">
        <v>13</v>
      </c>
      <c r="AP31" t="s">
        <v>91</v>
      </c>
      <c r="AQ31" t="s">
        <v>92</v>
      </c>
      <c r="AR31" s="3">
        <v>41640</v>
      </c>
      <c r="AS31" s="3">
        <v>2958465</v>
      </c>
    </row>
    <row r="32" spans="1:45" hidden="1" x14ac:dyDescent="0.2">
      <c r="A32" t="s">
        <v>185</v>
      </c>
      <c r="B32" t="s">
        <v>65</v>
      </c>
      <c r="C32" t="s">
        <v>5697</v>
      </c>
      <c r="D32" t="s">
        <v>186</v>
      </c>
      <c r="F32" t="s">
        <v>7068</v>
      </c>
      <c r="H32" t="s">
        <v>132</v>
      </c>
      <c r="I32" t="s">
        <v>34</v>
      </c>
      <c r="J32" t="s">
        <v>82</v>
      </c>
      <c r="K32" t="s">
        <v>83</v>
      </c>
      <c r="L32" t="s">
        <v>187</v>
      </c>
      <c r="M32" t="s">
        <v>70</v>
      </c>
      <c r="N32" t="s">
        <v>2</v>
      </c>
      <c r="O32" t="s">
        <v>2</v>
      </c>
      <c r="P32" t="s">
        <v>188</v>
      </c>
      <c r="Q32" t="s">
        <v>2</v>
      </c>
      <c r="R32" t="s">
        <v>2</v>
      </c>
      <c r="S32" t="s">
        <v>7</v>
      </c>
      <c r="T32" t="s">
        <v>8</v>
      </c>
      <c r="U32" t="s">
        <v>5</v>
      </c>
      <c r="V32" t="s">
        <v>72</v>
      </c>
      <c r="W32" t="s">
        <v>186</v>
      </c>
      <c r="X32" t="s">
        <v>11</v>
      </c>
      <c r="Y32" t="s">
        <v>12</v>
      </c>
      <c r="Z32" t="s">
        <v>13</v>
      </c>
      <c r="AA32" t="s">
        <v>2</v>
      </c>
      <c r="AB32" t="s">
        <v>74</v>
      </c>
      <c r="AC32" t="s">
        <v>36</v>
      </c>
      <c r="AD32" t="s">
        <v>37</v>
      </c>
      <c r="AE32" t="s">
        <v>17</v>
      </c>
      <c r="AF32" t="s">
        <v>135</v>
      </c>
      <c r="AG32" t="s">
        <v>136</v>
      </c>
      <c r="AH32" t="s">
        <v>2</v>
      </c>
      <c r="AI32" t="s">
        <v>137</v>
      </c>
      <c r="AJ32" t="s">
        <v>138</v>
      </c>
      <c r="AK32" s="2">
        <v>1398</v>
      </c>
      <c r="AL32" s="2">
        <v>0</v>
      </c>
      <c r="AM32" t="s">
        <v>77</v>
      </c>
      <c r="AN32" t="s">
        <v>78</v>
      </c>
      <c r="AO32" t="s">
        <v>13</v>
      </c>
      <c r="AP32" t="s">
        <v>91</v>
      </c>
      <c r="AQ32" t="s">
        <v>92</v>
      </c>
      <c r="AR32" s="3">
        <v>41640</v>
      </c>
      <c r="AS32" s="3">
        <v>2958465</v>
      </c>
    </row>
    <row r="33" spans="1:45" hidden="1" x14ac:dyDescent="0.2">
      <c r="A33" t="s">
        <v>189</v>
      </c>
      <c r="B33" t="s">
        <v>65</v>
      </c>
      <c r="C33" t="s">
        <v>5698</v>
      </c>
      <c r="D33" t="s">
        <v>190</v>
      </c>
      <c r="F33" t="s">
        <v>7069</v>
      </c>
      <c r="H33" t="s">
        <v>191</v>
      </c>
      <c r="I33" t="s">
        <v>34</v>
      </c>
      <c r="J33" t="s">
        <v>18</v>
      </c>
      <c r="K33" t="s">
        <v>68</v>
      </c>
      <c r="L33" t="s">
        <v>190</v>
      </c>
      <c r="M33" t="s">
        <v>70</v>
      </c>
      <c r="N33" t="s">
        <v>2</v>
      </c>
      <c r="O33" t="s">
        <v>2</v>
      </c>
      <c r="P33" t="s">
        <v>192</v>
      </c>
      <c r="Q33" t="s">
        <v>2</v>
      </c>
      <c r="R33" t="s">
        <v>2</v>
      </c>
      <c r="S33" t="s">
        <v>7</v>
      </c>
      <c r="T33" t="s">
        <v>8</v>
      </c>
      <c r="U33" t="s">
        <v>5</v>
      </c>
      <c r="V33" t="s">
        <v>72</v>
      </c>
      <c r="W33" t="s">
        <v>193</v>
      </c>
      <c r="X33" t="s">
        <v>11</v>
      </c>
      <c r="Y33" t="s">
        <v>13</v>
      </c>
      <c r="Z33" t="s">
        <v>13</v>
      </c>
      <c r="AA33" t="s">
        <v>2</v>
      </c>
      <c r="AB33" t="s">
        <v>74</v>
      </c>
      <c r="AC33" t="s">
        <v>36</v>
      </c>
      <c r="AD33" t="s">
        <v>37</v>
      </c>
      <c r="AE33" t="s">
        <v>17</v>
      </c>
      <c r="AF33" t="s">
        <v>87</v>
      </c>
      <c r="AG33" t="s">
        <v>88</v>
      </c>
      <c r="AH33" t="s">
        <v>2</v>
      </c>
      <c r="AI33" t="s">
        <v>75</v>
      </c>
      <c r="AJ33" t="s">
        <v>76</v>
      </c>
      <c r="AK33" s="2">
        <v>5590</v>
      </c>
      <c r="AL33" s="2">
        <v>0</v>
      </c>
      <c r="AM33" t="s">
        <v>77</v>
      </c>
      <c r="AN33" t="s">
        <v>78</v>
      </c>
      <c r="AO33" t="s">
        <v>2</v>
      </c>
      <c r="AP33" t="s">
        <v>2</v>
      </c>
      <c r="AQ33" t="s">
        <v>7</v>
      </c>
      <c r="AR33" s="3"/>
      <c r="AS33" s="3"/>
    </row>
    <row r="34" spans="1:45" hidden="1" x14ac:dyDescent="0.2">
      <c r="A34" t="s">
        <v>194</v>
      </c>
      <c r="B34" t="s">
        <v>65</v>
      </c>
      <c r="C34" t="s">
        <v>5699</v>
      </c>
      <c r="D34" t="s">
        <v>195</v>
      </c>
      <c r="F34" t="s">
        <v>7070</v>
      </c>
      <c r="H34" t="s">
        <v>196</v>
      </c>
      <c r="I34" t="s">
        <v>34</v>
      </c>
      <c r="J34" t="s">
        <v>82</v>
      </c>
      <c r="K34" t="s">
        <v>83</v>
      </c>
      <c r="L34" t="s">
        <v>197</v>
      </c>
      <c r="M34" t="s">
        <v>70</v>
      </c>
      <c r="N34" t="s">
        <v>2</v>
      </c>
      <c r="O34" t="s">
        <v>2</v>
      </c>
      <c r="P34" t="s">
        <v>198</v>
      </c>
      <c r="Q34" t="s">
        <v>2</v>
      </c>
      <c r="R34" t="s">
        <v>2</v>
      </c>
      <c r="S34" t="s">
        <v>7</v>
      </c>
      <c r="T34" t="s">
        <v>8</v>
      </c>
      <c r="U34" t="s">
        <v>5</v>
      </c>
      <c r="V34" t="s">
        <v>72</v>
      </c>
      <c r="W34" t="s">
        <v>199</v>
      </c>
      <c r="X34" t="s">
        <v>11</v>
      </c>
      <c r="Y34" t="s">
        <v>12</v>
      </c>
      <c r="Z34" t="s">
        <v>13</v>
      </c>
      <c r="AA34" t="s">
        <v>2</v>
      </c>
      <c r="AB34" t="s">
        <v>74</v>
      </c>
      <c r="AC34" t="s">
        <v>36</v>
      </c>
      <c r="AD34" t="s">
        <v>37</v>
      </c>
      <c r="AE34" t="s">
        <v>17</v>
      </c>
      <c r="AF34" t="s">
        <v>87</v>
      </c>
      <c r="AG34" t="s">
        <v>88</v>
      </c>
      <c r="AH34" t="s">
        <v>2</v>
      </c>
      <c r="AI34" t="s">
        <v>75</v>
      </c>
      <c r="AJ34" t="s">
        <v>76</v>
      </c>
      <c r="AK34" s="2">
        <v>16541</v>
      </c>
      <c r="AL34" s="2">
        <v>9184.17</v>
      </c>
      <c r="AM34" t="s">
        <v>77</v>
      </c>
      <c r="AN34" t="s">
        <v>78</v>
      </c>
      <c r="AO34" t="s">
        <v>13</v>
      </c>
      <c r="AP34" t="s">
        <v>91</v>
      </c>
      <c r="AQ34" t="s">
        <v>92</v>
      </c>
      <c r="AR34" s="3">
        <v>41640</v>
      </c>
      <c r="AS34" s="3">
        <v>2958465</v>
      </c>
    </row>
    <row r="35" spans="1:45" hidden="1" x14ac:dyDescent="0.2">
      <c r="A35" t="s">
        <v>200</v>
      </c>
      <c r="B35" t="s">
        <v>65</v>
      </c>
      <c r="C35" t="s">
        <v>5700</v>
      </c>
      <c r="D35" t="s">
        <v>201</v>
      </c>
      <c r="F35" t="s">
        <v>7071</v>
      </c>
      <c r="H35" t="s">
        <v>202</v>
      </c>
      <c r="I35" t="s">
        <v>42</v>
      </c>
      <c r="J35" t="s">
        <v>82</v>
      </c>
      <c r="K35" t="s">
        <v>83</v>
      </c>
      <c r="L35" t="s">
        <v>203</v>
      </c>
      <c r="M35" t="s">
        <v>70</v>
      </c>
      <c r="N35" t="s">
        <v>2</v>
      </c>
      <c r="O35" t="s">
        <v>2</v>
      </c>
      <c r="P35" t="s">
        <v>204</v>
      </c>
      <c r="Q35" t="s">
        <v>2</v>
      </c>
      <c r="R35" t="s">
        <v>2</v>
      </c>
      <c r="S35" t="s">
        <v>7</v>
      </c>
      <c r="T35" t="s">
        <v>8</v>
      </c>
      <c r="U35" t="s">
        <v>5</v>
      </c>
      <c r="V35" t="s">
        <v>72</v>
      </c>
      <c r="W35" t="s">
        <v>205</v>
      </c>
      <c r="X35" t="s">
        <v>11</v>
      </c>
      <c r="Y35" t="s">
        <v>12</v>
      </c>
      <c r="Z35" t="s">
        <v>13</v>
      </c>
      <c r="AA35" t="s">
        <v>2</v>
      </c>
      <c r="AB35" t="s">
        <v>74</v>
      </c>
      <c r="AC35" t="s">
        <v>43</v>
      </c>
      <c r="AD35" t="s">
        <v>37</v>
      </c>
      <c r="AE35" t="s">
        <v>17</v>
      </c>
      <c r="AF35" t="s">
        <v>87</v>
      </c>
      <c r="AG35" t="s">
        <v>88</v>
      </c>
      <c r="AH35" t="s">
        <v>2</v>
      </c>
      <c r="AI35" t="s">
        <v>44</v>
      </c>
      <c r="AJ35" t="s">
        <v>45</v>
      </c>
      <c r="AK35" s="2">
        <v>13854</v>
      </c>
      <c r="AL35" s="2">
        <v>0</v>
      </c>
      <c r="AM35" t="s">
        <v>77</v>
      </c>
      <c r="AN35" t="s">
        <v>78</v>
      </c>
      <c r="AO35" t="s">
        <v>63</v>
      </c>
      <c r="AP35" t="s">
        <v>60</v>
      </c>
      <c r="AQ35" t="s">
        <v>92</v>
      </c>
      <c r="AR35" s="3">
        <v>40577</v>
      </c>
      <c r="AS35" s="3">
        <v>2958465</v>
      </c>
    </row>
    <row r="36" spans="1:45" hidden="1" x14ac:dyDescent="0.2">
      <c r="A36" t="s">
        <v>206</v>
      </c>
      <c r="B36" t="s">
        <v>65</v>
      </c>
      <c r="C36" t="s">
        <v>5701</v>
      </c>
      <c r="D36" t="s">
        <v>207</v>
      </c>
      <c r="F36" t="s">
        <v>7072</v>
      </c>
      <c r="H36" t="s">
        <v>208</v>
      </c>
      <c r="I36" t="s">
        <v>23</v>
      </c>
      <c r="J36" t="s">
        <v>82</v>
      </c>
      <c r="K36" t="s">
        <v>83</v>
      </c>
      <c r="L36" t="s">
        <v>209</v>
      </c>
      <c r="M36" t="s">
        <v>70</v>
      </c>
      <c r="N36" t="s">
        <v>2</v>
      </c>
      <c r="O36" t="s">
        <v>2</v>
      </c>
      <c r="P36" t="s">
        <v>210</v>
      </c>
      <c r="Q36" t="s">
        <v>2</v>
      </c>
      <c r="R36" t="s">
        <v>2</v>
      </c>
      <c r="S36" t="s">
        <v>7</v>
      </c>
      <c r="T36" t="s">
        <v>8</v>
      </c>
      <c r="U36" t="s">
        <v>5</v>
      </c>
      <c r="V36" t="s">
        <v>72</v>
      </c>
      <c r="W36" t="s">
        <v>211</v>
      </c>
      <c r="X36" t="s">
        <v>11</v>
      </c>
      <c r="Y36" t="s">
        <v>12</v>
      </c>
      <c r="Z36" t="s">
        <v>13</v>
      </c>
      <c r="AA36" t="s">
        <v>2</v>
      </c>
      <c r="AB36" t="s">
        <v>74</v>
      </c>
      <c r="AC36" t="s">
        <v>48</v>
      </c>
      <c r="AD36" t="s">
        <v>49</v>
      </c>
      <c r="AE36" t="s">
        <v>17</v>
      </c>
      <c r="AF36" t="s">
        <v>135</v>
      </c>
      <c r="AG36" t="s">
        <v>136</v>
      </c>
      <c r="AH36" t="s">
        <v>2</v>
      </c>
      <c r="AI36" t="s">
        <v>212</v>
      </c>
      <c r="AJ36" t="s">
        <v>213</v>
      </c>
      <c r="AK36" s="2">
        <v>2795</v>
      </c>
      <c r="AL36" s="2">
        <v>0</v>
      </c>
      <c r="AM36" t="s">
        <v>77</v>
      </c>
      <c r="AN36" t="s">
        <v>78</v>
      </c>
      <c r="AO36" t="s">
        <v>63</v>
      </c>
      <c r="AP36" t="s">
        <v>60</v>
      </c>
      <c r="AQ36" t="s">
        <v>7</v>
      </c>
      <c r="AR36" s="3">
        <v>41142</v>
      </c>
      <c r="AS36" s="3">
        <v>2958465</v>
      </c>
    </row>
    <row r="37" spans="1:45" hidden="1" x14ac:dyDescent="0.2">
      <c r="A37" t="s">
        <v>214</v>
      </c>
      <c r="B37" t="s">
        <v>65</v>
      </c>
      <c r="C37" t="s">
        <v>5702</v>
      </c>
      <c r="D37" t="s">
        <v>215</v>
      </c>
      <c r="F37" t="s">
        <v>7073</v>
      </c>
      <c r="H37" t="s">
        <v>216</v>
      </c>
      <c r="I37" t="s">
        <v>23</v>
      </c>
      <c r="J37" t="s">
        <v>82</v>
      </c>
      <c r="K37" t="s">
        <v>83</v>
      </c>
      <c r="L37" t="s">
        <v>217</v>
      </c>
      <c r="M37" t="s">
        <v>70</v>
      </c>
      <c r="N37" t="s">
        <v>2</v>
      </c>
      <c r="O37" t="s">
        <v>2</v>
      </c>
      <c r="P37" t="s">
        <v>218</v>
      </c>
      <c r="Q37" t="s">
        <v>2</v>
      </c>
      <c r="R37" t="s">
        <v>2</v>
      </c>
      <c r="S37" t="s">
        <v>7</v>
      </c>
      <c r="T37" t="s">
        <v>8</v>
      </c>
      <c r="U37" t="s">
        <v>5</v>
      </c>
      <c r="V37" t="s">
        <v>72</v>
      </c>
      <c r="W37" t="s">
        <v>219</v>
      </c>
      <c r="X37" t="s">
        <v>11</v>
      </c>
      <c r="Y37" t="s">
        <v>12</v>
      </c>
      <c r="Z37" t="s">
        <v>13</v>
      </c>
      <c r="AA37" t="s">
        <v>2</v>
      </c>
      <c r="AB37" t="s">
        <v>74</v>
      </c>
      <c r="AC37" t="s">
        <v>48</v>
      </c>
      <c r="AD37" t="s">
        <v>49</v>
      </c>
      <c r="AE37" t="s">
        <v>17</v>
      </c>
      <c r="AF37" t="s">
        <v>135</v>
      </c>
      <c r="AG37" t="s">
        <v>136</v>
      </c>
      <c r="AH37" t="s">
        <v>2</v>
      </c>
      <c r="AI37" t="s">
        <v>212</v>
      </c>
      <c r="AJ37" t="s">
        <v>213</v>
      </c>
      <c r="AK37" s="2">
        <v>5590</v>
      </c>
      <c r="AL37" s="2">
        <v>0</v>
      </c>
      <c r="AM37" t="s">
        <v>77</v>
      </c>
      <c r="AN37" t="s">
        <v>78</v>
      </c>
      <c r="AO37" t="s">
        <v>63</v>
      </c>
      <c r="AP37" t="s">
        <v>60</v>
      </c>
      <c r="AQ37" t="s">
        <v>92</v>
      </c>
      <c r="AR37" s="3">
        <v>41263</v>
      </c>
      <c r="AS37" s="3">
        <v>2958465</v>
      </c>
    </row>
    <row r="38" spans="1:45" hidden="1" x14ac:dyDescent="0.2">
      <c r="A38" t="s">
        <v>220</v>
      </c>
      <c r="B38" t="s">
        <v>65</v>
      </c>
      <c r="C38" t="s">
        <v>5703</v>
      </c>
      <c r="D38" t="s">
        <v>221</v>
      </c>
      <c r="F38" t="s">
        <v>7074</v>
      </c>
      <c r="H38" t="s">
        <v>222</v>
      </c>
      <c r="I38" t="s">
        <v>23</v>
      </c>
      <c r="J38" t="s">
        <v>82</v>
      </c>
      <c r="K38" t="s">
        <v>83</v>
      </c>
      <c r="L38" t="s">
        <v>223</v>
      </c>
      <c r="M38" t="s">
        <v>70</v>
      </c>
      <c r="N38" t="s">
        <v>2</v>
      </c>
      <c r="O38" t="s">
        <v>2</v>
      </c>
      <c r="P38" t="s">
        <v>224</v>
      </c>
      <c r="Q38" t="s">
        <v>2</v>
      </c>
      <c r="R38" t="s">
        <v>2</v>
      </c>
      <c r="S38" t="s">
        <v>7</v>
      </c>
      <c r="T38" t="s">
        <v>8</v>
      </c>
      <c r="U38" t="s">
        <v>5</v>
      </c>
      <c r="V38" t="s">
        <v>72</v>
      </c>
      <c r="W38" t="s">
        <v>225</v>
      </c>
      <c r="X38" t="s">
        <v>11</v>
      </c>
      <c r="Y38" t="s">
        <v>12</v>
      </c>
      <c r="Z38" t="s">
        <v>13</v>
      </c>
      <c r="AA38" t="s">
        <v>2</v>
      </c>
      <c r="AB38" t="s">
        <v>74</v>
      </c>
      <c r="AC38" t="s">
        <v>48</v>
      </c>
      <c r="AD38" t="s">
        <v>49</v>
      </c>
      <c r="AE38" t="s">
        <v>17</v>
      </c>
      <c r="AF38" t="s">
        <v>135</v>
      </c>
      <c r="AG38" t="s">
        <v>136</v>
      </c>
      <c r="AH38" t="s">
        <v>2</v>
      </c>
      <c r="AI38" t="s">
        <v>212</v>
      </c>
      <c r="AJ38" t="s">
        <v>213</v>
      </c>
      <c r="AK38" s="2">
        <v>11180</v>
      </c>
      <c r="AL38" s="2">
        <v>406.32</v>
      </c>
      <c r="AM38" t="s">
        <v>77</v>
      </c>
      <c r="AN38" t="s">
        <v>78</v>
      </c>
      <c r="AO38" t="s">
        <v>13</v>
      </c>
      <c r="AP38" t="s">
        <v>91</v>
      </c>
      <c r="AQ38" t="s">
        <v>92</v>
      </c>
      <c r="AR38" s="3">
        <v>41640</v>
      </c>
      <c r="AS38" s="3">
        <v>2958465</v>
      </c>
    </row>
    <row r="39" spans="1:45" hidden="1" x14ac:dyDescent="0.2">
      <c r="A39" t="s">
        <v>226</v>
      </c>
      <c r="B39" t="s">
        <v>65</v>
      </c>
      <c r="C39" t="s">
        <v>5704</v>
      </c>
      <c r="D39" t="s">
        <v>227</v>
      </c>
      <c r="F39" t="s">
        <v>7075</v>
      </c>
      <c r="H39" t="s">
        <v>208</v>
      </c>
      <c r="I39" t="s">
        <v>23</v>
      </c>
      <c r="J39" t="s">
        <v>82</v>
      </c>
      <c r="K39" t="s">
        <v>83</v>
      </c>
      <c r="L39" t="s">
        <v>228</v>
      </c>
      <c r="M39" t="s">
        <v>70</v>
      </c>
      <c r="N39" t="s">
        <v>2</v>
      </c>
      <c r="O39" t="s">
        <v>2</v>
      </c>
      <c r="P39" t="s">
        <v>229</v>
      </c>
      <c r="Q39" t="s">
        <v>2</v>
      </c>
      <c r="R39" t="s">
        <v>2</v>
      </c>
      <c r="S39" t="s">
        <v>7</v>
      </c>
      <c r="T39" t="s">
        <v>8</v>
      </c>
      <c r="U39" t="s">
        <v>5</v>
      </c>
      <c r="V39" t="s">
        <v>72</v>
      </c>
      <c r="W39" t="s">
        <v>230</v>
      </c>
      <c r="X39" t="s">
        <v>11</v>
      </c>
      <c r="Y39" t="s">
        <v>12</v>
      </c>
      <c r="Z39" t="s">
        <v>13</v>
      </c>
      <c r="AA39" t="s">
        <v>2</v>
      </c>
      <c r="AB39" t="s">
        <v>74</v>
      </c>
      <c r="AC39" t="s">
        <v>48</v>
      </c>
      <c r="AD39" t="s">
        <v>49</v>
      </c>
      <c r="AE39" t="s">
        <v>17</v>
      </c>
      <c r="AF39" t="s">
        <v>135</v>
      </c>
      <c r="AG39" t="s">
        <v>136</v>
      </c>
      <c r="AH39" t="s">
        <v>2</v>
      </c>
      <c r="AI39" t="s">
        <v>212</v>
      </c>
      <c r="AJ39" t="s">
        <v>213</v>
      </c>
      <c r="AK39" s="2">
        <v>1677</v>
      </c>
      <c r="AL39" s="2">
        <v>0</v>
      </c>
      <c r="AM39" t="s">
        <v>77</v>
      </c>
      <c r="AN39" t="s">
        <v>78</v>
      </c>
      <c r="AO39" t="s">
        <v>63</v>
      </c>
      <c r="AP39" t="s">
        <v>60</v>
      </c>
      <c r="AQ39" t="s">
        <v>7</v>
      </c>
      <c r="AR39" s="3">
        <v>41081</v>
      </c>
      <c r="AS39" s="3">
        <v>2958465</v>
      </c>
    </row>
    <row r="40" spans="1:45" hidden="1" x14ac:dyDescent="0.2">
      <c r="A40" t="s">
        <v>231</v>
      </c>
      <c r="B40" t="s">
        <v>65</v>
      </c>
      <c r="C40" t="s">
        <v>5705</v>
      </c>
      <c r="D40" t="s">
        <v>232</v>
      </c>
      <c r="F40" t="s">
        <v>7076</v>
      </c>
      <c r="H40" t="s">
        <v>222</v>
      </c>
      <c r="I40" t="s">
        <v>23</v>
      </c>
      <c r="J40" t="s">
        <v>82</v>
      </c>
      <c r="K40" t="s">
        <v>83</v>
      </c>
      <c r="L40" t="s">
        <v>232</v>
      </c>
      <c r="M40" t="s">
        <v>70</v>
      </c>
      <c r="N40" t="s">
        <v>2</v>
      </c>
      <c r="O40" t="s">
        <v>2</v>
      </c>
      <c r="P40" t="s">
        <v>233</v>
      </c>
      <c r="Q40" t="s">
        <v>2</v>
      </c>
      <c r="R40" t="s">
        <v>2</v>
      </c>
      <c r="S40" t="s">
        <v>7</v>
      </c>
      <c r="T40" t="s">
        <v>8</v>
      </c>
      <c r="U40" t="s">
        <v>5</v>
      </c>
      <c r="V40" t="s">
        <v>72</v>
      </c>
      <c r="W40" t="s">
        <v>234</v>
      </c>
      <c r="X40" t="s">
        <v>11</v>
      </c>
      <c r="Y40" t="s">
        <v>12</v>
      </c>
      <c r="Z40" t="s">
        <v>13</v>
      </c>
      <c r="AA40" t="s">
        <v>2</v>
      </c>
      <c r="AB40" t="s">
        <v>74</v>
      </c>
      <c r="AC40" t="s">
        <v>48</v>
      </c>
      <c r="AD40" t="s">
        <v>49</v>
      </c>
      <c r="AE40" t="s">
        <v>17</v>
      </c>
      <c r="AF40" t="s">
        <v>135</v>
      </c>
      <c r="AG40" t="s">
        <v>136</v>
      </c>
      <c r="AH40" t="s">
        <v>2</v>
      </c>
      <c r="AI40" t="s">
        <v>212</v>
      </c>
      <c r="AJ40" t="s">
        <v>213</v>
      </c>
      <c r="AK40" s="2">
        <v>2795</v>
      </c>
      <c r="AL40" s="2">
        <v>0</v>
      </c>
      <c r="AM40" t="s">
        <v>77</v>
      </c>
      <c r="AN40" t="s">
        <v>78</v>
      </c>
      <c r="AO40" t="s">
        <v>2</v>
      </c>
      <c r="AP40" t="s">
        <v>2</v>
      </c>
      <c r="AQ40" t="s">
        <v>7</v>
      </c>
      <c r="AR40" s="3"/>
      <c r="AS40" s="3"/>
    </row>
    <row r="41" spans="1:45" hidden="1" x14ac:dyDescent="0.2">
      <c r="A41" t="s">
        <v>235</v>
      </c>
      <c r="B41" t="s">
        <v>65</v>
      </c>
      <c r="C41" t="s">
        <v>5706</v>
      </c>
      <c r="D41" t="s">
        <v>236</v>
      </c>
      <c r="F41" t="s">
        <v>7077</v>
      </c>
      <c r="H41" t="s">
        <v>237</v>
      </c>
      <c r="I41" t="s">
        <v>23</v>
      </c>
      <c r="J41" t="s">
        <v>82</v>
      </c>
      <c r="K41" t="s">
        <v>83</v>
      </c>
      <c r="L41" t="s">
        <v>236</v>
      </c>
      <c r="M41" t="s">
        <v>70</v>
      </c>
      <c r="N41" t="s">
        <v>2</v>
      </c>
      <c r="O41" t="s">
        <v>2</v>
      </c>
      <c r="P41" t="s">
        <v>238</v>
      </c>
      <c r="Q41" t="s">
        <v>2</v>
      </c>
      <c r="R41" t="s">
        <v>2</v>
      </c>
      <c r="S41" t="s">
        <v>7</v>
      </c>
      <c r="T41" t="s">
        <v>8</v>
      </c>
      <c r="U41" t="s">
        <v>5</v>
      </c>
      <c r="V41" t="s">
        <v>72</v>
      </c>
      <c r="W41" t="s">
        <v>239</v>
      </c>
      <c r="X41" t="s">
        <v>11</v>
      </c>
      <c r="Y41" t="s">
        <v>12</v>
      </c>
      <c r="Z41" t="s">
        <v>13</v>
      </c>
      <c r="AA41" t="s">
        <v>2</v>
      </c>
      <c r="AB41" t="s">
        <v>74</v>
      </c>
      <c r="AC41" t="s">
        <v>48</v>
      </c>
      <c r="AD41" t="s">
        <v>49</v>
      </c>
      <c r="AE41" t="s">
        <v>17</v>
      </c>
      <c r="AF41" t="s">
        <v>87</v>
      </c>
      <c r="AG41" t="s">
        <v>88</v>
      </c>
      <c r="AH41" t="s">
        <v>2</v>
      </c>
      <c r="AI41" t="s">
        <v>212</v>
      </c>
      <c r="AJ41" t="s">
        <v>213</v>
      </c>
      <c r="AK41" s="2">
        <v>1677</v>
      </c>
      <c r="AL41" s="2">
        <v>0</v>
      </c>
      <c r="AM41" t="s">
        <v>77</v>
      </c>
      <c r="AN41" t="s">
        <v>78</v>
      </c>
      <c r="AO41" t="s">
        <v>2</v>
      </c>
      <c r="AP41" t="s">
        <v>2</v>
      </c>
      <c r="AQ41" t="s">
        <v>7</v>
      </c>
      <c r="AR41" s="3"/>
      <c r="AS41" s="3"/>
    </row>
    <row r="42" spans="1:45" hidden="1" x14ac:dyDescent="0.2">
      <c r="A42" t="s">
        <v>240</v>
      </c>
      <c r="B42" t="s">
        <v>65</v>
      </c>
      <c r="C42" t="s">
        <v>5707</v>
      </c>
      <c r="D42" t="s">
        <v>241</v>
      </c>
      <c r="F42" t="s">
        <v>7078</v>
      </c>
      <c r="H42" t="s">
        <v>242</v>
      </c>
      <c r="I42" t="s">
        <v>23</v>
      </c>
      <c r="J42" t="s">
        <v>18</v>
      </c>
      <c r="K42" t="s">
        <v>68</v>
      </c>
      <c r="L42" t="s">
        <v>243</v>
      </c>
      <c r="M42" t="s">
        <v>70</v>
      </c>
      <c r="N42" t="s">
        <v>2</v>
      </c>
      <c r="O42" t="s">
        <v>2</v>
      </c>
      <c r="P42" t="s">
        <v>244</v>
      </c>
      <c r="Q42" t="s">
        <v>2</v>
      </c>
      <c r="R42" t="s">
        <v>2</v>
      </c>
      <c r="S42" t="s">
        <v>7</v>
      </c>
      <c r="T42" t="s">
        <v>8</v>
      </c>
      <c r="U42" t="s">
        <v>5</v>
      </c>
      <c r="V42" t="s">
        <v>72</v>
      </c>
      <c r="W42" t="s">
        <v>245</v>
      </c>
      <c r="X42" t="s">
        <v>11</v>
      </c>
      <c r="Y42" t="s">
        <v>104</v>
      </c>
      <c r="Z42" t="s">
        <v>13</v>
      </c>
      <c r="AA42" t="s">
        <v>2</v>
      </c>
      <c r="AB42" t="s">
        <v>74</v>
      </c>
      <c r="AC42" t="s">
        <v>48</v>
      </c>
      <c r="AD42" t="s">
        <v>49</v>
      </c>
      <c r="AE42" t="s">
        <v>17</v>
      </c>
      <c r="AF42" t="s">
        <v>18</v>
      </c>
      <c r="AG42" t="s">
        <v>19</v>
      </c>
      <c r="AH42" t="s">
        <v>2</v>
      </c>
      <c r="AI42" t="s">
        <v>105</v>
      </c>
      <c r="AJ42" t="s">
        <v>106</v>
      </c>
      <c r="AK42" s="2">
        <v>0</v>
      </c>
      <c r="AL42" s="2">
        <v>136.59</v>
      </c>
      <c r="AM42" t="s">
        <v>77</v>
      </c>
      <c r="AN42" t="s">
        <v>78</v>
      </c>
      <c r="AO42" t="s">
        <v>2</v>
      </c>
      <c r="AP42" t="s">
        <v>2</v>
      </c>
      <c r="AQ42" t="s">
        <v>7</v>
      </c>
      <c r="AR42" s="3"/>
      <c r="AS42" s="3"/>
    </row>
    <row r="43" spans="1:45" hidden="1" x14ac:dyDescent="0.2">
      <c r="A43" t="s">
        <v>246</v>
      </c>
      <c r="B43" t="s">
        <v>65</v>
      </c>
      <c r="C43" t="s">
        <v>5708</v>
      </c>
      <c r="D43" t="s">
        <v>247</v>
      </c>
      <c r="F43" t="s">
        <v>7079</v>
      </c>
      <c r="H43" t="s">
        <v>242</v>
      </c>
      <c r="I43" t="s">
        <v>23</v>
      </c>
      <c r="J43" t="s">
        <v>18</v>
      </c>
      <c r="K43" t="s">
        <v>68</v>
      </c>
      <c r="L43" t="s">
        <v>247</v>
      </c>
      <c r="M43" t="s">
        <v>70</v>
      </c>
      <c r="N43" t="s">
        <v>2</v>
      </c>
      <c r="O43" t="s">
        <v>2</v>
      </c>
      <c r="P43" t="s">
        <v>248</v>
      </c>
      <c r="Q43" t="s">
        <v>2</v>
      </c>
      <c r="R43" t="s">
        <v>2</v>
      </c>
      <c r="S43" t="s">
        <v>7</v>
      </c>
      <c r="T43" t="s">
        <v>8</v>
      </c>
      <c r="U43" t="s">
        <v>5</v>
      </c>
      <c r="V43" t="s">
        <v>72</v>
      </c>
      <c r="W43" t="s">
        <v>249</v>
      </c>
      <c r="X43" t="s">
        <v>11</v>
      </c>
      <c r="Y43" t="s">
        <v>12</v>
      </c>
      <c r="Z43" t="s">
        <v>13</v>
      </c>
      <c r="AA43" t="s">
        <v>2</v>
      </c>
      <c r="AB43" t="s">
        <v>74</v>
      </c>
      <c r="AC43" t="s">
        <v>48</v>
      </c>
      <c r="AD43" t="s">
        <v>49</v>
      </c>
      <c r="AE43" t="s">
        <v>17</v>
      </c>
      <c r="AF43" t="s">
        <v>135</v>
      </c>
      <c r="AG43" t="s">
        <v>136</v>
      </c>
      <c r="AH43" t="s">
        <v>2</v>
      </c>
      <c r="AI43" t="s">
        <v>89</v>
      </c>
      <c r="AJ43" t="s">
        <v>90</v>
      </c>
      <c r="AK43" s="2">
        <v>11180</v>
      </c>
      <c r="AL43" s="2">
        <v>0</v>
      </c>
      <c r="AM43" t="s">
        <v>77</v>
      </c>
      <c r="AN43" t="s">
        <v>78</v>
      </c>
      <c r="AO43" t="s">
        <v>2</v>
      </c>
      <c r="AP43" t="s">
        <v>2</v>
      </c>
      <c r="AQ43" t="s">
        <v>7</v>
      </c>
      <c r="AR43" s="3"/>
      <c r="AS43" s="3"/>
    </row>
    <row r="44" spans="1:45" hidden="1" x14ac:dyDescent="0.2">
      <c r="A44" t="s">
        <v>250</v>
      </c>
      <c r="B44" t="s">
        <v>65</v>
      </c>
      <c r="C44" t="s">
        <v>5709</v>
      </c>
      <c r="D44" t="s">
        <v>251</v>
      </c>
      <c r="F44" t="s">
        <v>7080</v>
      </c>
      <c r="H44" t="s">
        <v>237</v>
      </c>
      <c r="I44" t="s">
        <v>23</v>
      </c>
      <c r="J44" t="s">
        <v>82</v>
      </c>
      <c r="K44" t="s">
        <v>83</v>
      </c>
      <c r="L44" t="s">
        <v>251</v>
      </c>
      <c r="M44" t="s">
        <v>70</v>
      </c>
      <c r="N44" t="s">
        <v>2</v>
      </c>
      <c r="O44" t="s">
        <v>2</v>
      </c>
      <c r="P44" t="s">
        <v>252</v>
      </c>
      <c r="Q44" t="s">
        <v>2</v>
      </c>
      <c r="R44" t="s">
        <v>2</v>
      </c>
      <c r="S44" t="s">
        <v>7</v>
      </c>
      <c r="T44" t="s">
        <v>8</v>
      </c>
      <c r="U44" t="s">
        <v>5</v>
      </c>
      <c r="V44" t="s">
        <v>72</v>
      </c>
      <c r="W44" t="s">
        <v>253</v>
      </c>
      <c r="X44" t="s">
        <v>11</v>
      </c>
      <c r="Y44" t="s">
        <v>13</v>
      </c>
      <c r="Z44" t="s">
        <v>13</v>
      </c>
      <c r="AA44" t="s">
        <v>2</v>
      </c>
      <c r="AB44" t="s">
        <v>74</v>
      </c>
      <c r="AC44" t="s">
        <v>48</v>
      </c>
      <c r="AD44" t="s">
        <v>49</v>
      </c>
      <c r="AE44" t="s">
        <v>17</v>
      </c>
      <c r="AF44" t="s">
        <v>135</v>
      </c>
      <c r="AG44" t="s">
        <v>136</v>
      </c>
      <c r="AH44" t="s">
        <v>2</v>
      </c>
      <c r="AI44" t="s">
        <v>212</v>
      </c>
      <c r="AJ44" t="s">
        <v>213</v>
      </c>
      <c r="AK44" s="2">
        <v>559</v>
      </c>
      <c r="AL44" s="2">
        <v>0</v>
      </c>
      <c r="AM44" t="s">
        <v>77</v>
      </c>
      <c r="AN44" t="s">
        <v>78</v>
      </c>
      <c r="AO44" t="s">
        <v>2</v>
      </c>
      <c r="AP44" t="s">
        <v>2</v>
      </c>
      <c r="AQ44" t="s">
        <v>7</v>
      </c>
      <c r="AR44" s="3"/>
      <c r="AS44" s="3"/>
    </row>
    <row r="45" spans="1:45" hidden="1" x14ac:dyDescent="0.2">
      <c r="A45" t="s">
        <v>254</v>
      </c>
      <c r="B45" t="s">
        <v>65</v>
      </c>
      <c r="C45" t="s">
        <v>5710</v>
      </c>
      <c r="D45" t="s">
        <v>255</v>
      </c>
      <c r="F45" t="s">
        <v>7081</v>
      </c>
      <c r="H45" t="s">
        <v>242</v>
      </c>
      <c r="I45" t="s">
        <v>23</v>
      </c>
      <c r="J45" t="s">
        <v>18</v>
      </c>
      <c r="K45" t="s">
        <v>68</v>
      </c>
      <c r="L45" t="s">
        <v>256</v>
      </c>
      <c r="M45" t="s">
        <v>70</v>
      </c>
      <c r="N45" t="s">
        <v>2</v>
      </c>
      <c r="O45" t="s">
        <v>2</v>
      </c>
      <c r="P45" t="s">
        <v>257</v>
      </c>
      <c r="Q45" t="s">
        <v>2</v>
      </c>
      <c r="R45" t="s">
        <v>2</v>
      </c>
      <c r="S45" t="s">
        <v>7</v>
      </c>
      <c r="T45" t="s">
        <v>8</v>
      </c>
      <c r="U45" t="s">
        <v>5</v>
      </c>
      <c r="V45" t="s">
        <v>72</v>
      </c>
      <c r="W45" t="s">
        <v>258</v>
      </c>
      <c r="X45" t="s">
        <v>11</v>
      </c>
      <c r="Y45" t="s">
        <v>12</v>
      </c>
      <c r="Z45" t="s">
        <v>13</v>
      </c>
      <c r="AA45" t="s">
        <v>2</v>
      </c>
      <c r="AB45" t="s">
        <v>74</v>
      </c>
      <c r="AC45" t="s">
        <v>48</v>
      </c>
      <c r="AD45" t="s">
        <v>49</v>
      </c>
      <c r="AE45" t="s">
        <v>17</v>
      </c>
      <c r="AF45" t="s">
        <v>18</v>
      </c>
      <c r="AG45" t="s">
        <v>19</v>
      </c>
      <c r="AH45" t="s">
        <v>2</v>
      </c>
      <c r="AI45" t="s">
        <v>89</v>
      </c>
      <c r="AJ45" t="s">
        <v>90</v>
      </c>
      <c r="AK45" s="2">
        <v>2795</v>
      </c>
      <c r="AL45" s="2">
        <v>0</v>
      </c>
      <c r="AM45" t="s">
        <v>77</v>
      </c>
      <c r="AN45" t="s">
        <v>78</v>
      </c>
      <c r="AO45" t="s">
        <v>2</v>
      </c>
      <c r="AP45" t="s">
        <v>2</v>
      </c>
      <c r="AQ45" t="s">
        <v>7</v>
      </c>
      <c r="AR45" s="3"/>
      <c r="AS45" s="3"/>
    </row>
    <row r="46" spans="1:45" hidden="1" x14ac:dyDescent="0.2">
      <c r="A46" t="s">
        <v>259</v>
      </c>
      <c r="B46" t="s">
        <v>65</v>
      </c>
      <c r="C46" t="s">
        <v>5711</v>
      </c>
      <c r="D46" t="s">
        <v>260</v>
      </c>
      <c r="F46" t="s">
        <v>7082</v>
      </c>
      <c r="H46" t="s">
        <v>261</v>
      </c>
      <c r="I46" t="s">
        <v>23</v>
      </c>
      <c r="J46" t="s">
        <v>82</v>
      </c>
      <c r="K46" t="s">
        <v>83</v>
      </c>
      <c r="L46" t="s">
        <v>260</v>
      </c>
      <c r="M46" t="s">
        <v>70</v>
      </c>
      <c r="N46" t="s">
        <v>2</v>
      </c>
      <c r="O46" t="s">
        <v>2</v>
      </c>
      <c r="P46" t="s">
        <v>262</v>
      </c>
      <c r="Q46" t="s">
        <v>2</v>
      </c>
      <c r="R46" t="s">
        <v>2</v>
      </c>
      <c r="S46" t="s">
        <v>7</v>
      </c>
      <c r="T46" t="s">
        <v>8</v>
      </c>
      <c r="U46" t="s">
        <v>5</v>
      </c>
      <c r="V46" t="s">
        <v>72</v>
      </c>
      <c r="W46" t="s">
        <v>263</v>
      </c>
      <c r="X46" t="s">
        <v>11</v>
      </c>
      <c r="Y46" t="s">
        <v>12</v>
      </c>
      <c r="Z46" t="s">
        <v>13</v>
      </c>
      <c r="AA46" t="s">
        <v>2</v>
      </c>
      <c r="AB46" t="s">
        <v>74</v>
      </c>
      <c r="AC46" t="s">
        <v>264</v>
      </c>
      <c r="AD46" t="s">
        <v>265</v>
      </c>
      <c r="AE46" t="s">
        <v>17</v>
      </c>
      <c r="AF46" t="s">
        <v>87</v>
      </c>
      <c r="AG46" t="s">
        <v>88</v>
      </c>
      <c r="AH46" t="s">
        <v>2</v>
      </c>
      <c r="AI46" t="s">
        <v>50</v>
      </c>
      <c r="AJ46" t="s">
        <v>51</v>
      </c>
      <c r="AK46" s="2">
        <v>5590</v>
      </c>
      <c r="AL46" s="2">
        <v>5295.83</v>
      </c>
      <c r="AM46" t="s">
        <v>77</v>
      </c>
      <c r="AN46" t="s">
        <v>78</v>
      </c>
      <c r="AO46" t="s">
        <v>13</v>
      </c>
      <c r="AP46" t="s">
        <v>91</v>
      </c>
      <c r="AQ46" t="s">
        <v>92</v>
      </c>
      <c r="AR46" s="3">
        <v>41640</v>
      </c>
      <c r="AS46" s="3">
        <v>2958465</v>
      </c>
    </row>
    <row r="47" spans="1:45" hidden="1" x14ac:dyDescent="0.2">
      <c r="A47" t="s">
        <v>266</v>
      </c>
      <c r="B47" t="s">
        <v>65</v>
      </c>
      <c r="C47" t="s">
        <v>5712</v>
      </c>
      <c r="D47" t="s">
        <v>267</v>
      </c>
      <c r="F47" t="s">
        <v>7083</v>
      </c>
      <c r="H47" t="s">
        <v>261</v>
      </c>
      <c r="I47" t="s">
        <v>23</v>
      </c>
      <c r="J47" t="s">
        <v>82</v>
      </c>
      <c r="K47" t="s">
        <v>83</v>
      </c>
      <c r="L47" t="s">
        <v>268</v>
      </c>
      <c r="M47" t="s">
        <v>70</v>
      </c>
      <c r="N47" t="s">
        <v>2</v>
      </c>
      <c r="O47" t="s">
        <v>2</v>
      </c>
      <c r="P47" t="s">
        <v>269</v>
      </c>
      <c r="Q47" t="s">
        <v>2</v>
      </c>
      <c r="R47" t="s">
        <v>2</v>
      </c>
      <c r="S47" t="s">
        <v>7</v>
      </c>
      <c r="T47" t="s">
        <v>8</v>
      </c>
      <c r="U47" t="s">
        <v>5</v>
      </c>
      <c r="V47" t="s">
        <v>72</v>
      </c>
      <c r="W47" t="s">
        <v>270</v>
      </c>
      <c r="X47" t="s">
        <v>11</v>
      </c>
      <c r="Y47" t="s">
        <v>12</v>
      </c>
      <c r="Z47" t="s">
        <v>13</v>
      </c>
      <c r="AA47" t="s">
        <v>2</v>
      </c>
      <c r="AB47" t="s">
        <v>74</v>
      </c>
      <c r="AC47" t="s">
        <v>48</v>
      </c>
      <c r="AD47" t="s">
        <v>49</v>
      </c>
      <c r="AE47" t="s">
        <v>17</v>
      </c>
      <c r="AF47" t="s">
        <v>135</v>
      </c>
      <c r="AG47" t="s">
        <v>136</v>
      </c>
      <c r="AH47" t="s">
        <v>2</v>
      </c>
      <c r="AI47" t="s">
        <v>89</v>
      </c>
      <c r="AJ47" t="s">
        <v>90</v>
      </c>
      <c r="AK47" s="2">
        <v>1118</v>
      </c>
      <c r="AL47" s="2">
        <v>177.15</v>
      </c>
      <c r="AM47" t="s">
        <v>77</v>
      </c>
      <c r="AN47" t="s">
        <v>78</v>
      </c>
      <c r="AO47" t="s">
        <v>63</v>
      </c>
      <c r="AP47" t="s">
        <v>60</v>
      </c>
      <c r="AQ47" t="s">
        <v>92</v>
      </c>
      <c r="AR47" s="3">
        <v>41215</v>
      </c>
      <c r="AS47" s="3">
        <v>2958465</v>
      </c>
    </row>
    <row r="48" spans="1:45" hidden="1" x14ac:dyDescent="0.2">
      <c r="A48" t="s">
        <v>271</v>
      </c>
      <c r="B48" t="s">
        <v>65</v>
      </c>
      <c r="C48" t="s">
        <v>5713</v>
      </c>
      <c r="D48" t="s">
        <v>272</v>
      </c>
      <c r="F48" t="s">
        <v>7084</v>
      </c>
      <c r="H48" t="s">
        <v>261</v>
      </c>
      <c r="I48" t="s">
        <v>23</v>
      </c>
      <c r="J48" t="s">
        <v>18</v>
      </c>
      <c r="K48" t="s">
        <v>68</v>
      </c>
      <c r="L48" t="s">
        <v>272</v>
      </c>
      <c r="M48" t="s">
        <v>70</v>
      </c>
      <c r="N48" t="s">
        <v>2</v>
      </c>
      <c r="O48" t="s">
        <v>2</v>
      </c>
      <c r="P48" t="s">
        <v>273</v>
      </c>
      <c r="Q48" t="s">
        <v>2</v>
      </c>
      <c r="R48" t="s">
        <v>2</v>
      </c>
      <c r="S48" t="s">
        <v>7</v>
      </c>
      <c r="T48" t="s">
        <v>8</v>
      </c>
      <c r="U48" t="s">
        <v>5</v>
      </c>
      <c r="V48" t="s">
        <v>72</v>
      </c>
      <c r="W48" t="s">
        <v>274</v>
      </c>
      <c r="X48" t="s">
        <v>11</v>
      </c>
      <c r="Y48" t="s">
        <v>13</v>
      </c>
      <c r="Z48" t="s">
        <v>13</v>
      </c>
      <c r="AA48" t="s">
        <v>2</v>
      </c>
      <c r="AB48" t="s">
        <v>74</v>
      </c>
      <c r="AC48" t="s">
        <v>264</v>
      </c>
      <c r="AD48" t="s">
        <v>275</v>
      </c>
      <c r="AE48" t="s">
        <v>17</v>
      </c>
      <c r="AF48" t="s">
        <v>135</v>
      </c>
      <c r="AG48" t="s">
        <v>136</v>
      </c>
      <c r="AH48" t="s">
        <v>2</v>
      </c>
      <c r="AI48" t="s">
        <v>50</v>
      </c>
      <c r="AJ48" t="s">
        <v>51</v>
      </c>
      <c r="AK48" s="2">
        <v>1006</v>
      </c>
      <c r="AL48" s="2">
        <v>0</v>
      </c>
      <c r="AM48" t="s">
        <v>77</v>
      </c>
      <c r="AN48" t="s">
        <v>78</v>
      </c>
      <c r="AO48" t="s">
        <v>2</v>
      </c>
      <c r="AP48" t="s">
        <v>2</v>
      </c>
      <c r="AQ48" t="s">
        <v>7</v>
      </c>
      <c r="AR48" s="3"/>
      <c r="AS48" s="3"/>
    </row>
    <row r="49" spans="1:45" hidden="1" x14ac:dyDescent="0.2">
      <c r="A49" t="s">
        <v>276</v>
      </c>
      <c r="B49" t="s">
        <v>65</v>
      </c>
      <c r="C49" t="s">
        <v>5714</v>
      </c>
      <c r="D49" t="s">
        <v>277</v>
      </c>
      <c r="F49" t="s">
        <v>7085</v>
      </c>
      <c r="H49" t="s">
        <v>278</v>
      </c>
      <c r="I49" t="s">
        <v>23</v>
      </c>
      <c r="J49" t="s">
        <v>18</v>
      </c>
      <c r="K49" t="s">
        <v>68</v>
      </c>
      <c r="L49" t="s">
        <v>279</v>
      </c>
      <c r="M49" t="s">
        <v>70</v>
      </c>
      <c r="N49" t="s">
        <v>2</v>
      </c>
      <c r="O49" t="s">
        <v>2</v>
      </c>
      <c r="P49" t="s">
        <v>280</v>
      </c>
      <c r="Q49" t="s">
        <v>2</v>
      </c>
      <c r="R49" t="s">
        <v>2</v>
      </c>
      <c r="S49" t="s">
        <v>7</v>
      </c>
      <c r="T49" t="s">
        <v>8</v>
      </c>
      <c r="U49" t="s">
        <v>5</v>
      </c>
      <c r="V49" t="s">
        <v>72</v>
      </c>
      <c r="W49" t="s">
        <v>281</v>
      </c>
      <c r="X49" t="s">
        <v>11</v>
      </c>
      <c r="Y49" t="s">
        <v>13</v>
      </c>
      <c r="Z49" t="s">
        <v>13</v>
      </c>
      <c r="AA49" t="s">
        <v>2</v>
      </c>
      <c r="AB49" t="s">
        <v>74</v>
      </c>
      <c r="AC49" t="s">
        <v>48</v>
      </c>
      <c r="AD49" t="s">
        <v>49</v>
      </c>
      <c r="AE49" t="s">
        <v>17</v>
      </c>
      <c r="AF49" t="s">
        <v>18</v>
      </c>
      <c r="AG49" t="s">
        <v>19</v>
      </c>
      <c r="AH49" t="s">
        <v>2</v>
      </c>
      <c r="AI49" t="s">
        <v>212</v>
      </c>
      <c r="AJ49" t="s">
        <v>213</v>
      </c>
      <c r="AK49" s="2">
        <v>0</v>
      </c>
      <c r="AL49" s="2">
        <v>0</v>
      </c>
      <c r="AM49" t="s">
        <v>77</v>
      </c>
      <c r="AN49" t="s">
        <v>2</v>
      </c>
      <c r="AO49" t="s">
        <v>2</v>
      </c>
      <c r="AP49" t="s">
        <v>2</v>
      </c>
      <c r="AQ49" t="s">
        <v>7</v>
      </c>
      <c r="AR49" s="3"/>
      <c r="AS49" s="3"/>
    </row>
    <row r="50" spans="1:45" hidden="1" x14ac:dyDescent="0.2">
      <c r="A50" t="s">
        <v>282</v>
      </c>
      <c r="B50" t="s">
        <v>65</v>
      </c>
      <c r="C50" t="s">
        <v>5715</v>
      </c>
      <c r="D50" t="s">
        <v>283</v>
      </c>
      <c r="F50" t="s">
        <v>7086</v>
      </c>
      <c r="H50" t="s">
        <v>284</v>
      </c>
      <c r="I50" t="s">
        <v>23</v>
      </c>
      <c r="J50" t="s">
        <v>82</v>
      </c>
      <c r="K50" t="s">
        <v>83</v>
      </c>
      <c r="L50" t="s">
        <v>283</v>
      </c>
      <c r="M50" t="s">
        <v>70</v>
      </c>
      <c r="N50" t="s">
        <v>2</v>
      </c>
      <c r="O50" t="s">
        <v>2</v>
      </c>
      <c r="P50" t="s">
        <v>285</v>
      </c>
      <c r="Q50" t="s">
        <v>2</v>
      </c>
      <c r="R50" t="s">
        <v>2</v>
      </c>
      <c r="S50" t="s">
        <v>7</v>
      </c>
      <c r="T50" t="s">
        <v>8</v>
      </c>
      <c r="U50" t="s">
        <v>5</v>
      </c>
      <c r="V50" t="s">
        <v>72</v>
      </c>
      <c r="W50" t="s">
        <v>286</v>
      </c>
      <c r="X50" t="s">
        <v>11</v>
      </c>
      <c r="Y50" t="s">
        <v>12</v>
      </c>
      <c r="Z50" t="s">
        <v>13</v>
      </c>
      <c r="AA50" t="s">
        <v>2</v>
      </c>
      <c r="AB50" t="s">
        <v>74</v>
      </c>
      <c r="AC50" t="s">
        <v>48</v>
      </c>
      <c r="AD50" t="s">
        <v>49</v>
      </c>
      <c r="AE50" t="s">
        <v>17</v>
      </c>
      <c r="AF50" t="s">
        <v>135</v>
      </c>
      <c r="AG50" t="s">
        <v>136</v>
      </c>
      <c r="AH50" t="s">
        <v>2</v>
      </c>
      <c r="AI50" t="s">
        <v>89</v>
      </c>
      <c r="AJ50" t="s">
        <v>90</v>
      </c>
      <c r="AK50" s="2">
        <v>1677</v>
      </c>
      <c r="AL50" s="2">
        <v>0</v>
      </c>
      <c r="AM50" t="s">
        <v>77</v>
      </c>
      <c r="AN50" t="s">
        <v>78</v>
      </c>
      <c r="AO50" t="s">
        <v>2</v>
      </c>
      <c r="AP50" t="s">
        <v>2</v>
      </c>
      <c r="AQ50" t="s">
        <v>7</v>
      </c>
      <c r="AR50" s="3"/>
      <c r="AS50" s="3"/>
    </row>
    <row r="51" spans="1:45" hidden="1" x14ac:dyDescent="0.2">
      <c r="A51" t="s">
        <v>287</v>
      </c>
      <c r="B51" t="s">
        <v>65</v>
      </c>
      <c r="C51" t="s">
        <v>5716</v>
      </c>
      <c r="D51" t="s">
        <v>288</v>
      </c>
      <c r="F51" t="s">
        <v>7087</v>
      </c>
      <c r="H51" t="s">
        <v>289</v>
      </c>
      <c r="I51" t="s">
        <v>23</v>
      </c>
      <c r="J51" t="s">
        <v>18</v>
      </c>
      <c r="K51" t="s">
        <v>68</v>
      </c>
      <c r="L51" t="s">
        <v>288</v>
      </c>
      <c r="M51" t="s">
        <v>70</v>
      </c>
      <c r="N51" t="s">
        <v>2</v>
      </c>
      <c r="O51" t="s">
        <v>2</v>
      </c>
      <c r="P51" t="s">
        <v>290</v>
      </c>
      <c r="Q51" t="s">
        <v>2</v>
      </c>
      <c r="R51" t="s">
        <v>2</v>
      </c>
      <c r="S51" t="s">
        <v>7</v>
      </c>
      <c r="T51" t="s">
        <v>8</v>
      </c>
      <c r="U51" t="s">
        <v>5</v>
      </c>
      <c r="V51" t="s">
        <v>72</v>
      </c>
      <c r="W51" t="s">
        <v>291</v>
      </c>
      <c r="X51" t="s">
        <v>11</v>
      </c>
      <c r="Y51" t="s">
        <v>12</v>
      </c>
      <c r="Z51" t="s">
        <v>13</v>
      </c>
      <c r="AA51" t="s">
        <v>2</v>
      </c>
      <c r="AB51" t="s">
        <v>74</v>
      </c>
      <c r="AC51" t="s">
        <v>48</v>
      </c>
      <c r="AD51" t="s">
        <v>49</v>
      </c>
      <c r="AE51" t="s">
        <v>17</v>
      </c>
      <c r="AF51" t="s">
        <v>135</v>
      </c>
      <c r="AG51" t="s">
        <v>136</v>
      </c>
      <c r="AH51" t="s">
        <v>2</v>
      </c>
      <c r="AI51" t="s">
        <v>292</v>
      </c>
      <c r="AJ51" t="s">
        <v>293</v>
      </c>
      <c r="AK51" s="2">
        <v>1677</v>
      </c>
      <c r="AL51" s="2">
        <v>0</v>
      </c>
      <c r="AM51" t="s">
        <v>77</v>
      </c>
      <c r="AN51" t="s">
        <v>78</v>
      </c>
      <c r="AO51" t="s">
        <v>13</v>
      </c>
      <c r="AP51" t="s">
        <v>91</v>
      </c>
      <c r="AQ51" t="s">
        <v>92</v>
      </c>
      <c r="AR51" s="3">
        <v>41640</v>
      </c>
      <c r="AS51" s="3">
        <v>2958446</v>
      </c>
    </row>
    <row r="52" spans="1:45" hidden="1" x14ac:dyDescent="0.2">
      <c r="A52" t="s">
        <v>294</v>
      </c>
      <c r="B52" t="s">
        <v>65</v>
      </c>
      <c r="C52" t="s">
        <v>5717</v>
      </c>
      <c r="D52" t="s">
        <v>295</v>
      </c>
      <c r="F52" t="s">
        <v>7088</v>
      </c>
      <c r="H52" t="s">
        <v>296</v>
      </c>
      <c r="I52" t="s">
        <v>23</v>
      </c>
      <c r="J52" t="s">
        <v>18</v>
      </c>
      <c r="K52" t="s">
        <v>68</v>
      </c>
      <c r="L52" t="s">
        <v>297</v>
      </c>
      <c r="M52" t="s">
        <v>70</v>
      </c>
      <c r="N52" t="s">
        <v>2</v>
      </c>
      <c r="O52" t="s">
        <v>2</v>
      </c>
      <c r="P52" t="s">
        <v>298</v>
      </c>
      <c r="Q52" t="s">
        <v>2</v>
      </c>
      <c r="R52" t="s">
        <v>2</v>
      </c>
      <c r="S52" t="s">
        <v>7</v>
      </c>
      <c r="T52" t="s">
        <v>8</v>
      </c>
      <c r="U52" t="s">
        <v>5</v>
      </c>
      <c r="V52" t="s">
        <v>72</v>
      </c>
      <c r="W52" t="s">
        <v>299</v>
      </c>
      <c r="X52" t="s">
        <v>11</v>
      </c>
      <c r="Y52" t="s">
        <v>12</v>
      </c>
      <c r="Z52" t="s">
        <v>13</v>
      </c>
      <c r="AA52" t="s">
        <v>2</v>
      </c>
      <c r="AB52" t="s">
        <v>74</v>
      </c>
      <c r="AC52" t="s">
        <v>48</v>
      </c>
      <c r="AD52" t="s">
        <v>49</v>
      </c>
      <c r="AE52" t="s">
        <v>17</v>
      </c>
      <c r="AF52" t="s">
        <v>135</v>
      </c>
      <c r="AG52" t="s">
        <v>136</v>
      </c>
      <c r="AH52" t="s">
        <v>2</v>
      </c>
      <c r="AI52" t="s">
        <v>292</v>
      </c>
      <c r="AJ52" t="s">
        <v>293</v>
      </c>
      <c r="AK52" s="2">
        <v>1677</v>
      </c>
      <c r="AL52" s="2">
        <v>0</v>
      </c>
      <c r="AM52" t="s">
        <v>77</v>
      </c>
      <c r="AN52" t="s">
        <v>78</v>
      </c>
      <c r="AO52" t="s">
        <v>63</v>
      </c>
      <c r="AP52" t="s">
        <v>60</v>
      </c>
      <c r="AQ52" t="s">
        <v>92</v>
      </c>
      <c r="AR52" s="3">
        <v>41232</v>
      </c>
      <c r="AS52" s="3">
        <v>2958465</v>
      </c>
    </row>
    <row r="53" spans="1:45" hidden="1" x14ac:dyDescent="0.2">
      <c r="A53" t="s">
        <v>300</v>
      </c>
      <c r="B53" t="s">
        <v>65</v>
      </c>
      <c r="C53" t="s">
        <v>5718</v>
      </c>
      <c r="D53" t="s">
        <v>301</v>
      </c>
      <c r="F53" t="s">
        <v>7089</v>
      </c>
      <c r="H53" t="s">
        <v>302</v>
      </c>
      <c r="I53" t="s">
        <v>61</v>
      </c>
      <c r="J53" t="s">
        <v>303</v>
      </c>
      <c r="K53" t="s">
        <v>304</v>
      </c>
      <c r="L53" t="s">
        <v>305</v>
      </c>
      <c r="M53" t="s">
        <v>70</v>
      </c>
      <c r="N53" t="s">
        <v>2</v>
      </c>
      <c r="O53" t="s">
        <v>2</v>
      </c>
      <c r="P53" t="s">
        <v>306</v>
      </c>
      <c r="Q53" t="s">
        <v>2</v>
      </c>
      <c r="R53" t="s">
        <v>2</v>
      </c>
      <c r="S53" t="s">
        <v>7</v>
      </c>
      <c r="T53" t="s">
        <v>8</v>
      </c>
      <c r="U53" t="s">
        <v>5</v>
      </c>
      <c r="V53" t="s">
        <v>72</v>
      </c>
      <c r="W53" t="s">
        <v>307</v>
      </c>
      <c r="X53" t="s">
        <v>11</v>
      </c>
      <c r="Y53" t="s">
        <v>13</v>
      </c>
      <c r="Z53" t="s">
        <v>13</v>
      </c>
      <c r="AA53" t="s">
        <v>2</v>
      </c>
      <c r="AB53" t="s">
        <v>308</v>
      </c>
      <c r="AC53" t="s">
        <v>264</v>
      </c>
      <c r="AD53" t="s">
        <v>265</v>
      </c>
      <c r="AE53" t="s">
        <v>17</v>
      </c>
      <c r="AF53" t="s">
        <v>309</v>
      </c>
      <c r="AG53" t="s">
        <v>310</v>
      </c>
      <c r="AH53" t="s">
        <v>2</v>
      </c>
      <c r="AI53" t="s">
        <v>311</v>
      </c>
      <c r="AJ53" t="s">
        <v>312</v>
      </c>
      <c r="AK53" s="2">
        <v>6865</v>
      </c>
      <c r="AL53" s="2">
        <v>0</v>
      </c>
      <c r="AM53" t="s">
        <v>77</v>
      </c>
      <c r="AN53" t="s">
        <v>78</v>
      </c>
      <c r="AO53" t="s">
        <v>63</v>
      </c>
      <c r="AP53" t="s">
        <v>91</v>
      </c>
      <c r="AQ53" t="s">
        <v>92</v>
      </c>
      <c r="AR53" s="3">
        <v>40909</v>
      </c>
      <c r="AS53" s="3">
        <v>2958465</v>
      </c>
    </row>
    <row r="54" spans="1:45" hidden="1" x14ac:dyDescent="0.2">
      <c r="A54" t="s">
        <v>313</v>
      </c>
      <c r="B54" t="s">
        <v>65</v>
      </c>
      <c r="C54" t="s">
        <v>5719</v>
      </c>
      <c r="D54" t="s">
        <v>314</v>
      </c>
      <c r="F54" t="s">
        <v>7090</v>
      </c>
      <c r="H54" t="s">
        <v>315</v>
      </c>
      <c r="I54" t="s">
        <v>42</v>
      </c>
      <c r="J54" t="s">
        <v>82</v>
      </c>
      <c r="K54" t="s">
        <v>83</v>
      </c>
      <c r="L54" t="s">
        <v>314</v>
      </c>
      <c r="M54" t="s">
        <v>70</v>
      </c>
      <c r="N54" t="s">
        <v>2</v>
      </c>
      <c r="O54" t="s">
        <v>2</v>
      </c>
      <c r="P54" t="s">
        <v>316</v>
      </c>
      <c r="Q54" t="s">
        <v>2</v>
      </c>
      <c r="R54" t="s">
        <v>2</v>
      </c>
      <c r="S54" t="s">
        <v>7</v>
      </c>
      <c r="T54" t="s">
        <v>8</v>
      </c>
      <c r="U54" t="s">
        <v>5</v>
      </c>
      <c r="V54" t="s">
        <v>72</v>
      </c>
      <c r="W54" t="s">
        <v>317</v>
      </c>
      <c r="X54" t="s">
        <v>11</v>
      </c>
      <c r="Y54" t="s">
        <v>12</v>
      </c>
      <c r="Z54" t="s">
        <v>13</v>
      </c>
      <c r="AA54" t="s">
        <v>2</v>
      </c>
      <c r="AB54" t="s">
        <v>318</v>
      </c>
      <c r="AC54" t="s">
        <v>43</v>
      </c>
      <c r="AD54" t="s">
        <v>37</v>
      </c>
      <c r="AE54" t="s">
        <v>17</v>
      </c>
      <c r="AF54" t="s">
        <v>87</v>
      </c>
      <c r="AG54" t="s">
        <v>88</v>
      </c>
      <c r="AH54" t="s">
        <v>2</v>
      </c>
      <c r="AI54" t="s">
        <v>117</v>
      </c>
      <c r="AJ54" t="s">
        <v>118</v>
      </c>
      <c r="AK54" s="2">
        <v>5376</v>
      </c>
      <c r="AL54" s="2">
        <v>0</v>
      </c>
      <c r="AM54" t="s">
        <v>77</v>
      </c>
      <c r="AN54" t="s">
        <v>78</v>
      </c>
      <c r="AO54" t="s">
        <v>63</v>
      </c>
      <c r="AP54" t="s">
        <v>60</v>
      </c>
      <c r="AQ54" t="s">
        <v>92</v>
      </c>
      <c r="AR54" s="3">
        <v>42208</v>
      </c>
      <c r="AS54" s="3">
        <v>2958465</v>
      </c>
    </row>
    <row r="55" spans="1:45" hidden="1" x14ac:dyDescent="0.2">
      <c r="A55" t="s">
        <v>319</v>
      </c>
      <c r="B55" t="s">
        <v>65</v>
      </c>
      <c r="C55" t="s">
        <v>5720</v>
      </c>
      <c r="D55" t="s">
        <v>320</v>
      </c>
      <c r="F55" t="s">
        <v>7091</v>
      </c>
      <c r="H55" t="s">
        <v>321</v>
      </c>
      <c r="I55" t="s">
        <v>34</v>
      </c>
      <c r="J55" t="s">
        <v>82</v>
      </c>
      <c r="K55" t="s">
        <v>83</v>
      </c>
      <c r="L55" t="s">
        <v>322</v>
      </c>
      <c r="M55" t="s">
        <v>70</v>
      </c>
      <c r="N55" t="s">
        <v>2</v>
      </c>
      <c r="O55" t="s">
        <v>2</v>
      </c>
      <c r="P55" t="s">
        <v>323</v>
      </c>
      <c r="Q55" t="s">
        <v>2</v>
      </c>
      <c r="R55" t="s">
        <v>2</v>
      </c>
      <c r="S55" t="s">
        <v>7</v>
      </c>
      <c r="T55" t="s">
        <v>8</v>
      </c>
      <c r="U55" t="s">
        <v>5</v>
      </c>
      <c r="V55" t="s">
        <v>72</v>
      </c>
      <c r="W55" t="s">
        <v>324</v>
      </c>
      <c r="X55" t="s">
        <v>11</v>
      </c>
      <c r="Y55" t="s">
        <v>12</v>
      </c>
      <c r="Z55" t="s">
        <v>13</v>
      </c>
      <c r="AA55" t="s">
        <v>2</v>
      </c>
      <c r="AB55" t="s">
        <v>74</v>
      </c>
      <c r="AC55" t="s">
        <v>36</v>
      </c>
      <c r="AD55" t="s">
        <v>37</v>
      </c>
      <c r="AE55" t="s">
        <v>17</v>
      </c>
      <c r="AF55" t="s">
        <v>87</v>
      </c>
      <c r="AG55" t="s">
        <v>88</v>
      </c>
      <c r="AH55" t="s">
        <v>2</v>
      </c>
      <c r="AI55" t="s">
        <v>137</v>
      </c>
      <c r="AJ55" t="s">
        <v>138</v>
      </c>
      <c r="AK55" s="2">
        <v>11180</v>
      </c>
      <c r="AL55" s="2">
        <v>1095.83</v>
      </c>
      <c r="AM55" t="s">
        <v>77</v>
      </c>
      <c r="AN55" t="s">
        <v>78</v>
      </c>
      <c r="AO55" t="s">
        <v>63</v>
      </c>
      <c r="AP55" t="s">
        <v>91</v>
      </c>
      <c r="AQ55" t="s">
        <v>92</v>
      </c>
      <c r="AR55" s="3">
        <v>41640</v>
      </c>
      <c r="AS55" s="3">
        <v>2958465</v>
      </c>
    </row>
    <row r="56" spans="1:45" hidden="1" x14ac:dyDescent="0.2">
      <c r="A56" t="s">
        <v>325</v>
      </c>
      <c r="B56" t="s">
        <v>65</v>
      </c>
      <c r="C56" t="s">
        <v>5721</v>
      </c>
      <c r="D56" t="s">
        <v>326</v>
      </c>
      <c r="F56" t="s">
        <v>7092</v>
      </c>
      <c r="H56" t="s">
        <v>67</v>
      </c>
      <c r="I56" t="s">
        <v>61</v>
      </c>
      <c r="J56" t="s">
        <v>82</v>
      </c>
      <c r="K56" t="s">
        <v>83</v>
      </c>
      <c r="L56" t="s">
        <v>326</v>
      </c>
      <c r="M56" t="s">
        <v>70</v>
      </c>
      <c r="N56" t="s">
        <v>2</v>
      </c>
      <c r="O56" t="s">
        <v>2</v>
      </c>
      <c r="P56" t="s">
        <v>327</v>
      </c>
      <c r="Q56" t="s">
        <v>2</v>
      </c>
      <c r="R56" t="s">
        <v>2</v>
      </c>
      <c r="S56" t="s">
        <v>7</v>
      </c>
      <c r="T56" t="s">
        <v>8</v>
      </c>
      <c r="U56" t="s">
        <v>5</v>
      </c>
      <c r="V56" t="s">
        <v>72</v>
      </c>
      <c r="W56" t="s">
        <v>328</v>
      </c>
      <c r="X56" t="s">
        <v>11</v>
      </c>
      <c r="Y56" t="s">
        <v>12</v>
      </c>
      <c r="Z56" t="s">
        <v>13</v>
      </c>
      <c r="AA56" t="s">
        <v>2</v>
      </c>
      <c r="AB56" t="s">
        <v>74</v>
      </c>
      <c r="AC56" t="s">
        <v>36</v>
      </c>
      <c r="AD56" t="s">
        <v>37</v>
      </c>
      <c r="AE56" t="s">
        <v>17</v>
      </c>
      <c r="AF56" t="s">
        <v>329</v>
      </c>
      <c r="AG56" t="s">
        <v>330</v>
      </c>
      <c r="AH56" t="s">
        <v>2</v>
      </c>
      <c r="AI56" t="s">
        <v>39</v>
      </c>
      <c r="AJ56" t="s">
        <v>40</v>
      </c>
      <c r="AK56" s="2">
        <v>2795</v>
      </c>
      <c r="AL56" s="2">
        <v>0</v>
      </c>
      <c r="AM56" t="s">
        <v>77</v>
      </c>
      <c r="AN56" t="s">
        <v>78</v>
      </c>
      <c r="AO56" t="s">
        <v>63</v>
      </c>
      <c r="AP56" t="s">
        <v>91</v>
      </c>
      <c r="AQ56" t="s">
        <v>92</v>
      </c>
      <c r="AR56" s="3">
        <v>40909</v>
      </c>
      <c r="AS56" s="3">
        <v>2958465</v>
      </c>
    </row>
    <row r="57" spans="1:45" hidden="1" x14ac:dyDescent="0.2">
      <c r="A57" t="s">
        <v>331</v>
      </c>
      <c r="B57" t="s">
        <v>65</v>
      </c>
      <c r="C57" t="s">
        <v>5722</v>
      </c>
      <c r="D57" t="s">
        <v>332</v>
      </c>
      <c r="F57" t="s">
        <v>7093</v>
      </c>
      <c r="H57" t="s">
        <v>333</v>
      </c>
      <c r="I57" t="s">
        <v>23</v>
      </c>
      <c r="J57" t="s">
        <v>82</v>
      </c>
      <c r="K57" t="s">
        <v>83</v>
      </c>
      <c r="L57" t="s">
        <v>334</v>
      </c>
      <c r="M57" t="s">
        <v>70</v>
      </c>
      <c r="N57" t="s">
        <v>2</v>
      </c>
      <c r="O57" t="s">
        <v>2</v>
      </c>
      <c r="P57" t="s">
        <v>335</v>
      </c>
      <c r="Q57" t="s">
        <v>2</v>
      </c>
      <c r="R57" t="s">
        <v>2</v>
      </c>
      <c r="S57" t="s">
        <v>7</v>
      </c>
      <c r="T57" t="s">
        <v>8</v>
      </c>
      <c r="U57" t="s">
        <v>5</v>
      </c>
      <c r="V57" t="s">
        <v>72</v>
      </c>
      <c r="W57" t="s">
        <v>336</v>
      </c>
      <c r="X57" t="s">
        <v>11</v>
      </c>
      <c r="Y57" t="s">
        <v>12</v>
      </c>
      <c r="Z57" t="s">
        <v>13</v>
      </c>
      <c r="AA57" t="s">
        <v>2</v>
      </c>
      <c r="AB57" t="s">
        <v>74</v>
      </c>
      <c r="AC57" t="s">
        <v>48</v>
      </c>
      <c r="AD57" t="s">
        <v>49</v>
      </c>
      <c r="AE57" t="s">
        <v>17</v>
      </c>
      <c r="AF57" t="s">
        <v>135</v>
      </c>
      <c r="AG57" t="s">
        <v>136</v>
      </c>
      <c r="AH57" t="s">
        <v>2</v>
      </c>
      <c r="AI57" t="s">
        <v>89</v>
      </c>
      <c r="AJ57" t="s">
        <v>90</v>
      </c>
      <c r="AK57" s="2">
        <v>44721</v>
      </c>
      <c r="AL57" s="2">
        <v>1119.71</v>
      </c>
      <c r="AM57" t="s">
        <v>77</v>
      </c>
      <c r="AN57" t="s">
        <v>78</v>
      </c>
      <c r="AO57" t="s">
        <v>13</v>
      </c>
      <c r="AP57" t="s">
        <v>91</v>
      </c>
      <c r="AQ57" t="s">
        <v>92</v>
      </c>
      <c r="AR57" s="3">
        <v>41640</v>
      </c>
      <c r="AS57" s="3">
        <v>2958465</v>
      </c>
    </row>
    <row r="58" spans="1:45" hidden="1" x14ac:dyDescent="0.2">
      <c r="A58" t="s">
        <v>337</v>
      </c>
      <c r="B58" t="s">
        <v>65</v>
      </c>
      <c r="C58" t="s">
        <v>5723</v>
      </c>
      <c r="D58" t="s">
        <v>338</v>
      </c>
      <c r="F58" t="s">
        <v>7094</v>
      </c>
      <c r="H58" t="s">
        <v>339</v>
      </c>
      <c r="I58" t="s">
        <v>34</v>
      </c>
      <c r="J58" t="s">
        <v>303</v>
      </c>
      <c r="K58" t="s">
        <v>304</v>
      </c>
      <c r="L58" t="s">
        <v>340</v>
      </c>
      <c r="M58" t="s">
        <v>70</v>
      </c>
      <c r="N58" t="s">
        <v>2</v>
      </c>
      <c r="O58" t="s">
        <v>2</v>
      </c>
      <c r="P58" t="s">
        <v>341</v>
      </c>
      <c r="Q58" t="s">
        <v>342</v>
      </c>
      <c r="R58" t="s">
        <v>2</v>
      </c>
      <c r="S58" t="s">
        <v>7</v>
      </c>
      <c r="T58" t="s">
        <v>8</v>
      </c>
      <c r="U58" t="s">
        <v>5</v>
      </c>
      <c r="V58" t="s">
        <v>72</v>
      </c>
      <c r="W58" t="s">
        <v>343</v>
      </c>
      <c r="X58" t="s">
        <v>11</v>
      </c>
      <c r="Y58" t="s">
        <v>13</v>
      </c>
      <c r="Z58" t="s">
        <v>13</v>
      </c>
      <c r="AA58" t="s">
        <v>2</v>
      </c>
      <c r="AB58" t="s">
        <v>74</v>
      </c>
      <c r="AC58" t="s">
        <v>264</v>
      </c>
      <c r="AD58" t="s">
        <v>265</v>
      </c>
      <c r="AE58" t="s">
        <v>17</v>
      </c>
      <c r="AF58" t="s">
        <v>309</v>
      </c>
      <c r="AG58" t="s">
        <v>310</v>
      </c>
      <c r="AH58" t="s">
        <v>2</v>
      </c>
      <c r="AI58" t="s">
        <v>344</v>
      </c>
      <c r="AJ58" t="s">
        <v>345</v>
      </c>
      <c r="AK58" s="2">
        <v>0</v>
      </c>
      <c r="AL58" s="2">
        <v>0</v>
      </c>
      <c r="AM58" t="s">
        <v>77</v>
      </c>
      <c r="AN58" t="s">
        <v>2</v>
      </c>
      <c r="AO58" t="s">
        <v>63</v>
      </c>
      <c r="AP58" t="s">
        <v>91</v>
      </c>
      <c r="AQ58" t="s">
        <v>92</v>
      </c>
      <c r="AR58" s="3">
        <v>40909</v>
      </c>
      <c r="AS58" s="3">
        <v>2958465</v>
      </c>
    </row>
    <row r="59" spans="1:45" hidden="1" x14ac:dyDescent="0.2">
      <c r="A59" t="s">
        <v>346</v>
      </c>
      <c r="B59" t="s">
        <v>65</v>
      </c>
      <c r="C59" t="s">
        <v>5724</v>
      </c>
      <c r="D59" t="s">
        <v>347</v>
      </c>
      <c r="F59" t="s">
        <v>7095</v>
      </c>
      <c r="H59" t="s">
        <v>67</v>
      </c>
      <c r="I59" t="s">
        <v>61</v>
      </c>
      <c r="J59" t="s">
        <v>18</v>
      </c>
      <c r="K59" t="s">
        <v>68</v>
      </c>
      <c r="L59" t="s">
        <v>348</v>
      </c>
      <c r="M59" t="s">
        <v>70</v>
      </c>
      <c r="N59" t="s">
        <v>2</v>
      </c>
      <c r="O59" t="s">
        <v>2</v>
      </c>
      <c r="P59" t="s">
        <v>349</v>
      </c>
      <c r="Q59" t="s">
        <v>2</v>
      </c>
      <c r="R59" t="s">
        <v>2</v>
      </c>
      <c r="S59" t="s">
        <v>7</v>
      </c>
      <c r="T59" t="s">
        <v>8</v>
      </c>
      <c r="U59" t="s">
        <v>5</v>
      </c>
      <c r="V59" t="s">
        <v>72</v>
      </c>
      <c r="W59" t="s">
        <v>348</v>
      </c>
      <c r="X59" t="s">
        <v>11</v>
      </c>
      <c r="Y59" t="s">
        <v>13</v>
      </c>
      <c r="Z59" t="s">
        <v>13</v>
      </c>
      <c r="AA59" t="s">
        <v>2</v>
      </c>
      <c r="AB59" t="s">
        <v>74</v>
      </c>
      <c r="AC59" t="s">
        <v>36</v>
      </c>
      <c r="AD59" t="s">
        <v>37</v>
      </c>
      <c r="AE59" t="s">
        <v>17</v>
      </c>
      <c r="AF59" t="s">
        <v>87</v>
      </c>
      <c r="AG59" t="s">
        <v>88</v>
      </c>
      <c r="AH59" t="s">
        <v>2</v>
      </c>
      <c r="AI59" t="s">
        <v>75</v>
      </c>
      <c r="AJ59" t="s">
        <v>76</v>
      </c>
      <c r="AK59" s="2">
        <v>11180</v>
      </c>
      <c r="AL59" s="2">
        <v>6117.98</v>
      </c>
      <c r="AM59" t="s">
        <v>77</v>
      </c>
      <c r="AN59" t="s">
        <v>78</v>
      </c>
      <c r="AO59" t="s">
        <v>2</v>
      </c>
      <c r="AP59" t="s">
        <v>2</v>
      </c>
      <c r="AQ59" t="s">
        <v>7</v>
      </c>
      <c r="AR59" s="3"/>
      <c r="AS59" s="3"/>
    </row>
    <row r="60" spans="1:45" hidden="1" x14ac:dyDescent="0.2">
      <c r="A60" t="s">
        <v>350</v>
      </c>
      <c r="B60" t="s">
        <v>65</v>
      </c>
      <c r="C60" t="s">
        <v>5725</v>
      </c>
      <c r="D60" t="s">
        <v>351</v>
      </c>
      <c r="F60" t="s">
        <v>7096</v>
      </c>
      <c r="H60" t="s">
        <v>176</v>
      </c>
      <c r="I60" t="s">
        <v>34</v>
      </c>
      <c r="J60" t="s">
        <v>82</v>
      </c>
      <c r="K60" t="s">
        <v>83</v>
      </c>
      <c r="L60" t="s">
        <v>352</v>
      </c>
      <c r="M60" t="s">
        <v>70</v>
      </c>
      <c r="N60" t="s">
        <v>2</v>
      </c>
      <c r="O60" t="s">
        <v>2</v>
      </c>
      <c r="P60" t="s">
        <v>353</v>
      </c>
      <c r="Q60" t="s">
        <v>2</v>
      </c>
      <c r="R60" t="s">
        <v>2</v>
      </c>
      <c r="S60" t="s">
        <v>7</v>
      </c>
      <c r="T60" t="s">
        <v>8</v>
      </c>
      <c r="U60" t="s">
        <v>5</v>
      </c>
      <c r="V60" t="s">
        <v>72</v>
      </c>
      <c r="W60" t="s">
        <v>354</v>
      </c>
      <c r="X60" t="s">
        <v>11</v>
      </c>
      <c r="Y60" t="s">
        <v>12</v>
      </c>
      <c r="Z60" t="s">
        <v>13</v>
      </c>
      <c r="AA60" t="s">
        <v>2</v>
      </c>
      <c r="AB60" t="s">
        <v>74</v>
      </c>
      <c r="AC60" t="s">
        <v>36</v>
      </c>
      <c r="AD60" t="s">
        <v>37</v>
      </c>
      <c r="AE60" t="s">
        <v>17</v>
      </c>
      <c r="AF60" t="s">
        <v>87</v>
      </c>
      <c r="AG60" t="s">
        <v>88</v>
      </c>
      <c r="AH60" t="s">
        <v>2</v>
      </c>
      <c r="AI60" t="s">
        <v>137</v>
      </c>
      <c r="AJ60" t="s">
        <v>138</v>
      </c>
      <c r="AK60" s="2">
        <v>1118</v>
      </c>
      <c r="AL60" s="2">
        <v>0</v>
      </c>
      <c r="AM60" t="s">
        <v>77</v>
      </c>
      <c r="AN60" t="s">
        <v>78</v>
      </c>
      <c r="AO60" t="s">
        <v>63</v>
      </c>
      <c r="AP60" t="s">
        <v>91</v>
      </c>
      <c r="AQ60" t="s">
        <v>92</v>
      </c>
      <c r="AR60" s="3">
        <v>40909</v>
      </c>
      <c r="AS60" s="3">
        <v>2958465</v>
      </c>
    </row>
    <row r="61" spans="1:45" hidden="1" x14ac:dyDescent="0.2">
      <c r="A61" t="s">
        <v>355</v>
      </c>
      <c r="B61" t="s">
        <v>65</v>
      </c>
      <c r="C61" t="s">
        <v>5726</v>
      </c>
      <c r="D61" t="s">
        <v>356</v>
      </c>
      <c r="F61" t="s">
        <v>7097</v>
      </c>
      <c r="H61" t="s">
        <v>357</v>
      </c>
      <c r="I61" t="s">
        <v>34</v>
      </c>
      <c r="J61" t="s">
        <v>82</v>
      </c>
      <c r="K61" t="s">
        <v>83</v>
      </c>
      <c r="L61" t="s">
        <v>358</v>
      </c>
      <c r="M61" t="s">
        <v>70</v>
      </c>
      <c r="N61" t="s">
        <v>2</v>
      </c>
      <c r="O61" t="s">
        <v>2</v>
      </c>
      <c r="P61" t="s">
        <v>359</v>
      </c>
      <c r="Q61" t="s">
        <v>2</v>
      </c>
      <c r="R61" t="s">
        <v>2</v>
      </c>
      <c r="S61" t="s">
        <v>7</v>
      </c>
      <c r="T61" t="s">
        <v>8</v>
      </c>
      <c r="U61" t="s">
        <v>5</v>
      </c>
      <c r="V61" t="s">
        <v>72</v>
      </c>
      <c r="W61" t="s">
        <v>360</v>
      </c>
      <c r="X61" t="s">
        <v>11</v>
      </c>
      <c r="Y61" t="s">
        <v>12</v>
      </c>
      <c r="Z61" t="s">
        <v>13</v>
      </c>
      <c r="AA61" t="s">
        <v>2</v>
      </c>
      <c r="AB61" t="s">
        <v>74</v>
      </c>
      <c r="AC61" t="s">
        <v>36</v>
      </c>
      <c r="AD61" t="s">
        <v>37</v>
      </c>
      <c r="AE61" t="s">
        <v>17</v>
      </c>
      <c r="AF61" t="s">
        <v>87</v>
      </c>
      <c r="AG61" t="s">
        <v>88</v>
      </c>
      <c r="AH61" t="s">
        <v>2</v>
      </c>
      <c r="AI61" t="s">
        <v>39</v>
      </c>
      <c r="AJ61" t="s">
        <v>40</v>
      </c>
      <c r="AK61" s="2">
        <v>1677</v>
      </c>
      <c r="AL61" s="2">
        <v>0</v>
      </c>
      <c r="AM61" t="s">
        <v>77</v>
      </c>
      <c r="AN61" t="s">
        <v>78</v>
      </c>
      <c r="AO61" t="s">
        <v>63</v>
      </c>
      <c r="AP61" t="s">
        <v>91</v>
      </c>
      <c r="AQ61" t="s">
        <v>92</v>
      </c>
      <c r="AR61" s="3">
        <v>40471</v>
      </c>
      <c r="AS61" s="3">
        <v>2958465</v>
      </c>
    </row>
    <row r="62" spans="1:45" hidden="1" x14ac:dyDescent="0.2">
      <c r="A62" t="s">
        <v>361</v>
      </c>
      <c r="B62" t="s">
        <v>65</v>
      </c>
      <c r="C62" t="s">
        <v>5727</v>
      </c>
      <c r="D62" t="s">
        <v>362</v>
      </c>
      <c r="F62" t="s">
        <v>7098</v>
      </c>
      <c r="H62" t="s">
        <v>363</v>
      </c>
      <c r="I62" t="s">
        <v>34</v>
      </c>
      <c r="J62" t="s">
        <v>82</v>
      </c>
      <c r="K62" t="s">
        <v>83</v>
      </c>
      <c r="L62" t="s">
        <v>364</v>
      </c>
      <c r="M62" t="s">
        <v>70</v>
      </c>
      <c r="N62" t="s">
        <v>2</v>
      </c>
      <c r="O62" t="s">
        <v>2</v>
      </c>
      <c r="P62" t="s">
        <v>365</v>
      </c>
      <c r="Q62" t="s">
        <v>2</v>
      </c>
      <c r="R62" t="s">
        <v>2</v>
      </c>
      <c r="S62" t="s">
        <v>7</v>
      </c>
      <c r="T62" t="s">
        <v>8</v>
      </c>
      <c r="U62" t="s">
        <v>5</v>
      </c>
      <c r="V62" t="s">
        <v>72</v>
      </c>
      <c r="W62" t="s">
        <v>366</v>
      </c>
      <c r="X62" t="s">
        <v>11</v>
      </c>
      <c r="Y62" t="s">
        <v>12</v>
      </c>
      <c r="Z62" t="s">
        <v>13</v>
      </c>
      <c r="AA62" t="s">
        <v>2</v>
      </c>
      <c r="AB62" t="s">
        <v>74</v>
      </c>
      <c r="AC62" t="s">
        <v>36</v>
      </c>
      <c r="AD62" t="s">
        <v>37</v>
      </c>
      <c r="AE62" t="s">
        <v>17</v>
      </c>
      <c r="AF62" t="s">
        <v>87</v>
      </c>
      <c r="AG62" t="s">
        <v>88</v>
      </c>
      <c r="AH62" t="s">
        <v>2</v>
      </c>
      <c r="AI62" t="s">
        <v>137</v>
      </c>
      <c r="AJ62" t="s">
        <v>138</v>
      </c>
      <c r="AK62" s="2">
        <v>5277</v>
      </c>
      <c r="AL62" s="2">
        <v>7049.51</v>
      </c>
      <c r="AM62" t="s">
        <v>77</v>
      </c>
      <c r="AN62" t="s">
        <v>78</v>
      </c>
      <c r="AO62" t="s">
        <v>63</v>
      </c>
      <c r="AP62" t="s">
        <v>60</v>
      </c>
      <c r="AQ62" t="s">
        <v>92</v>
      </c>
      <c r="AR62" s="3">
        <v>41439</v>
      </c>
      <c r="AS62" s="3">
        <v>2958465</v>
      </c>
    </row>
    <row r="63" spans="1:45" hidden="1" x14ac:dyDescent="0.2">
      <c r="A63" t="s">
        <v>367</v>
      </c>
      <c r="B63" t="s">
        <v>65</v>
      </c>
      <c r="C63" t="s">
        <v>5728</v>
      </c>
      <c r="D63" t="s">
        <v>368</v>
      </c>
      <c r="F63" t="s">
        <v>7099</v>
      </c>
      <c r="H63" t="s">
        <v>67</v>
      </c>
      <c r="I63" t="s">
        <v>61</v>
      </c>
      <c r="J63" t="s">
        <v>82</v>
      </c>
      <c r="K63" t="s">
        <v>83</v>
      </c>
      <c r="L63" t="s">
        <v>369</v>
      </c>
      <c r="M63" t="s">
        <v>70</v>
      </c>
      <c r="N63" t="s">
        <v>2</v>
      </c>
      <c r="O63" t="s">
        <v>2</v>
      </c>
      <c r="P63" t="s">
        <v>370</v>
      </c>
      <c r="Q63" t="s">
        <v>2</v>
      </c>
      <c r="R63" t="s">
        <v>2</v>
      </c>
      <c r="S63" t="s">
        <v>7</v>
      </c>
      <c r="T63" t="s">
        <v>8</v>
      </c>
      <c r="U63" t="s">
        <v>5</v>
      </c>
      <c r="V63" t="s">
        <v>72</v>
      </c>
      <c r="W63" t="s">
        <v>371</v>
      </c>
      <c r="X63" t="s">
        <v>11</v>
      </c>
      <c r="Y63" t="s">
        <v>12</v>
      </c>
      <c r="Z63" t="s">
        <v>13</v>
      </c>
      <c r="AA63" t="s">
        <v>2</v>
      </c>
      <c r="AB63" t="s">
        <v>74</v>
      </c>
      <c r="AC63" t="s">
        <v>36</v>
      </c>
      <c r="AD63" t="s">
        <v>37</v>
      </c>
      <c r="AE63" t="s">
        <v>17</v>
      </c>
      <c r="AF63" t="s">
        <v>87</v>
      </c>
      <c r="AG63" t="s">
        <v>88</v>
      </c>
      <c r="AH63" t="s">
        <v>2</v>
      </c>
      <c r="AI63" t="s">
        <v>137</v>
      </c>
      <c r="AJ63" t="s">
        <v>138</v>
      </c>
      <c r="AK63" s="2">
        <v>1664</v>
      </c>
      <c r="AL63" s="2">
        <v>2088.06</v>
      </c>
      <c r="AM63" t="s">
        <v>77</v>
      </c>
      <c r="AN63" t="s">
        <v>2</v>
      </c>
      <c r="AO63" t="s">
        <v>13</v>
      </c>
      <c r="AP63" t="s">
        <v>91</v>
      </c>
      <c r="AQ63" t="s">
        <v>92</v>
      </c>
      <c r="AR63" s="3">
        <v>41640</v>
      </c>
      <c r="AS63" s="3">
        <v>2958465</v>
      </c>
    </row>
    <row r="64" spans="1:45" hidden="1" x14ac:dyDescent="0.2">
      <c r="A64" t="s">
        <v>372</v>
      </c>
      <c r="B64" t="s">
        <v>65</v>
      </c>
      <c r="C64" t="s">
        <v>5729</v>
      </c>
      <c r="D64" t="s">
        <v>373</v>
      </c>
      <c r="F64" t="s">
        <v>7100</v>
      </c>
      <c r="H64" t="s">
        <v>151</v>
      </c>
      <c r="I64" t="s">
        <v>34</v>
      </c>
      <c r="J64" t="s">
        <v>18</v>
      </c>
      <c r="K64" t="s">
        <v>68</v>
      </c>
      <c r="L64" t="s">
        <v>374</v>
      </c>
      <c r="M64" t="s">
        <v>70</v>
      </c>
      <c r="N64" t="s">
        <v>2</v>
      </c>
      <c r="O64" t="s">
        <v>2</v>
      </c>
      <c r="P64" t="s">
        <v>375</v>
      </c>
      <c r="Q64" t="s">
        <v>2</v>
      </c>
      <c r="R64" t="s">
        <v>2</v>
      </c>
      <c r="S64" t="s">
        <v>7</v>
      </c>
      <c r="T64" t="s">
        <v>8</v>
      </c>
      <c r="U64" t="s">
        <v>5</v>
      </c>
      <c r="V64" t="s">
        <v>72</v>
      </c>
      <c r="W64" t="s">
        <v>376</v>
      </c>
      <c r="X64" t="s">
        <v>11</v>
      </c>
      <c r="Y64" t="s">
        <v>12</v>
      </c>
      <c r="Z64" t="s">
        <v>13</v>
      </c>
      <c r="AA64" t="s">
        <v>2</v>
      </c>
      <c r="AB64" t="s">
        <v>74</v>
      </c>
      <c r="AC64" t="s">
        <v>36</v>
      </c>
      <c r="AD64" t="s">
        <v>37</v>
      </c>
      <c r="AE64" t="s">
        <v>17</v>
      </c>
      <c r="AF64" t="s">
        <v>87</v>
      </c>
      <c r="AG64" t="s">
        <v>88</v>
      </c>
      <c r="AH64" t="s">
        <v>2</v>
      </c>
      <c r="AI64" t="s">
        <v>137</v>
      </c>
      <c r="AJ64" t="s">
        <v>138</v>
      </c>
      <c r="AK64" s="2">
        <v>27951</v>
      </c>
      <c r="AL64" s="2">
        <v>2847.42</v>
      </c>
      <c r="AM64" t="s">
        <v>77</v>
      </c>
      <c r="AN64" t="s">
        <v>78</v>
      </c>
      <c r="AO64" t="s">
        <v>13</v>
      </c>
      <c r="AP64" t="s">
        <v>91</v>
      </c>
      <c r="AQ64" t="s">
        <v>92</v>
      </c>
      <c r="AR64" s="3">
        <v>41640</v>
      </c>
      <c r="AS64" s="3">
        <v>2958465</v>
      </c>
    </row>
    <row r="65" spans="1:45" hidden="1" x14ac:dyDescent="0.2">
      <c r="A65" t="s">
        <v>377</v>
      </c>
      <c r="B65" t="s">
        <v>65</v>
      </c>
      <c r="C65" t="s">
        <v>5730</v>
      </c>
      <c r="D65" t="s">
        <v>378</v>
      </c>
      <c r="F65" t="s">
        <v>7101</v>
      </c>
      <c r="H65" t="s">
        <v>151</v>
      </c>
      <c r="I65" t="s">
        <v>34</v>
      </c>
      <c r="J65" t="s">
        <v>18</v>
      </c>
      <c r="K65" t="s">
        <v>68</v>
      </c>
      <c r="L65" t="s">
        <v>379</v>
      </c>
      <c r="M65" t="s">
        <v>70</v>
      </c>
      <c r="N65" t="s">
        <v>2</v>
      </c>
      <c r="O65" t="s">
        <v>2</v>
      </c>
      <c r="P65" t="s">
        <v>380</v>
      </c>
      <c r="Q65" t="s">
        <v>2</v>
      </c>
      <c r="R65" t="s">
        <v>2</v>
      </c>
      <c r="S65" t="s">
        <v>7</v>
      </c>
      <c r="T65" t="s">
        <v>8</v>
      </c>
      <c r="U65" t="s">
        <v>5</v>
      </c>
      <c r="V65" t="s">
        <v>72</v>
      </c>
      <c r="W65" t="s">
        <v>381</v>
      </c>
      <c r="X65" t="s">
        <v>11</v>
      </c>
      <c r="Y65" t="s">
        <v>12</v>
      </c>
      <c r="Z65" t="s">
        <v>13</v>
      </c>
      <c r="AA65" t="s">
        <v>2</v>
      </c>
      <c r="AB65" t="s">
        <v>74</v>
      </c>
      <c r="AC65" t="s">
        <v>36</v>
      </c>
      <c r="AD65" t="s">
        <v>37</v>
      </c>
      <c r="AE65" t="s">
        <v>17</v>
      </c>
      <c r="AF65" t="s">
        <v>27</v>
      </c>
      <c r="AG65" t="s">
        <v>28</v>
      </c>
      <c r="AH65" t="s">
        <v>2</v>
      </c>
      <c r="AI65" t="s">
        <v>137</v>
      </c>
      <c r="AJ65" t="s">
        <v>138</v>
      </c>
      <c r="AK65" s="2">
        <v>0</v>
      </c>
      <c r="AL65" s="2">
        <v>0</v>
      </c>
      <c r="AM65" t="s">
        <v>77</v>
      </c>
      <c r="AN65" t="s">
        <v>2</v>
      </c>
      <c r="AO65" t="s">
        <v>2</v>
      </c>
      <c r="AP65" t="s">
        <v>2</v>
      </c>
      <c r="AQ65" t="s">
        <v>7</v>
      </c>
      <c r="AR65" s="3"/>
      <c r="AS65" s="3"/>
    </row>
    <row r="66" spans="1:45" hidden="1" x14ac:dyDescent="0.2">
      <c r="A66" t="s">
        <v>382</v>
      </c>
      <c r="B66" t="s">
        <v>65</v>
      </c>
      <c r="C66" t="s">
        <v>5731</v>
      </c>
      <c r="D66" t="s">
        <v>383</v>
      </c>
      <c r="F66" t="s">
        <v>7102</v>
      </c>
      <c r="H66" t="s">
        <v>384</v>
      </c>
      <c r="I66" t="s">
        <v>34</v>
      </c>
      <c r="J66" t="s">
        <v>82</v>
      </c>
      <c r="K66" t="s">
        <v>83</v>
      </c>
      <c r="L66" t="s">
        <v>385</v>
      </c>
      <c r="M66" t="s">
        <v>70</v>
      </c>
      <c r="N66" t="s">
        <v>2</v>
      </c>
      <c r="O66" t="s">
        <v>2</v>
      </c>
      <c r="P66" t="s">
        <v>386</v>
      </c>
      <c r="Q66" t="s">
        <v>2</v>
      </c>
      <c r="R66" t="s">
        <v>2</v>
      </c>
      <c r="S66" t="s">
        <v>7</v>
      </c>
      <c r="T66" t="s">
        <v>8</v>
      </c>
      <c r="U66" t="s">
        <v>5</v>
      </c>
      <c r="V66" t="s">
        <v>72</v>
      </c>
      <c r="W66" t="s">
        <v>387</v>
      </c>
      <c r="X66" t="s">
        <v>11</v>
      </c>
      <c r="Y66" t="s">
        <v>12</v>
      </c>
      <c r="Z66" t="s">
        <v>13</v>
      </c>
      <c r="AA66" t="s">
        <v>2</v>
      </c>
      <c r="AB66" t="s">
        <v>74</v>
      </c>
      <c r="AC66" t="s">
        <v>36</v>
      </c>
      <c r="AD66" t="s">
        <v>37</v>
      </c>
      <c r="AE66" t="s">
        <v>17</v>
      </c>
      <c r="AF66" t="s">
        <v>87</v>
      </c>
      <c r="AG66" t="s">
        <v>88</v>
      </c>
      <c r="AH66" t="s">
        <v>2</v>
      </c>
      <c r="AI66" t="s">
        <v>137</v>
      </c>
      <c r="AJ66" t="s">
        <v>138</v>
      </c>
      <c r="AK66" s="2">
        <v>5167</v>
      </c>
      <c r="AL66" s="2">
        <v>3114.33</v>
      </c>
      <c r="AM66" t="s">
        <v>77</v>
      </c>
      <c r="AN66" t="s">
        <v>78</v>
      </c>
      <c r="AO66" t="s">
        <v>2</v>
      </c>
      <c r="AP66" t="s">
        <v>2</v>
      </c>
      <c r="AQ66" t="s">
        <v>7</v>
      </c>
      <c r="AR66" s="3"/>
      <c r="AS66" s="3"/>
    </row>
    <row r="67" spans="1:45" hidden="1" x14ac:dyDescent="0.2">
      <c r="A67" t="s">
        <v>388</v>
      </c>
      <c r="B67" t="s">
        <v>65</v>
      </c>
      <c r="C67" t="s">
        <v>5732</v>
      </c>
      <c r="D67" t="s">
        <v>389</v>
      </c>
      <c r="F67" t="s">
        <v>7103</v>
      </c>
      <c r="H67" t="s">
        <v>390</v>
      </c>
      <c r="I67" t="s">
        <v>34</v>
      </c>
      <c r="J67" t="s">
        <v>82</v>
      </c>
      <c r="K67" t="s">
        <v>83</v>
      </c>
      <c r="L67" t="s">
        <v>391</v>
      </c>
      <c r="M67" t="s">
        <v>70</v>
      </c>
      <c r="N67" t="s">
        <v>2</v>
      </c>
      <c r="O67" t="s">
        <v>2</v>
      </c>
      <c r="P67" t="s">
        <v>392</v>
      </c>
      <c r="Q67" t="s">
        <v>2</v>
      </c>
      <c r="R67" t="s">
        <v>2</v>
      </c>
      <c r="S67" t="s">
        <v>7</v>
      </c>
      <c r="T67" t="s">
        <v>8</v>
      </c>
      <c r="U67" t="s">
        <v>5</v>
      </c>
      <c r="V67" t="s">
        <v>72</v>
      </c>
      <c r="W67" t="s">
        <v>393</v>
      </c>
      <c r="X67" t="s">
        <v>11</v>
      </c>
      <c r="Y67" t="s">
        <v>12</v>
      </c>
      <c r="Z67" t="s">
        <v>13</v>
      </c>
      <c r="AA67" t="s">
        <v>2</v>
      </c>
      <c r="AB67" t="s">
        <v>74</v>
      </c>
      <c r="AC67" t="s">
        <v>36</v>
      </c>
      <c r="AD67" t="s">
        <v>37</v>
      </c>
      <c r="AE67" t="s">
        <v>17</v>
      </c>
      <c r="AF67" t="s">
        <v>87</v>
      </c>
      <c r="AG67" t="s">
        <v>88</v>
      </c>
      <c r="AH67" t="s">
        <v>2</v>
      </c>
      <c r="AI67" t="s">
        <v>75</v>
      </c>
      <c r="AJ67" t="s">
        <v>76</v>
      </c>
      <c r="AK67" s="2">
        <v>9989</v>
      </c>
      <c r="AL67" s="2">
        <v>4017.12</v>
      </c>
      <c r="AM67" t="s">
        <v>77</v>
      </c>
      <c r="AN67" t="s">
        <v>2</v>
      </c>
      <c r="AO67" t="s">
        <v>2</v>
      </c>
      <c r="AP67" t="s">
        <v>2</v>
      </c>
      <c r="AQ67" t="s">
        <v>7</v>
      </c>
      <c r="AR67" s="3"/>
      <c r="AS67" s="3"/>
    </row>
    <row r="68" spans="1:45" hidden="1" x14ac:dyDescent="0.2">
      <c r="A68" t="s">
        <v>394</v>
      </c>
      <c r="B68" t="s">
        <v>65</v>
      </c>
      <c r="C68" t="s">
        <v>5733</v>
      </c>
      <c r="D68" t="s">
        <v>395</v>
      </c>
      <c r="F68" t="s">
        <v>7104</v>
      </c>
      <c r="H68" t="s">
        <v>333</v>
      </c>
      <c r="I68" t="s">
        <v>23</v>
      </c>
      <c r="J68" t="s">
        <v>82</v>
      </c>
      <c r="K68" t="s">
        <v>83</v>
      </c>
      <c r="L68" t="s">
        <v>396</v>
      </c>
      <c r="M68" t="s">
        <v>70</v>
      </c>
      <c r="N68" t="s">
        <v>2</v>
      </c>
      <c r="O68" t="s">
        <v>2</v>
      </c>
      <c r="P68" t="s">
        <v>397</v>
      </c>
      <c r="Q68" t="s">
        <v>2</v>
      </c>
      <c r="R68" t="s">
        <v>2</v>
      </c>
      <c r="S68" t="s">
        <v>7</v>
      </c>
      <c r="T68" t="s">
        <v>8</v>
      </c>
      <c r="U68" t="s">
        <v>5</v>
      </c>
      <c r="V68" t="s">
        <v>72</v>
      </c>
      <c r="W68" t="s">
        <v>398</v>
      </c>
      <c r="X68" t="s">
        <v>11</v>
      </c>
      <c r="Y68" t="s">
        <v>12</v>
      </c>
      <c r="Z68" t="s">
        <v>13</v>
      </c>
      <c r="AA68" t="s">
        <v>2</v>
      </c>
      <c r="AB68" t="s">
        <v>74</v>
      </c>
      <c r="AC68" t="s">
        <v>48</v>
      </c>
      <c r="AD68" t="s">
        <v>49</v>
      </c>
      <c r="AE68" t="s">
        <v>17</v>
      </c>
      <c r="AF68" t="s">
        <v>135</v>
      </c>
      <c r="AG68" t="s">
        <v>136</v>
      </c>
      <c r="AH68" t="s">
        <v>2</v>
      </c>
      <c r="AI68" t="s">
        <v>89</v>
      </c>
      <c r="AJ68" t="s">
        <v>90</v>
      </c>
      <c r="AK68" s="2">
        <v>2795</v>
      </c>
      <c r="AL68" s="2">
        <v>0</v>
      </c>
      <c r="AM68" t="s">
        <v>77</v>
      </c>
      <c r="AN68" t="s">
        <v>78</v>
      </c>
      <c r="AO68" t="s">
        <v>13</v>
      </c>
      <c r="AP68" t="s">
        <v>91</v>
      </c>
      <c r="AQ68" t="s">
        <v>92</v>
      </c>
      <c r="AR68" s="3">
        <v>41640</v>
      </c>
      <c r="AS68" s="3">
        <v>2958465</v>
      </c>
    </row>
    <row r="69" spans="1:45" hidden="1" x14ac:dyDescent="0.2">
      <c r="A69" t="s">
        <v>399</v>
      </c>
      <c r="B69" t="s">
        <v>65</v>
      </c>
      <c r="C69" t="s">
        <v>5734</v>
      </c>
      <c r="D69" t="s">
        <v>400</v>
      </c>
      <c r="F69" t="s">
        <v>7105</v>
      </c>
      <c r="H69" t="s">
        <v>81</v>
      </c>
      <c r="I69" t="s">
        <v>23</v>
      </c>
      <c r="J69" t="s">
        <v>82</v>
      </c>
      <c r="K69" t="s">
        <v>83</v>
      </c>
      <c r="L69" t="s">
        <v>401</v>
      </c>
      <c r="M69" t="s">
        <v>70</v>
      </c>
      <c r="N69" t="s">
        <v>2</v>
      </c>
      <c r="O69" t="s">
        <v>2</v>
      </c>
      <c r="P69" t="s">
        <v>402</v>
      </c>
      <c r="Q69" t="s">
        <v>2</v>
      </c>
      <c r="R69" t="s">
        <v>2</v>
      </c>
      <c r="S69" t="s">
        <v>7</v>
      </c>
      <c r="T69" t="s">
        <v>8</v>
      </c>
      <c r="U69" t="s">
        <v>5</v>
      </c>
      <c r="V69" t="s">
        <v>72</v>
      </c>
      <c r="W69" t="s">
        <v>403</v>
      </c>
      <c r="X69" t="s">
        <v>11</v>
      </c>
      <c r="Y69" t="s">
        <v>12</v>
      </c>
      <c r="Z69" t="s">
        <v>13</v>
      </c>
      <c r="AA69" t="s">
        <v>2</v>
      </c>
      <c r="AB69" t="s">
        <v>74</v>
      </c>
      <c r="AC69" t="s">
        <v>48</v>
      </c>
      <c r="AD69" t="s">
        <v>49</v>
      </c>
      <c r="AE69" t="s">
        <v>17</v>
      </c>
      <c r="AF69" t="s">
        <v>135</v>
      </c>
      <c r="AG69" t="s">
        <v>136</v>
      </c>
      <c r="AH69" t="s">
        <v>2</v>
      </c>
      <c r="AI69" t="s">
        <v>89</v>
      </c>
      <c r="AJ69" t="s">
        <v>90</v>
      </c>
      <c r="AK69" s="2">
        <v>83852</v>
      </c>
      <c r="AL69" s="2">
        <v>19112.29</v>
      </c>
      <c r="AM69" t="s">
        <v>77</v>
      </c>
      <c r="AN69" t="s">
        <v>78</v>
      </c>
      <c r="AO69" t="s">
        <v>63</v>
      </c>
      <c r="AP69" t="s">
        <v>91</v>
      </c>
      <c r="AQ69" t="s">
        <v>92</v>
      </c>
      <c r="AR69" s="3">
        <v>40909</v>
      </c>
      <c r="AS69" s="3">
        <v>2958465</v>
      </c>
    </row>
    <row r="70" spans="1:45" hidden="1" x14ac:dyDescent="0.2">
      <c r="A70" t="s">
        <v>404</v>
      </c>
      <c r="B70" t="s">
        <v>65</v>
      </c>
      <c r="C70" t="s">
        <v>5735</v>
      </c>
      <c r="D70" t="s">
        <v>405</v>
      </c>
      <c r="F70" t="s">
        <v>7106</v>
      </c>
      <c r="H70" t="s">
        <v>406</v>
      </c>
      <c r="I70" t="s">
        <v>23</v>
      </c>
      <c r="J70" t="s">
        <v>82</v>
      </c>
      <c r="K70" t="s">
        <v>83</v>
      </c>
      <c r="L70" t="s">
        <v>407</v>
      </c>
      <c r="M70" t="s">
        <v>70</v>
      </c>
      <c r="N70" t="s">
        <v>2</v>
      </c>
      <c r="O70" t="s">
        <v>2</v>
      </c>
      <c r="P70" t="s">
        <v>408</v>
      </c>
      <c r="Q70" t="s">
        <v>2</v>
      </c>
      <c r="R70" t="s">
        <v>2</v>
      </c>
      <c r="S70" t="s">
        <v>7</v>
      </c>
      <c r="T70" t="s">
        <v>8</v>
      </c>
      <c r="U70" t="s">
        <v>5</v>
      </c>
      <c r="V70" t="s">
        <v>72</v>
      </c>
      <c r="W70" t="s">
        <v>409</v>
      </c>
      <c r="X70" t="s">
        <v>11</v>
      </c>
      <c r="Y70" t="s">
        <v>12</v>
      </c>
      <c r="Z70" t="s">
        <v>13</v>
      </c>
      <c r="AA70" t="s">
        <v>2</v>
      </c>
      <c r="AB70" t="s">
        <v>74</v>
      </c>
      <c r="AC70" t="s">
        <v>48</v>
      </c>
      <c r="AD70" t="s">
        <v>49</v>
      </c>
      <c r="AE70" t="s">
        <v>17</v>
      </c>
      <c r="AF70" t="s">
        <v>135</v>
      </c>
      <c r="AG70" t="s">
        <v>136</v>
      </c>
      <c r="AH70" t="s">
        <v>2</v>
      </c>
      <c r="AI70" t="s">
        <v>212</v>
      </c>
      <c r="AJ70" t="s">
        <v>213</v>
      </c>
      <c r="AK70" s="2">
        <v>2795</v>
      </c>
      <c r="AL70" s="2">
        <v>77.39</v>
      </c>
      <c r="AM70" t="s">
        <v>77</v>
      </c>
      <c r="AN70" t="s">
        <v>78</v>
      </c>
      <c r="AO70" t="s">
        <v>63</v>
      </c>
      <c r="AP70" t="s">
        <v>91</v>
      </c>
      <c r="AQ70" t="s">
        <v>92</v>
      </c>
      <c r="AR70" s="3">
        <v>40909</v>
      </c>
      <c r="AS70" s="3">
        <v>2958465</v>
      </c>
    </row>
    <row r="71" spans="1:45" hidden="1" x14ac:dyDescent="0.2">
      <c r="A71" t="s">
        <v>410</v>
      </c>
      <c r="B71" t="s">
        <v>65</v>
      </c>
      <c r="C71" t="s">
        <v>5736</v>
      </c>
      <c r="D71" t="s">
        <v>411</v>
      </c>
      <c r="F71" t="s">
        <v>7107</v>
      </c>
      <c r="H71" t="s">
        <v>67</v>
      </c>
      <c r="I71" t="s">
        <v>61</v>
      </c>
      <c r="J71" t="s">
        <v>82</v>
      </c>
      <c r="K71" t="s">
        <v>83</v>
      </c>
      <c r="L71" t="s">
        <v>411</v>
      </c>
      <c r="M71" t="s">
        <v>70</v>
      </c>
      <c r="N71" t="s">
        <v>2</v>
      </c>
      <c r="O71" t="s">
        <v>2</v>
      </c>
      <c r="P71" t="s">
        <v>412</v>
      </c>
      <c r="Q71" t="s">
        <v>2</v>
      </c>
      <c r="R71" t="s">
        <v>2</v>
      </c>
      <c r="S71" t="s">
        <v>7</v>
      </c>
      <c r="T71" t="s">
        <v>8</v>
      </c>
      <c r="U71" t="s">
        <v>5</v>
      </c>
      <c r="V71" t="s">
        <v>72</v>
      </c>
      <c r="W71" t="s">
        <v>413</v>
      </c>
      <c r="X71" t="s">
        <v>11</v>
      </c>
      <c r="Y71" t="s">
        <v>12</v>
      </c>
      <c r="Z71" t="s">
        <v>13</v>
      </c>
      <c r="AA71" t="s">
        <v>2</v>
      </c>
      <c r="AB71" t="s">
        <v>74</v>
      </c>
      <c r="AC71" t="s">
        <v>36</v>
      </c>
      <c r="AD71" t="s">
        <v>37</v>
      </c>
      <c r="AE71" t="s">
        <v>17</v>
      </c>
      <c r="AF71" t="s">
        <v>135</v>
      </c>
      <c r="AG71" t="s">
        <v>136</v>
      </c>
      <c r="AH71" t="s">
        <v>2</v>
      </c>
      <c r="AI71" t="s">
        <v>137</v>
      </c>
      <c r="AJ71" t="s">
        <v>138</v>
      </c>
      <c r="AK71" s="2">
        <v>559</v>
      </c>
      <c r="AL71" s="2">
        <v>1243.24</v>
      </c>
      <c r="AM71" t="s">
        <v>77</v>
      </c>
      <c r="AN71" t="s">
        <v>78</v>
      </c>
      <c r="AO71" t="s">
        <v>63</v>
      </c>
      <c r="AP71" t="s">
        <v>60</v>
      </c>
      <c r="AQ71" t="s">
        <v>7</v>
      </c>
      <c r="AR71" s="3">
        <v>42464</v>
      </c>
      <c r="AS71" s="3">
        <v>2958465</v>
      </c>
    </row>
    <row r="72" spans="1:45" hidden="1" x14ac:dyDescent="0.2">
      <c r="A72" t="s">
        <v>414</v>
      </c>
      <c r="B72" t="s">
        <v>65</v>
      </c>
      <c r="C72" t="s">
        <v>5737</v>
      </c>
      <c r="D72" t="s">
        <v>415</v>
      </c>
      <c r="F72" t="s">
        <v>7108</v>
      </c>
      <c r="H72" t="s">
        <v>416</v>
      </c>
      <c r="I72" t="s">
        <v>34</v>
      </c>
      <c r="J72" t="s">
        <v>18</v>
      </c>
      <c r="K72" t="s">
        <v>68</v>
      </c>
      <c r="L72" t="s">
        <v>417</v>
      </c>
      <c r="M72" t="s">
        <v>70</v>
      </c>
      <c r="N72" t="s">
        <v>2</v>
      </c>
      <c r="O72" t="s">
        <v>2</v>
      </c>
      <c r="P72" t="s">
        <v>418</v>
      </c>
      <c r="Q72" t="s">
        <v>2</v>
      </c>
      <c r="R72" t="s">
        <v>2</v>
      </c>
      <c r="S72" t="s">
        <v>7</v>
      </c>
      <c r="T72" t="s">
        <v>8</v>
      </c>
      <c r="U72" t="s">
        <v>5</v>
      </c>
      <c r="V72" t="s">
        <v>72</v>
      </c>
      <c r="W72" t="s">
        <v>419</v>
      </c>
      <c r="X72" t="s">
        <v>11</v>
      </c>
      <c r="Y72" t="s">
        <v>13</v>
      </c>
      <c r="Z72" t="s">
        <v>13</v>
      </c>
      <c r="AA72" t="s">
        <v>2</v>
      </c>
      <c r="AB72" t="s">
        <v>420</v>
      </c>
      <c r="AC72" t="s">
        <v>36</v>
      </c>
      <c r="AD72" t="s">
        <v>37</v>
      </c>
      <c r="AE72" t="s">
        <v>17</v>
      </c>
      <c r="AF72" t="s">
        <v>421</v>
      </c>
      <c r="AG72" t="s">
        <v>422</v>
      </c>
      <c r="AH72" t="s">
        <v>2</v>
      </c>
      <c r="AI72" t="s">
        <v>75</v>
      </c>
      <c r="AJ72" t="s">
        <v>76</v>
      </c>
      <c r="AK72" s="2">
        <v>139753</v>
      </c>
      <c r="AL72" s="2">
        <v>8269.85</v>
      </c>
      <c r="AM72" t="s">
        <v>77</v>
      </c>
      <c r="AN72" t="s">
        <v>78</v>
      </c>
      <c r="AO72" t="s">
        <v>63</v>
      </c>
      <c r="AP72" t="s">
        <v>60</v>
      </c>
      <c r="AQ72" t="s">
        <v>92</v>
      </c>
      <c r="AR72" s="3">
        <v>41264</v>
      </c>
      <c r="AS72" s="3">
        <v>2958465</v>
      </c>
    </row>
    <row r="73" spans="1:45" hidden="1" x14ac:dyDescent="0.2">
      <c r="A73" t="s">
        <v>423</v>
      </c>
      <c r="B73" t="s">
        <v>65</v>
      </c>
      <c r="C73" t="s">
        <v>5738</v>
      </c>
      <c r="D73" t="s">
        <v>424</v>
      </c>
      <c r="F73" t="s">
        <v>7109</v>
      </c>
      <c r="H73" t="s">
        <v>261</v>
      </c>
      <c r="I73" t="s">
        <v>23</v>
      </c>
      <c r="J73" t="s">
        <v>82</v>
      </c>
      <c r="K73" t="s">
        <v>83</v>
      </c>
      <c r="L73" t="s">
        <v>425</v>
      </c>
      <c r="M73" t="s">
        <v>70</v>
      </c>
      <c r="N73" t="s">
        <v>2</v>
      </c>
      <c r="O73" t="s">
        <v>2</v>
      </c>
      <c r="P73" t="s">
        <v>426</v>
      </c>
      <c r="Q73" t="s">
        <v>2</v>
      </c>
      <c r="R73" t="s">
        <v>2</v>
      </c>
      <c r="S73" t="s">
        <v>7</v>
      </c>
      <c r="T73" t="s">
        <v>8</v>
      </c>
      <c r="U73" t="s">
        <v>5</v>
      </c>
      <c r="V73" t="s">
        <v>72</v>
      </c>
      <c r="W73" t="s">
        <v>427</v>
      </c>
      <c r="X73" t="s">
        <v>11</v>
      </c>
      <c r="Y73" t="s">
        <v>12</v>
      </c>
      <c r="Z73" t="s">
        <v>13</v>
      </c>
      <c r="AA73" t="s">
        <v>2</v>
      </c>
      <c r="AB73" t="s">
        <v>74</v>
      </c>
      <c r="AC73" t="s">
        <v>48</v>
      </c>
      <c r="AD73" t="s">
        <v>49</v>
      </c>
      <c r="AE73" t="s">
        <v>17</v>
      </c>
      <c r="AF73" t="s">
        <v>135</v>
      </c>
      <c r="AG73" t="s">
        <v>136</v>
      </c>
      <c r="AH73" t="s">
        <v>2</v>
      </c>
      <c r="AI73" t="s">
        <v>89</v>
      </c>
      <c r="AJ73" t="s">
        <v>90</v>
      </c>
      <c r="AK73" s="2">
        <v>1118</v>
      </c>
      <c r="AL73" s="2">
        <v>0</v>
      </c>
      <c r="AM73" t="s">
        <v>77</v>
      </c>
      <c r="AN73" t="s">
        <v>78</v>
      </c>
      <c r="AO73" t="s">
        <v>63</v>
      </c>
      <c r="AP73" t="s">
        <v>91</v>
      </c>
      <c r="AQ73" t="s">
        <v>92</v>
      </c>
      <c r="AR73" s="3">
        <v>40909</v>
      </c>
      <c r="AS73" s="3">
        <v>2958465</v>
      </c>
    </row>
    <row r="74" spans="1:45" hidden="1" x14ac:dyDescent="0.2">
      <c r="A74" t="s">
        <v>428</v>
      </c>
      <c r="B74" t="s">
        <v>65</v>
      </c>
      <c r="C74" t="s">
        <v>5739</v>
      </c>
      <c r="D74" t="s">
        <v>429</v>
      </c>
      <c r="F74" t="s">
        <v>7110</v>
      </c>
      <c r="H74" t="s">
        <v>242</v>
      </c>
      <c r="I74" t="s">
        <v>23</v>
      </c>
      <c r="J74" t="s">
        <v>18</v>
      </c>
      <c r="K74" t="s">
        <v>68</v>
      </c>
      <c r="L74" t="s">
        <v>430</v>
      </c>
      <c r="M74" t="s">
        <v>70</v>
      </c>
      <c r="N74" t="s">
        <v>2</v>
      </c>
      <c r="O74" t="s">
        <v>2</v>
      </c>
      <c r="P74" t="s">
        <v>431</v>
      </c>
      <c r="Q74" t="s">
        <v>2</v>
      </c>
      <c r="R74" t="s">
        <v>2</v>
      </c>
      <c r="S74" t="s">
        <v>7</v>
      </c>
      <c r="T74" t="s">
        <v>8</v>
      </c>
      <c r="U74" t="s">
        <v>5</v>
      </c>
      <c r="V74" t="s">
        <v>72</v>
      </c>
      <c r="W74" t="s">
        <v>432</v>
      </c>
      <c r="X74" t="s">
        <v>11</v>
      </c>
      <c r="Y74" t="s">
        <v>12</v>
      </c>
      <c r="Z74" t="s">
        <v>13</v>
      </c>
      <c r="AA74" t="s">
        <v>2</v>
      </c>
      <c r="AB74" t="s">
        <v>74</v>
      </c>
      <c r="AC74" t="s">
        <v>48</v>
      </c>
      <c r="AD74" t="s">
        <v>49</v>
      </c>
      <c r="AE74" t="s">
        <v>17</v>
      </c>
      <c r="AF74" t="s">
        <v>135</v>
      </c>
      <c r="AG74" t="s">
        <v>136</v>
      </c>
      <c r="AH74" t="s">
        <v>2</v>
      </c>
      <c r="AI74" t="s">
        <v>89</v>
      </c>
      <c r="AJ74" t="s">
        <v>90</v>
      </c>
      <c r="AK74" s="2">
        <v>5590</v>
      </c>
      <c r="AL74" s="2">
        <v>0</v>
      </c>
      <c r="AM74" t="s">
        <v>77</v>
      </c>
      <c r="AN74" t="s">
        <v>78</v>
      </c>
      <c r="AO74" t="s">
        <v>2</v>
      </c>
      <c r="AP74" t="s">
        <v>2</v>
      </c>
      <c r="AQ74" t="s">
        <v>7</v>
      </c>
      <c r="AR74" s="3"/>
      <c r="AS74" s="3"/>
    </row>
    <row r="75" spans="1:45" hidden="1" x14ac:dyDescent="0.2">
      <c r="A75" t="s">
        <v>433</v>
      </c>
      <c r="B75" t="s">
        <v>65</v>
      </c>
      <c r="C75" t="s">
        <v>5740</v>
      </c>
      <c r="D75" t="s">
        <v>434</v>
      </c>
      <c r="F75" t="s">
        <v>7111</v>
      </c>
      <c r="H75" t="s">
        <v>435</v>
      </c>
      <c r="I75" t="s">
        <v>23</v>
      </c>
      <c r="J75" t="s">
        <v>82</v>
      </c>
      <c r="K75" t="s">
        <v>83</v>
      </c>
      <c r="L75" t="s">
        <v>436</v>
      </c>
      <c r="M75" t="s">
        <v>70</v>
      </c>
      <c r="N75" t="s">
        <v>2</v>
      </c>
      <c r="O75" t="s">
        <v>2</v>
      </c>
      <c r="P75" t="s">
        <v>437</v>
      </c>
      <c r="Q75" t="s">
        <v>2</v>
      </c>
      <c r="R75" t="s">
        <v>2</v>
      </c>
      <c r="S75" t="s">
        <v>7</v>
      </c>
      <c r="T75" t="s">
        <v>8</v>
      </c>
      <c r="U75" t="s">
        <v>5</v>
      </c>
      <c r="V75" t="s">
        <v>72</v>
      </c>
      <c r="W75" t="s">
        <v>438</v>
      </c>
      <c r="X75" t="s">
        <v>11</v>
      </c>
      <c r="Y75" t="s">
        <v>12</v>
      </c>
      <c r="Z75" t="s">
        <v>13</v>
      </c>
      <c r="AA75" t="s">
        <v>2</v>
      </c>
      <c r="AB75" t="s">
        <v>439</v>
      </c>
      <c r="AC75" t="s">
        <v>48</v>
      </c>
      <c r="AD75" t="s">
        <v>49</v>
      </c>
      <c r="AE75" t="s">
        <v>17</v>
      </c>
      <c r="AF75" t="s">
        <v>135</v>
      </c>
      <c r="AG75" t="s">
        <v>136</v>
      </c>
      <c r="AH75" t="s">
        <v>2</v>
      </c>
      <c r="AI75" t="s">
        <v>89</v>
      </c>
      <c r="AJ75" t="s">
        <v>90</v>
      </c>
      <c r="AK75" s="2">
        <v>11180</v>
      </c>
      <c r="AL75" s="2">
        <v>1230.5899999999999</v>
      </c>
      <c r="AM75" t="s">
        <v>77</v>
      </c>
      <c r="AN75" t="s">
        <v>78</v>
      </c>
      <c r="AO75" t="s">
        <v>63</v>
      </c>
      <c r="AP75" t="s">
        <v>60</v>
      </c>
      <c r="AQ75" t="s">
        <v>92</v>
      </c>
      <c r="AR75" s="3">
        <v>40452</v>
      </c>
      <c r="AS75" s="3">
        <v>2958465</v>
      </c>
    </row>
    <row r="76" spans="1:45" hidden="1" x14ac:dyDescent="0.2">
      <c r="A76" t="s">
        <v>440</v>
      </c>
      <c r="B76" t="s">
        <v>65</v>
      </c>
      <c r="C76" t="s">
        <v>5741</v>
      </c>
      <c r="D76" t="s">
        <v>441</v>
      </c>
      <c r="F76" t="s">
        <v>7112</v>
      </c>
      <c r="H76" t="s">
        <v>333</v>
      </c>
      <c r="I76" t="s">
        <v>23</v>
      </c>
      <c r="J76" t="s">
        <v>82</v>
      </c>
      <c r="K76" t="s">
        <v>83</v>
      </c>
      <c r="L76" t="s">
        <v>442</v>
      </c>
      <c r="M76" t="s">
        <v>70</v>
      </c>
      <c r="N76" t="s">
        <v>2</v>
      </c>
      <c r="O76" t="s">
        <v>2</v>
      </c>
      <c r="P76" t="s">
        <v>443</v>
      </c>
      <c r="Q76" t="s">
        <v>2</v>
      </c>
      <c r="R76" t="s">
        <v>2</v>
      </c>
      <c r="S76" t="s">
        <v>7</v>
      </c>
      <c r="T76" t="s">
        <v>8</v>
      </c>
      <c r="U76" t="s">
        <v>5</v>
      </c>
      <c r="V76" t="s">
        <v>72</v>
      </c>
      <c r="W76" t="s">
        <v>444</v>
      </c>
      <c r="X76" t="s">
        <v>11</v>
      </c>
      <c r="Y76" t="s">
        <v>12</v>
      </c>
      <c r="Z76" t="s">
        <v>13</v>
      </c>
      <c r="AA76" t="s">
        <v>2</v>
      </c>
      <c r="AB76" t="s">
        <v>74</v>
      </c>
      <c r="AC76" t="s">
        <v>48</v>
      </c>
      <c r="AD76" t="s">
        <v>49</v>
      </c>
      <c r="AE76" t="s">
        <v>17</v>
      </c>
      <c r="AF76" t="s">
        <v>135</v>
      </c>
      <c r="AG76" t="s">
        <v>136</v>
      </c>
      <c r="AH76" t="s">
        <v>2</v>
      </c>
      <c r="AI76" t="s">
        <v>89</v>
      </c>
      <c r="AJ76" t="s">
        <v>90</v>
      </c>
      <c r="AK76" s="2">
        <v>16770</v>
      </c>
      <c r="AL76" s="2">
        <v>411.92</v>
      </c>
      <c r="AM76" t="s">
        <v>77</v>
      </c>
      <c r="AN76" t="s">
        <v>78</v>
      </c>
      <c r="AO76" t="s">
        <v>13</v>
      </c>
      <c r="AP76" t="s">
        <v>91</v>
      </c>
      <c r="AQ76" t="s">
        <v>92</v>
      </c>
      <c r="AR76" s="3">
        <v>41640</v>
      </c>
      <c r="AS76" s="3">
        <v>2958465</v>
      </c>
    </row>
    <row r="77" spans="1:45" hidden="1" x14ac:dyDescent="0.2">
      <c r="A77" t="s">
        <v>445</v>
      </c>
      <c r="B77" t="s">
        <v>65</v>
      </c>
      <c r="C77" t="s">
        <v>5742</v>
      </c>
      <c r="D77" t="s">
        <v>446</v>
      </c>
      <c r="F77" t="s">
        <v>7113</v>
      </c>
      <c r="H77" t="s">
        <v>216</v>
      </c>
      <c r="I77" t="s">
        <v>23</v>
      </c>
      <c r="J77" t="s">
        <v>82</v>
      </c>
      <c r="K77" t="s">
        <v>83</v>
      </c>
      <c r="L77" t="s">
        <v>447</v>
      </c>
      <c r="M77" t="s">
        <v>70</v>
      </c>
      <c r="N77" t="s">
        <v>2</v>
      </c>
      <c r="O77" t="s">
        <v>2</v>
      </c>
      <c r="P77" t="s">
        <v>448</v>
      </c>
      <c r="Q77" t="s">
        <v>2</v>
      </c>
      <c r="R77" t="s">
        <v>2</v>
      </c>
      <c r="S77" t="s">
        <v>7</v>
      </c>
      <c r="T77" t="s">
        <v>8</v>
      </c>
      <c r="U77" t="s">
        <v>5</v>
      </c>
      <c r="V77" t="s">
        <v>72</v>
      </c>
      <c r="W77" t="s">
        <v>449</v>
      </c>
      <c r="X77" t="s">
        <v>11</v>
      </c>
      <c r="Y77" t="s">
        <v>12</v>
      </c>
      <c r="Z77" t="s">
        <v>13</v>
      </c>
      <c r="AA77" t="s">
        <v>2</v>
      </c>
      <c r="AB77" t="s">
        <v>74</v>
      </c>
      <c r="AC77" t="s">
        <v>48</v>
      </c>
      <c r="AD77" t="s">
        <v>49</v>
      </c>
      <c r="AE77" t="s">
        <v>17</v>
      </c>
      <c r="AF77" t="s">
        <v>135</v>
      </c>
      <c r="AG77" t="s">
        <v>136</v>
      </c>
      <c r="AH77" t="s">
        <v>2</v>
      </c>
      <c r="AI77" t="s">
        <v>212</v>
      </c>
      <c r="AJ77" t="s">
        <v>213</v>
      </c>
      <c r="AK77" s="2">
        <v>2795</v>
      </c>
      <c r="AL77" s="2">
        <v>0</v>
      </c>
      <c r="AM77" t="s">
        <v>77</v>
      </c>
      <c r="AN77" t="s">
        <v>78</v>
      </c>
      <c r="AO77" t="s">
        <v>63</v>
      </c>
      <c r="AP77" t="s">
        <v>60</v>
      </c>
      <c r="AQ77" t="s">
        <v>92</v>
      </c>
      <c r="AR77" s="3">
        <v>41145</v>
      </c>
      <c r="AS77" s="3">
        <v>2958465</v>
      </c>
    </row>
    <row r="78" spans="1:45" hidden="1" x14ac:dyDescent="0.2">
      <c r="A78" t="s">
        <v>450</v>
      </c>
      <c r="B78" t="s">
        <v>65</v>
      </c>
      <c r="C78" t="s">
        <v>5743</v>
      </c>
      <c r="D78" t="s">
        <v>451</v>
      </c>
      <c r="F78" t="s">
        <v>7114</v>
      </c>
      <c r="H78" t="s">
        <v>452</v>
      </c>
      <c r="I78" t="s">
        <v>42</v>
      </c>
      <c r="J78" t="s">
        <v>18</v>
      </c>
      <c r="K78" t="s">
        <v>68</v>
      </c>
      <c r="L78" t="s">
        <v>451</v>
      </c>
      <c r="M78" t="s">
        <v>70</v>
      </c>
      <c r="N78" t="s">
        <v>2</v>
      </c>
      <c r="O78" t="s">
        <v>2</v>
      </c>
      <c r="P78" t="s">
        <v>453</v>
      </c>
      <c r="Q78" t="s">
        <v>2</v>
      </c>
      <c r="R78" t="s">
        <v>2</v>
      </c>
      <c r="S78" t="s">
        <v>7</v>
      </c>
      <c r="T78" t="s">
        <v>8</v>
      </c>
      <c r="U78" t="s">
        <v>5</v>
      </c>
      <c r="V78" t="s">
        <v>72</v>
      </c>
      <c r="W78" t="s">
        <v>454</v>
      </c>
      <c r="X78" t="s">
        <v>11</v>
      </c>
      <c r="Y78" t="s">
        <v>12</v>
      </c>
      <c r="Z78" t="s">
        <v>13</v>
      </c>
      <c r="AA78" t="s">
        <v>2</v>
      </c>
      <c r="AB78" t="s">
        <v>74</v>
      </c>
      <c r="AC78" t="s">
        <v>43</v>
      </c>
      <c r="AD78" t="s">
        <v>37</v>
      </c>
      <c r="AE78" t="s">
        <v>17</v>
      </c>
      <c r="AF78" t="s">
        <v>87</v>
      </c>
      <c r="AG78" t="s">
        <v>88</v>
      </c>
      <c r="AH78" t="s">
        <v>2</v>
      </c>
      <c r="AI78" t="s">
        <v>44</v>
      </c>
      <c r="AJ78" t="s">
        <v>45</v>
      </c>
      <c r="AK78" s="2">
        <v>6897</v>
      </c>
      <c r="AL78" s="2">
        <v>3146.53</v>
      </c>
      <c r="AM78" t="s">
        <v>77</v>
      </c>
      <c r="AN78" t="s">
        <v>78</v>
      </c>
      <c r="AO78" t="s">
        <v>2</v>
      </c>
      <c r="AP78" t="s">
        <v>2</v>
      </c>
      <c r="AQ78" t="s">
        <v>7</v>
      </c>
      <c r="AR78" s="3"/>
      <c r="AS78" s="3"/>
    </row>
    <row r="79" spans="1:45" hidden="1" x14ac:dyDescent="0.2">
      <c r="A79" t="s">
        <v>455</v>
      </c>
      <c r="B79" t="s">
        <v>65</v>
      </c>
      <c r="C79" t="s">
        <v>5744</v>
      </c>
      <c r="D79" t="s">
        <v>456</v>
      </c>
      <c r="F79" t="s">
        <v>7115</v>
      </c>
      <c r="H79" t="s">
        <v>457</v>
      </c>
      <c r="I79" t="s">
        <v>42</v>
      </c>
      <c r="J79" t="s">
        <v>18</v>
      </c>
      <c r="K79" t="s">
        <v>68</v>
      </c>
      <c r="L79" t="s">
        <v>458</v>
      </c>
      <c r="M79" t="s">
        <v>70</v>
      </c>
      <c r="N79" t="s">
        <v>2</v>
      </c>
      <c r="O79" t="s">
        <v>2</v>
      </c>
      <c r="P79" t="s">
        <v>459</v>
      </c>
      <c r="Q79" t="s">
        <v>2</v>
      </c>
      <c r="R79" t="s">
        <v>2</v>
      </c>
      <c r="S79" t="s">
        <v>7</v>
      </c>
      <c r="T79" t="s">
        <v>8</v>
      </c>
      <c r="U79" t="s">
        <v>5</v>
      </c>
      <c r="V79" t="s">
        <v>72</v>
      </c>
      <c r="W79" t="s">
        <v>460</v>
      </c>
      <c r="X79" t="s">
        <v>11</v>
      </c>
      <c r="Y79" t="s">
        <v>12</v>
      </c>
      <c r="Z79" t="s">
        <v>13</v>
      </c>
      <c r="AA79" t="s">
        <v>2</v>
      </c>
      <c r="AB79" t="s">
        <v>74</v>
      </c>
      <c r="AC79" t="s">
        <v>43</v>
      </c>
      <c r="AD79" t="s">
        <v>37</v>
      </c>
      <c r="AE79" t="s">
        <v>17</v>
      </c>
      <c r="AF79" t="s">
        <v>87</v>
      </c>
      <c r="AG79" t="s">
        <v>88</v>
      </c>
      <c r="AH79" t="s">
        <v>2</v>
      </c>
      <c r="AI79" t="s">
        <v>44</v>
      </c>
      <c r="AJ79" t="s">
        <v>45</v>
      </c>
      <c r="AK79" s="2">
        <v>16770</v>
      </c>
      <c r="AL79" s="2">
        <v>2268.8200000000002</v>
      </c>
      <c r="AM79" t="s">
        <v>77</v>
      </c>
      <c r="AN79" t="s">
        <v>78</v>
      </c>
      <c r="AO79" t="s">
        <v>63</v>
      </c>
      <c r="AP79" t="s">
        <v>60</v>
      </c>
      <c r="AQ79" t="s">
        <v>92</v>
      </c>
      <c r="AR79" s="3">
        <v>40403</v>
      </c>
      <c r="AS79" s="3">
        <v>2958465</v>
      </c>
    </row>
    <row r="80" spans="1:45" hidden="1" x14ac:dyDescent="0.2">
      <c r="A80" t="s">
        <v>461</v>
      </c>
      <c r="B80" t="s">
        <v>65</v>
      </c>
      <c r="C80" t="s">
        <v>5745</v>
      </c>
      <c r="D80" t="s">
        <v>462</v>
      </c>
      <c r="F80" t="s">
        <v>7116</v>
      </c>
      <c r="H80" t="s">
        <v>315</v>
      </c>
      <c r="I80" t="s">
        <v>42</v>
      </c>
      <c r="J80" t="s">
        <v>82</v>
      </c>
      <c r="K80" t="s">
        <v>83</v>
      </c>
      <c r="L80" t="s">
        <v>463</v>
      </c>
      <c r="M80" t="s">
        <v>70</v>
      </c>
      <c r="N80" t="s">
        <v>2</v>
      </c>
      <c r="O80" t="s">
        <v>2</v>
      </c>
      <c r="P80" t="s">
        <v>464</v>
      </c>
      <c r="Q80" t="s">
        <v>2</v>
      </c>
      <c r="R80" t="s">
        <v>2</v>
      </c>
      <c r="S80" t="s">
        <v>7</v>
      </c>
      <c r="T80" t="s">
        <v>8</v>
      </c>
      <c r="U80" t="s">
        <v>5</v>
      </c>
      <c r="V80" t="s">
        <v>72</v>
      </c>
      <c r="W80" t="s">
        <v>465</v>
      </c>
      <c r="X80" t="s">
        <v>11</v>
      </c>
      <c r="Y80" t="s">
        <v>12</v>
      </c>
      <c r="Z80" t="s">
        <v>13</v>
      </c>
      <c r="AA80" t="s">
        <v>2</v>
      </c>
      <c r="AB80" t="s">
        <v>318</v>
      </c>
      <c r="AC80" t="s">
        <v>43</v>
      </c>
      <c r="AD80" t="s">
        <v>37</v>
      </c>
      <c r="AE80" t="s">
        <v>17</v>
      </c>
      <c r="AF80" t="s">
        <v>87</v>
      </c>
      <c r="AG80" t="s">
        <v>88</v>
      </c>
      <c r="AH80" t="s">
        <v>2</v>
      </c>
      <c r="AI80" t="s">
        <v>117</v>
      </c>
      <c r="AJ80" t="s">
        <v>118</v>
      </c>
      <c r="AK80" s="2">
        <v>13310</v>
      </c>
      <c r="AL80" s="2">
        <v>3007.25</v>
      </c>
      <c r="AM80" t="s">
        <v>77</v>
      </c>
      <c r="AN80" t="s">
        <v>78</v>
      </c>
      <c r="AO80" t="s">
        <v>63</v>
      </c>
      <c r="AP80" t="s">
        <v>60</v>
      </c>
      <c r="AQ80" t="s">
        <v>7</v>
      </c>
      <c r="AR80" s="3">
        <v>40994</v>
      </c>
      <c r="AS80" s="3">
        <v>2958465</v>
      </c>
    </row>
    <row r="81" spans="1:45" hidden="1" x14ac:dyDescent="0.2">
      <c r="A81" t="s">
        <v>466</v>
      </c>
      <c r="B81" t="s">
        <v>65</v>
      </c>
      <c r="C81" t="s">
        <v>5746</v>
      </c>
      <c r="D81" t="s">
        <v>467</v>
      </c>
      <c r="F81" t="s">
        <v>7117</v>
      </c>
      <c r="H81" t="s">
        <v>114</v>
      </c>
      <c r="I81" t="s">
        <v>42</v>
      </c>
      <c r="J81" t="s">
        <v>18</v>
      </c>
      <c r="K81" t="s">
        <v>68</v>
      </c>
      <c r="L81" t="s">
        <v>468</v>
      </c>
      <c r="M81" t="s">
        <v>70</v>
      </c>
      <c r="N81" t="s">
        <v>2</v>
      </c>
      <c r="O81" t="s">
        <v>2</v>
      </c>
      <c r="P81" t="s">
        <v>469</v>
      </c>
      <c r="Q81" t="s">
        <v>2</v>
      </c>
      <c r="R81" t="s">
        <v>2</v>
      </c>
      <c r="S81" t="s">
        <v>7</v>
      </c>
      <c r="T81" t="s">
        <v>8</v>
      </c>
      <c r="U81" t="s">
        <v>5</v>
      </c>
      <c r="V81" t="s">
        <v>72</v>
      </c>
      <c r="W81" t="s">
        <v>470</v>
      </c>
      <c r="X81" t="s">
        <v>11</v>
      </c>
      <c r="Y81" t="s">
        <v>12</v>
      </c>
      <c r="Z81" t="s">
        <v>13</v>
      </c>
      <c r="AA81" t="s">
        <v>2</v>
      </c>
      <c r="AB81" t="s">
        <v>74</v>
      </c>
      <c r="AC81" t="s">
        <v>43</v>
      </c>
      <c r="AD81" t="s">
        <v>37</v>
      </c>
      <c r="AE81" t="s">
        <v>17</v>
      </c>
      <c r="AF81" t="s">
        <v>87</v>
      </c>
      <c r="AG81" t="s">
        <v>88</v>
      </c>
      <c r="AH81" t="s">
        <v>2</v>
      </c>
      <c r="AI81" t="s">
        <v>117</v>
      </c>
      <c r="AJ81" t="s">
        <v>118</v>
      </c>
      <c r="AK81" s="2">
        <v>1677</v>
      </c>
      <c r="AL81" s="2">
        <v>239.18</v>
      </c>
      <c r="AM81" t="s">
        <v>77</v>
      </c>
      <c r="AN81" t="s">
        <v>78</v>
      </c>
      <c r="AO81" t="s">
        <v>63</v>
      </c>
      <c r="AP81" t="s">
        <v>60</v>
      </c>
      <c r="AQ81" t="s">
        <v>7</v>
      </c>
      <c r="AR81" s="3">
        <v>40357</v>
      </c>
      <c r="AS81" s="3">
        <v>2958465</v>
      </c>
    </row>
    <row r="82" spans="1:45" hidden="1" x14ac:dyDescent="0.2">
      <c r="A82" t="s">
        <v>471</v>
      </c>
      <c r="B82" t="s">
        <v>65</v>
      </c>
      <c r="C82" t="s">
        <v>5747</v>
      </c>
      <c r="D82" t="s">
        <v>472</v>
      </c>
      <c r="F82" t="s">
        <v>7118</v>
      </c>
      <c r="H82" t="s">
        <v>452</v>
      </c>
      <c r="I82" t="s">
        <v>42</v>
      </c>
      <c r="J82" t="s">
        <v>82</v>
      </c>
      <c r="K82" t="s">
        <v>83</v>
      </c>
      <c r="L82" t="s">
        <v>472</v>
      </c>
      <c r="M82" t="s">
        <v>70</v>
      </c>
      <c r="N82" t="s">
        <v>2</v>
      </c>
      <c r="O82" t="s">
        <v>2</v>
      </c>
      <c r="P82" t="s">
        <v>473</v>
      </c>
      <c r="Q82" t="s">
        <v>2</v>
      </c>
      <c r="R82" t="s">
        <v>2</v>
      </c>
      <c r="S82" t="s">
        <v>7</v>
      </c>
      <c r="T82" t="s">
        <v>8</v>
      </c>
      <c r="U82" t="s">
        <v>5</v>
      </c>
      <c r="V82" t="s">
        <v>72</v>
      </c>
      <c r="W82" t="s">
        <v>474</v>
      </c>
      <c r="X82" t="s">
        <v>11</v>
      </c>
      <c r="Y82" t="s">
        <v>12</v>
      </c>
      <c r="Z82" t="s">
        <v>13</v>
      </c>
      <c r="AA82" t="s">
        <v>2</v>
      </c>
      <c r="AB82" t="s">
        <v>74</v>
      </c>
      <c r="AC82" t="s">
        <v>43</v>
      </c>
      <c r="AD82" t="s">
        <v>37</v>
      </c>
      <c r="AE82" t="s">
        <v>17</v>
      </c>
      <c r="AF82" t="s">
        <v>87</v>
      </c>
      <c r="AG82" t="s">
        <v>88</v>
      </c>
      <c r="AH82" t="s">
        <v>2</v>
      </c>
      <c r="AI82" t="s">
        <v>44</v>
      </c>
      <c r="AJ82" t="s">
        <v>45</v>
      </c>
      <c r="AK82" s="2">
        <v>4962</v>
      </c>
      <c r="AL82" s="2">
        <v>4620.38</v>
      </c>
      <c r="AM82" t="s">
        <v>77</v>
      </c>
      <c r="AN82" t="s">
        <v>78</v>
      </c>
      <c r="AO82" t="s">
        <v>2</v>
      </c>
      <c r="AP82" t="s">
        <v>2</v>
      </c>
      <c r="AQ82" t="s">
        <v>7</v>
      </c>
      <c r="AR82" s="3"/>
      <c r="AS82" s="3"/>
    </row>
    <row r="83" spans="1:45" hidden="1" x14ac:dyDescent="0.2">
      <c r="A83" t="s">
        <v>475</v>
      </c>
      <c r="B83" t="s">
        <v>65</v>
      </c>
      <c r="C83" t="s">
        <v>5748</v>
      </c>
      <c r="D83" t="s">
        <v>476</v>
      </c>
      <c r="F83" t="s">
        <v>7119</v>
      </c>
      <c r="H83" t="s">
        <v>477</v>
      </c>
      <c r="I83" t="s">
        <v>42</v>
      </c>
      <c r="J83" t="s">
        <v>82</v>
      </c>
      <c r="K83" t="s">
        <v>83</v>
      </c>
      <c r="L83" t="s">
        <v>478</v>
      </c>
      <c r="M83" t="s">
        <v>70</v>
      </c>
      <c r="N83" t="s">
        <v>2</v>
      </c>
      <c r="O83" t="s">
        <v>2</v>
      </c>
      <c r="P83" t="s">
        <v>479</v>
      </c>
      <c r="Q83" t="s">
        <v>2</v>
      </c>
      <c r="R83" t="s">
        <v>2</v>
      </c>
      <c r="S83" t="s">
        <v>7</v>
      </c>
      <c r="T83" t="s">
        <v>8</v>
      </c>
      <c r="U83" t="s">
        <v>5</v>
      </c>
      <c r="V83" t="s">
        <v>72</v>
      </c>
      <c r="W83" t="s">
        <v>480</v>
      </c>
      <c r="X83" t="s">
        <v>11</v>
      </c>
      <c r="Y83" t="s">
        <v>12</v>
      </c>
      <c r="Z83" t="s">
        <v>13</v>
      </c>
      <c r="AA83" t="s">
        <v>2</v>
      </c>
      <c r="AB83" t="s">
        <v>74</v>
      </c>
      <c r="AC83" t="s">
        <v>43</v>
      </c>
      <c r="AD83" t="s">
        <v>37</v>
      </c>
      <c r="AE83" t="s">
        <v>17</v>
      </c>
      <c r="AF83" t="s">
        <v>87</v>
      </c>
      <c r="AG83" t="s">
        <v>88</v>
      </c>
      <c r="AH83" t="s">
        <v>2</v>
      </c>
      <c r="AI83" t="s">
        <v>44</v>
      </c>
      <c r="AJ83" t="s">
        <v>45</v>
      </c>
      <c r="AK83" s="2">
        <v>11180</v>
      </c>
      <c r="AL83" s="2">
        <v>6570.48</v>
      </c>
      <c r="AM83" t="s">
        <v>77</v>
      </c>
      <c r="AN83" t="s">
        <v>78</v>
      </c>
      <c r="AO83" t="s">
        <v>63</v>
      </c>
      <c r="AP83" t="s">
        <v>60</v>
      </c>
      <c r="AQ83" t="s">
        <v>92</v>
      </c>
      <c r="AR83" s="3">
        <v>40828</v>
      </c>
      <c r="AS83" s="3">
        <v>2958465</v>
      </c>
    </row>
    <row r="84" spans="1:45" hidden="1" x14ac:dyDescent="0.2">
      <c r="A84" t="s">
        <v>481</v>
      </c>
      <c r="B84" t="s">
        <v>65</v>
      </c>
      <c r="C84" t="s">
        <v>5749</v>
      </c>
      <c r="D84" t="s">
        <v>482</v>
      </c>
      <c r="F84" t="s">
        <v>7120</v>
      </c>
      <c r="H84" t="s">
        <v>483</v>
      </c>
      <c r="I84" t="s">
        <v>42</v>
      </c>
      <c r="J84" t="s">
        <v>18</v>
      </c>
      <c r="K84" t="s">
        <v>68</v>
      </c>
      <c r="L84" t="s">
        <v>482</v>
      </c>
      <c r="M84" t="s">
        <v>70</v>
      </c>
      <c r="N84" t="s">
        <v>2</v>
      </c>
      <c r="O84" t="s">
        <v>2</v>
      </c>
      <c r="P84" t="s">
        <v>484</v>
      </c>
      <c r="Q84" t="s">
        <v>2</v>
      </c>
      <c r="R84" t="s">
        <v>2</v>
      </c>
      <c r="S84" t="s">
        <v>7</v>
      </c>
      <c r="T84" t="s">
        <v>8</v>
      </c>
      <c r="U84" t="s">
        <v>5</v>
      </c>
      <c r="V84" t="s">
        <v>72</v>
      </c>
      <c r="W84" t="s">
        <v>485</v>
      </c>
      <c r="X84" t="s">
        <v>11</v>
      </c>
      <c r="Y84" t="s">
        <v>12</v>
      </c>
      <c r="Z84" t="s">
        <v>13</v>
      </c>
      <c r="AA84" t="s">
        <v>2</v>
      </c>
      <c r="AB84" t="s">
        <v>74</v>
      </c>
      <c r="AC84" t="s">
        <v>43</v>
      </c>
      <c r="AD84" t="s">
        <v>37</v>
      </c>
      <c r="AE84" t="s">
        <v>17</v>
      </c>
      <c r="AF84" t="s">
        <v>87</v>
      </c>
      <c r="AG84" t="s">
        <v>88</v>
      </c>
      <c r="AH84" t="s">
        <v>2</v>
      </c>
      <c r="AI84" t="s">
        <v>117</v>
      </c>
      <c r="AJ84" t="s">
        <v>118</v>
      </c>
      <c r="AK84" s="2">
        <v>1121</v>
      </c>
      <c r="AL84" s="2">
        <v>309.51</v>
      </c>
      <c r="AM84" t="s">
        <v>77</v>
      </c>
      <c r="AN84" t="s">
        <v>78</v>
      </c>
      <c r="AO84" t="s">
        <v>2</v>
      </c>
      <c r="AP84" t="s">
        <v>2</v>
      </c>
      <c r="AQ84" t="s">
        <v>7</v>
      </c>
      <c r="AR84" s="3"/>
      <c r="AS84" s="3"/>
    </row>
    <row r="85" spans="1:45" hidden="1" x14ac:dyDescent="0.2">
      <c r="A85" t="s">
        <v>486</v>
      </c>
      <c r="B85" t="s">
        <v>65</v>
      </c>
      <c r="C85" t="s">
        <v>5750</v>
      </c>
      <c r="D85" t="s">
        <v>487</v>
      </c>
      <c r="F85" t="s">
        <v>7121</v>
      </c>
      <c r="H85" t="s">
        <v>488</v>
      </c>
      <c r="I85" t="s">
        <v>42</v>
      </c>
      <c r="J85" t="s">
        <v>18</v>
      </c>
      <c r="K85" t="s">
        <v>68</v>
      </c>
      <c r="L85" t="s">
        <v>489</v>
      </c>
      <c r="M85" t="s">
        <v>70</v>
      </c>
      <c r="N85" t="s">
        <v>2</v>
      </c>
      <c r="O85" t="s">
        <v>2</v>
      </c>
      <c r="P85" t="s">
        <v>490</v>
      </c>
      <c r="Q85" t="s">
        <v>2</v>
      </c>
      <c r="R85" t="s">
        <v>2</v>
      </c>
      <c r="S85" t="s">
        <v>7</v>
      </c>
      <c r="T85" t="s">
        <v>8</v>
      </c>
      <c r="U85" t="s">
        <v>5</v>
      </c>
      <c r="V85" t="s">
        <v>72</v>
      </c>
      <c r="W85" t="s">
        <v>491</v>
      </c>
      <c r="X85" t="s">
        <v>11</v>
      </c>
      <c r="Y85" t="s">
        <v>12</v>
      </c>
      <c r="Z85" t="s">
        <v>13</v>
      </c>
      <c r="AA85" t="s">
        <v>2</v>
      </c>
      <c r="AB85" t="s">
        <v>74</v>
      </c>
      <c r="AC85" t="s">
        <v>43</v>
      </c>
      <c r="AD85" t="s">
        <v>37</v>
      </c>
      <c r="AE85" t="s">
        <v>17</v>
      </c>
      <c r="AF85" t="s">
        <v>18</v>
      </c>
      <c r="AG85" t="s">
        <v>19</v>
      </c>
      <c r="AH85" t="s">
        <v>2</v>
      </c>
      <c r="AI85" t="s">
        <v>117</v>
      </c>
      <c r="AJ85" t="s">
        <v>118</v>
      </c>
      <c r="AK85" s="2">
        <v>1677</v>
      </c>
      <c r="AL85" s="2">
        <v>0</v>
      </c>
      <c r="AM85" t="s">
        <v>77</v>
      </c>
      <c r="AN85" t="s">
        <v>78</v>
      </c>
      <c r="AO85" t="s">
        <v>63</v>
      </c>
      <c r="AP85" t="s">
        <v>60</v>
      </c>
      <c r="AQ85" t="s">
        <v>7</v>
      </c>
      <c r="AR85" s="3">
        <v>40845</v>
      </c>
      <c r="AS85" s="3">
        <v>2958465</v>
      </c>
    </row>
    <row r="86" spans="1:45" hidden="1" x14ac:dyDescent="0.2">
      <c r="A86" t="s">
        <v>492</v>
      </c>
      <c r="B86" t="s">
        <v>65</v>
      </c>
      <c r="C86" t="s">
        <v>5751</v>
      </c>
      <c r="D86" t="s">
        <v>493</v>
      </c>
      <c r="F86" t="s">
        <v>7122</v>
      </c>
      <c r="H86" t="s">
        <v>494</v>
      </c>
      <c r="I86" t="s">
        <v>42</v>
      </c>
      <c r="J86" t="s">
        <v>82</v>
      </c>
      <c r="K86" t="s">
        <v>83</v>
      </c>
      <c r="L86" t="s">
        <v>495</v>
      </c>
      <c r="M86" t="s">
        <v>70</v>
      </c>
      <c r="N86" t="s">
        <v>2</v>
      </c>
      <c r="O86" t="s">
        <v>2</v>
      </c>
      <c r="P86" t="s">
        <v>496</v>
      </c>
      <c r="Q86" t="s">
        <v>2</v>
      </c>
      <c r="R86" t="s">
        <v>2</v>
      </c>
      <c r="S86" t="s">
        <v>7</v>
      </c>
      <c r="T86" t="s">
        <v>8</v>
      </c>
      <c r="U86" t="s">
        <v>5</v>
      </c>
      <c r="V86" t="s">
        <v>72</v>
      </c>
      <c r="W86" t="s">
        <v>497</v>
      </c>
      <c r="X86" t="s">
        <v>11</v>
      </c>
      <c r="Y86" t="s">
        <v>12</v>
      </c>
      <c r="Z86" t="s">
        <v>13</v>
      </c>
      <c r="AA86" t="s">
        <v>2</v>
      </c>
      <c r="AB86" t="s">
        <v>74</v>
      </c>
      <c r="AC86" t="s">
        <v>43</v>
      </c>
      <c r="AD86" t="s">
        <v>37</v>
      </c>
      <c r="AE86" t="s">
        <v>17</v>
      </c>
      <c r="AF86" t="s">
        <v>27</v>
      </c>
      <c r="AG86" t="s">
        <v>28</v>
      </c>
      <c r="AH86" t="s">
        <v>2</v>
      </c>
      <c r="AI86" t="s">
        <v>44</v>
      </c>
      <c r="AJ86" t="s">
        <v>45</v>
      </c>
      <c r="AK86" s="2">
        <v>0</v>
      </c>
      <c r="AL86" s="2">
        <v>0</v>
      </c>
      <c r="AM86" t="s">
        <v>77</v>
      </c>
      <c r="AN86" t="s">
        <v>78</v>
      </c>
      <c r="AO86" t="s">
        <v>2</v>
      </c>
      <c r="AP86" t="s">
        <v>2</v>
      </c>
      <c r="AQ86" t="s">
        <v>7</v>
      </c>
      <c r="AR86" s="3"/>
      <c r="AS86" s="3"/>
    </row>
    <row r="87" spans="1:45" hidden="1" x14ac:dyDescent="0.2">
      <c r="A87" t="s">
        <v>498</v>
      </c>
      <c r="B87" t="s">
        <v>65</v>
      </c>
      <c r="C87" t="s">
        <v>5752</v>
      </c>
      <c r="D87" t="s">
        <v>499</v>
      </c>
      <c r="F87" t="s">
        <v>7123</v>
      </c>
      <c r="H87" t="s">
        <v>500</v>
      </c>
      <c r="I87" t="s">
        <v>42</v>
      </c>
      <c r="J87" t="s">
        <v>18</v>
      </c>
      <c r="K87" t="s">
        <v>68</v>
      </c>
      <c r="L87" t="s">
        <v>501</v>
      </c>
      <c r="M87" t="s">
        <v>70</v>
      </c>
      <c r="N87" t="s">
        <v>2</v>
      </c>
      <c r="O87" t="s">
        <v>2</v>
      </c>
      <c r="P87" t="s">
        <v>502</v>
      </c>
      <c r="Q87" t="s">
        <v>2</v>
      </c>
      <c r="R87" t="s">
        <v>2</v>
      </c>
      <c r="S87" t="s">
        <v>7</v>
      </c>
      <c r="T87" t="s">
        <v>8</v>
      </c>
      <c r="U87" t="s">
        <v>5</v>
      </c>
      <c r="V87" t="s">
        <v>72</v>
      </c>
      <c r="W87" t="s">
        <v>503</v>
      </c>
      <c r="X87" t="s">
        <v>11</v>
      </c>
      <c r="Y87" t="s">
        <v>12</v>
      </c>
      <c r="Z87" t="s">
        <v>13</v>
      </c>
      <c r="AA87" t="s">
        <v>2</v>
      </c>
      <c r="AB87" t="s">
        <v>74</v>
      </c>
      <c r="AC87" t="s">
        <v>43</v>
      </c>
      <c r="AD87" t="s">
        <v>37</v>
      </c>
      <c r="AE87" t="s">
        <v>17</v>
      </c>
      <c r="AF87" t="s">
        <v>27</v>
      </c>
      <c r="AG87" t="s">
        <v>28</v>
      </c>
      <c r="AH87" t="s">
        <v>2</v>
      </c>
      <c r="AI87" t="s">
        <v>117</v>
      </c>
      <c r="AJ87" t="s">
        <v>118</v>
      </c>
      <c r="AK87" s="2">
        <v>0</v>
      </c>
      <c r="AL87" s="2">
        <v>0</v>
      </c>
      <c r="AM87" t="s">
        <v>77</v>
      </c>
      <c r="AN87" t="s">
        <v>2</v>
      </c>
      <c r="AO87" t="s">
        <v>2</v>
      </c>
      <c r="AP87" t="s">
        <v>2</v>
      </c>
      <c r="AQ87" t="s">
        <v>7</v>
      </c>
      <c r="AR87" s="3"/>
      <c r="AS87" s="3"/>
    </row>
    <row r="88" spans="1:45" hidden="1" x14ac:dyDescent="0.2">
      <c r="A88" t="s">
        <v>504</v>
      </c>
      <c r="B88" t="s">
        <v>65</v>
      </c>
      <c r="C88" t="s">
        <v>5753</v>
      </c>
      <c r="D88" t="s">
        <v>505</v>
      </c>
      <c r="F88" t="s">
        <v>7124</v>
      </c>
      <c r="H88" t="s">
        <v>494</v>
      </c>
      <c r="I88" t="s">
        <v>42</v>
      </c>
      <c r="J88" t="s">
        <v>18</v>
      </c>
      <c r="K88" t="s">
        <v>68</v>
      </c>
      <c r="L88" t="s">
        <v>506</v>
      </c>
      <c r="M88" t="s">
        <v>70</v>
      </c>
      <c r="N88" t="s">
        <v>2</v>
      </c>
      <c r="O88" t="s">
        <v>2</v>
      </c>
      <c r="P88" t="s">
        <v>507</v>
      </c>
      <c r="Q88" t="s">
        <v>2</v>
      </c>
      <c r="R88" t="s">
        <v>2</v>
      </c>
      <c r="S88" t="s">
        <v>7</v>
      </c>
      <c r="T88" t="s">
        <v>8</v>
      </c>
      <c r="U88" t="s">
        <v>5</v>
      </c>
      <c r="V88" t="s">
        <v>72</v>
      </c>
      <c r="W88" t="s">
        <v>508</v>
      </c>
      <c r="X88" t="s">
        <v>11</v>
      </c>
      <c r="Y88" t="s">
        <v>12</v>
      </c>
      <c r="Z88" t="s">
        <v>13</v>
      </c>
      <c r="AA88" t="s">
        <v>2</v>
      </c>
      <c r="AB88" t="s">
        <v>74</v>
      </c>
      <c r="AC88" t="s">
        <v>43</v>
      </c>
      <c r="AD88" t="s">
        <v>37</v>
      </c>
      <c r="AE88" t="s">
        <v>17</v>
      </c>
      <c r="AF88" t="s">
        <v>135</v>
      </c>
      <c r="AG88" t="s">
        <v>136</v>
      </c>
      <c r="AH88" t="s">
        <v>2</v>
      </c>
      <c r="AI88" t="s">
        <v>117</v>
      </c>
      <c r="AJ88" t="s">
        <v>118</v>
      </c>
      <c r="AK88" s="2">
        <v>1728</v>
      </c>
      <c r="AL88" s="2">
        <v>1319.45</v>
      </c>
      <c r="AM88" t="s">
        <v>77</v>
      </c>
      <c r="AN88" t="s">
        <v>2</v>
      </c>
      <c r="AO88" t="s">
        <v>63</v>
      </c>
      <c r="AP88" t="s">
        <v>60</v>
      </c>
      <c r="AQ88" t="s">
        <v>92</v>
      </c>
      <c r="AR88" s="3">
        <v>42635</v>
      </c>
      <c r="AS88" s="3">
        <v>2958465</v>
      </c>
    </row>
    <row r="89" spans="1:45" hidden="1" x14ac:dyDescent="0.2">
      <c r="A89" t="s">
        <v>509</v>
      </c>
      <c r="B89" t="s">
        <v>65</v>
      </c>
      <c r="C89" t="s">
        <v>5754</v>
      </c>
      <c r="D89" t="s">
        <v>510</v>
      </c>
      <c r="F89" t="s">
        <v>7125</v>
      </c>
      <c r="H89" t="s">
        <v>202</v>
      </c>
      <c r="I89" t="s">
        <v>42</v>
      </c>
      <c r="J89" t="s">
        <v>82</v>
      </c>
      <c r="K89" t="s">
        <v>83</v>
      </c>
      <c r="L89" t="s">
        <v>511</v>
      </c>
      <c r="M89" t="s">
        <v>70</v>
      </c>
      <c r="N89" t="s">
        <v>2</v>
      </c>
      <c r="O89" t="s">
        <v>2</v>
      </c>
      <c r="P89" t="s">
        <v>512</v>
      </c>
      <c r="Q89" t="s">
        <v>2</v>
      </c>
      <c r="R89" t="s">
        <v>2</v>
      </c>
      <c r="S89" t="s">
        <v>7</v>
      </c>
      <c r="T89" t="s">
        <v>8</v>
      </c>
      <c r="U89" t="s">
        <v>5</v>
      </c>
      <c r="V89" t="s">
        <v>72</v>
      </c>
      <c r="W89" t="s">
        <v>513</v>
      </c>
      <c r="X89" t="s">
        <v>11</v>
      </c>
      <c r="Y89" t="s">
        <v>12</v>
      </c>
      <c r="Z89" t="s">
        <v>13</v>
      </c>
      <c r="AA89" t="s">
        <v>2</v>
      </c>
      <c r="AB89" t="s">
        <v>74</v>
      </c>
      <c r="AC89" t="s">
        <v>43</v>
      </c>
      <c r="AD89" t="s">
        <v>37</v>
      </c>
      <c r="AE89" t="s">
        <v>17</v>
      </c>
      <c r="AF89" t="s">
        <v>87</v>
      </c>
      <c r="AG89" t="s">
        <v>88</v>
      </c>
      <c r="AH89" t="s">
        <v>2</v>
      </c>
      <c r="AI89" t="s">
        <v>44</v>
      </c>
      <c r="AJ89" t="s">
        <v>45</v>
      </c>
      <c r="AK89" s="2">
        <v>2341</v>
      </c>
      <c r="AL89" s="2">
        <v>1878.43</v>
      </c>
      <c r="AM89" t="s">
        <v>77</v>
      </c>
      <c r="AN89" t="s">
        <v>78</v>
      </c>
      <c r="AO89" t="s">
        <v>2</v>
      </c>
      <c r="AP89" t="s">
        <v>2</v>
      </c>
      <c r="AQ89" t="s">
        <v>7</v>
      </c>
      <c r="AR89" s="3"/>
      <c r="AS89" s="3"/>
    </row>
    <row r="90" spans="1:45" hidden="1" x14ac:dyDescent="0.2">
      <c r="A90" t="s">
        <v>514</v>
      </c>
      <c r="B90" t="s">
        <v>65</v>
      </c>
      <c r="C90" t="s">
        <v>5755</v>
      </c>
      <c r="D90" t="s">
        <v>515</v>
      </c>
      <c r="F90" t="s">
        <v>7126</v>
      </c>
      <c r="H90" t="s">
        <v>202</v>
      </c>
      <c r="I90" t="s">
        <v>42</v>
      </c>
      <c r="J90" t="s">
        <v>18</v>
      </c>
      <c r="K90" t="s">
        <v>68</v>
      </c>
      <c r="L90" t="s">
        <v>515</v>
      </c>
      <c r="M90" t="s">
        <v>70</v>
      </c>
      <c r="N90" t="s">
        <v>2</v>
      </c>
      <c r="O90" t="s">
        <v>2</v>
      </c>
      <c r="P90" t="s">
        <v>516</v>
      </c>
      <c r="Q90" t="s">
        <v>2</v>
      </c>
      <c r="R90" t="s">
        <v>2</v>
      </c>
      <c r="S90" t="s">
        <v>7</v>
      </c>
      <c r="T90" t="s">
        <v>8</v>
      </c>
      <c r="U90" t="s">
        <v>5</v>
      </c>
      <c r="V90" t="s">
        <v>72</v>
      </c>
      <c r="W90" t="s">
        <v>517</v>
      </c>
      <c r="X90" t="s">
        <v>11</v>
      </c>
      <c r="Y90" t="s">
        <v>12</v>
      </c>
      <c r="Z90" t="s">
        <v>13</v>
      </c>
      <c r="AA90" t="s">
        <v>2</v>
      </c>
      <c r="AB90" t="s">
        <v>74</v>
      </c>
      <c r="AC90" t="s">
        <v>43</v>
      </c>
      <c r="AD90" t="s">
        <v>37</v>
      </c>
      <c r="AE90" t="s">
        <v>17</v>
      </c>
      <c r="AF90" t="s">
        <v>87</v>
      </c>
      <c r="AG90" t="s">
        <v>88</v>
      </c>
      <c r="AH90" t="s">
        <v>2</v>
      </c>
      <c r="AI90" t="s">
        <v>44</v>
      </c>
      <c r="AJ90" t="s">
        <v>45</v>
      </c>
      <c r="AK90" s="2">
        <v>3913</v>
      </c>
      <c r="AL90" s="2">
        <v>1392.59</v>
      </c>
      <c r="AM90" t="s">
        <v>77</v>
      </c>
      <c r="AN90" t="s">
        <v>78</v>
      </c>
      <c r="AO90" t="s">
        <v>2</v>
      </c>
      <c r="AP90" t="s">
        <v>2</v>
      </c>
      <c r="AQ90" t="s">
        <v>7</v>
      </c>
      <c r="AR90" s="3"/>
      <c r="AS90" s="3"/>
    </row>
    <row r="91" spans="1:45" hidden="1" x14ac:dyDescent="0.2">
      <c r="A91" t="s">
        <v>518</v>
      </c>
      <c r="B91" t="s">
        <v>65</v>
      </c>
      <c r="C91" t="s">
        <v>5756</v>
      </c>
      <c r="D91" t="s">
        <v>519</v>
      </c>
      <c r="F91" t="s">
        <v>7127</v>
      </c>
      <c r="H91" t="s">
        <v>520</v>
      </c>
      <c r="I91" t="s">
        <v>42</v>
      </c>
      <c r="J91" t="s">
        <v>82</v>
      </c>
      <c r="K91" t="s">
        <v>83</v>
      </c>
      <c r="L91" t="s">
        <v>521</v>
      </c>
      <c r="M91" t="s">
        <v>70</v>
      </c>
      <c r="N91" t="s">
        <v>2</v>
      </c>
      <c r="O91" t="s">
        <v>2</v>
      </c>
      <c r="P91" t="s">
        <v>522</v>
      </c>
      <c r="Q91" t="s">
        <v>2</v>
      </c>
      <c r="R91" t="s">
        <v>2</v>
      </c>
      <c r="S91" t="s">
        <v>7</v>
      </c>
      <c r="T91" t="s">
        <v>8</v>
      </c>
      <c r="U91" t="s">
        <v>5</v>
      </c>
      <c r="V91" t="s">
        <v>72</v>
      </c>
      <c r="W91" t="s">
        <v>523</v>
      </c>
      <c r="X91" t="s">
        <v>11</v>
      </c>
      <c r="Y91" t="s">
        <v>12</v>
      </c>
      <c r="Z91" t="s">
        <v>13</v>
      </c>
      <c r="AA91" t="s">
        <v>2</v>
      </c>
      <c r="AB91" t="s">
        <v>74</v>
      </c>
      <c r="AC91" t="s">
        <v>43</v>
      </c>
      <c r="AD91" t="s">
        <v>37</v>
      </c>
      <c r="AE91" t="s">
        <v>17</v>
      </c>
      <c r="AF91" t="s">
        <v>18</v>
      </c>
      <c r="AG91" t="s">
        <v>19</v>
      </c>
      <c r="AH91" t="s">
        <v>2</v>
      </c>
      <c r="AI91" t="s">
        <v>44</v>
      </c>
      <c r="AJ91" t="s">
        <v>45</v>
      </c>
      <c r="AK91" s="2">
        <v>0</v>
      </c>
      <c r="AL91" s="2">
        <v>0.01</v>
      </c>
      <c r="AM91" t="s">
        <v>77</v>
      </c>
      <c r="AN91" t="s">
        <v>78</v>
      </c>
      <c r="AO91" t="s">
        <v>63</v>
      </c>
      <c r="AP91" t="s">
        <v>91</v>
      </c>
      <c r="AQ91" t="s">
        <v>92</v>
      </c>
      <c r="AR91" s="3">
        <v>40909</v>
      </c>
      <c r="AS91" s="3">
        <v>2958465</v>
      </c>
    </row>
    <row r="92" spans="1:45" hidden="1" x14ac:dyDescent="0.2">
      <c r="A92" t="s">
        <v>524</v>
      </c>
      <c r="B92" t="s">
        <v>65</v>
      </c>
      <c r="C92" t="s">
        <v>5757</v>
      </c>
      <c r="D92" t="s">
        <v>525</v>
      </c>
      <c r="F92" t="s">
        <v>7128</v>
      </c>
      <c r="H92" t="s">
        <v>520</v>
      </c>
      <c r="I92" t="s">
        <v>42</v>
      </c>
      <c r="J92" t="s">
        <v>82</v>
      </c>
      <c r="K92" t="s">
        <v>83</v>
      </c>
      <c r="L92" t="s">
        <v>526</v>
      </c>
      <c r="M92" t="s">
        <v>70</v>
      </c>
      <c r="N92" t="s">
        <v>2</v>
      </c>
      <c r="O92" t="s">
        <v>2</v>
      </c>
      <c r="P92" t="s">
        <v>527</v>
      </c>
      <c r="Q92" t="s">
        <v>2</v>
      </c>
      <c r="R92" t="s">
        <v>2</v>
      </c>
      <c r="S92" t="s">
        <v>7</v>
      </c>
      <c r="T92" t="s">
        <v>8</v>
      </c>
      <c r="U92" t="s">
        <v>5</v>
      </c>
      <c r="V92" t="s">
        <v>72</v>
      </c>
      <c r="W92" t="s">
        <v>528</v>
      </c>
      <c r="X92" t="s">
        <v>11</v>
      </c>
      <c r="Y92" t="s">
        <v>12</v>
      </c>
      <c r="Z92" t="s">
        <v>13</v>
      </c>
      <c r="AA92" t="s">
        <v>2</v>
      </c>
      <c r="AB92" t="s">
        <v>74</v>
      </c>
      <c r="AC92" t="s">
        <v>43</v>
      </c>
      <c r="AD92" t="s">
        <v>37</v>
      </c>
      <c r="AE92" t="s">
        <v>17</v>
      </c>
      <c r="AF92" t="s">
        <v>87</v>
      </c>
      <c r="AG92" t="s">
        <v>88</v>
      </c>
      <c r="AH92" t="s">
        <v>2</v>
      </c>
      <c r="AI92" t="s">
        <v>44</v>
      </c>
      <c r="AJ92" t="s">
        <v>45</v>
      </c>
      <c r="AK92" s="2">
        <v>1019</v>
      </c>
      <c r="AL92" s="2">
        <v>0</v>
      </c>
      <c r="AM92" t="s">
        <v>77</v>
      </c>
      <c r="AN92" t="s">
        <v>78</v>
      </c>
      <c r="AO92" t="s">
        <v>2</v>
      </c>
      <c r="AP92" t="s">
        <v>2</v>
      </c>
      <c r="AQ92" t="s">
        <v>7</v>
      </c>
      <c r="AR92" s="3"/>
      <c r="AS92" s="3"/>
    </row>
    <row r="93" spans="1:45" hidden="1" x14ac:dyDescent="0.2">
      <c r="A93" t="s">
        <v>529</v>
      </c>
      <c r="B93" t="s">
        <v>65</v>
      </c>
      <c r="C93" t="s">
        <v>5758</v>
      </c>
      <c r="D93" t="s">
        <v>530</v>
      </c>
      <c r="F93" t="s">
        <v>7129</v>
      </c>
      <c r="H93" t="s">
        <v>531</v>
      </c>
      <c r="I93" t="s">
        <v>34</v>
      </c>
      <c r="J93" t="s">
        <v>18</v>
      </c>
      <c r="K93" t="s">
        <v>68</v>
      </c>
      <c r="L93" t="s">
        <v>532</v>
      </c>
      <c r="M93" t="s">
        <v>70</v>
      </c>
      <c r="N93" t="s">
        <v>2</v>
      </c>
      <c r="O93" t="s">
        <v>2</v>
      </c>
      <c r="P93" t="s">
        <v>533</v>
      </c>
      <c r="Q93" t="s">
        <v>2</v>
      </c>
      <c r="R93" t="s">
        <v>2</v>
      </c>
      <c r="S93" t="s">
        <v>7</v>
      </c>
      <c r="T93" t="s">
        <v>8</v>
      </c>
      <c r="U93" t="s">
        <v>5</v>
      </c>
      <c r="V93" t="s">
        <v>72</v>
      </c>
      <c r="W93" t="s">
        <v>534</v>
      </c>
      <c r="X93" t="s">
        <v>11</v>
      </c>
      <c r="Y93" t="s">
        <v>12</v>
      </c>
      <c r="Z93" t="s">
        <v>13</v>
      </c>
      <c r="AA93" t="s">
        <v>2</v>
      </c>
      <c r="AB93" t="s">
        <v>74</v>
      </c>
      <c r="AC93" t="s">
        <v>36</v>
      </c>
      <c r="AD93" t="s">
        <v>37</v>
      </c>
      <c r="AE93" t="s">
        <v>17</v>
      </c>
      <c r="AF93" t="s">
        <v>87</v>
      </c>
      <c r="AG93" t="s">
        <v>88</v>
      </c>
      <c r="AH93" t="s">
        <v>2</v>
      </c>
      <c r="AI93" t="s">
        <v>137</v>
      </c>
      <c r="AJ93" t="s">
        <v>138</v>
      </c>
      <c r="AK93" s="2">
        <v>6251</v>
      </c>
      <c r="AL93" s="2">
        <v>4628.57</v>
      </c>
      <c r="AM93" t="s">
        <v>77</v>
      </c>
      <c r="AN93" t="s">
        <v>78</v>
      </c>
      <c r="AO93" t="s">
        <v>13</v>
      </c>
      <c r="AP93" t="s">
        <v>91</v>
      </c>
      <c r="AQ93" t="s">
        <v>92</v>
      </c>
      <c r="AR93" s="3">
        <v>41640</v>
      </c>
      <c r="AS93" s="3">
        <v>2958465</v>
      </c>
    </row>
    <row r="94" spans="1:45" hidden="1" x14ac:dyDescent="0.2">
      <c r="A94" t="s">
        <v>535</v>
      </c>
      <c r="B94" t="s">
        <v>65</v>
      </c>
      <c r="C94" t="s">
        <v>5759</v>
      </c>
      <c r="D94" t="s">
        <v>536</v>
      </c>
      <c r="F94" t="s">
        <v>7130</v>
      </c>
      <c r="H94" t="s">
        <v>302</v>
      </c>
      <c r="I94" t="s">
        <v>61</v>
      </c>
      <c r="J94" t="s">
        <v>82</v>
      </c>
      <c r="K94" t="s">
        <v>83</v>
      </c>
      <c r="L94" t="s">
        <v>537</v>
      </c>
      <c r="M94" t="s">
        <v>70</v>
      </c>
      <c r="N94" t="s">
        <v>2</v>
      </c>
      <c r="O94" t="s">
        <v>2</v>
      </c>
      <c r="P94" t="s">
        <v>538</v>
      </c>
      <c r="Q94" t="s">
        <v>539</v>
      </c>
      <c r="R94" t="s">
        <v>2</v>
      </c>
      <c r="S94" t="s">
        <v>7</v>
      </c>
      <c r="T94" t="s">
        <v>8</v>
      </c>
      <c r="U94" t="s">
        <v>5</v>
      </c>
      <c r="V94" t="s">
        <v>72</v>
      </c>
      <c r="W94" t="s">
        <v>540</v>
      </c>
      <c r="X94" t="s">
        <v>11</v>
      </c>
      <c r="Y94" t="s">
        <v>12</v>
      </c>
      <c r="Z94" t="s">
        <v>13</v>
      </c>
      <c r="AA94" t="s">
        <v>2</v>
      </c>
      <c r="AB94" t="s">
        <v>74</v>
      </c>
      <c r="AC94" t="s">
        <v>36</v>
      </c>
      <c r="AD94" t="s">
        <v>37</v>
      </c>
      <c r="AE94" t="s">
        <v>17</v>
      </c>
      <c r="AF94" t="s">
        <v>87</v>
      </c>
      <c r="AG94" t="s">
        <v>88</v>
      </c>
      <c r="AH94" t="s">
        <v>2</v>
      </c>
      <c r="AI94" t="s">
        <v>39</v>
      </c>
      <c r="AJ94" t="s">
        <v>40</v>
      </c>
      <c r="AK94" s="2">
        <v>559</v>
      </c>
      <c r="AL94" s="2">
        <v>2980.39</v>
      </c>
      <c r="AM94" t="s">
        <v>77</v>
      </c>
      <c r="AN94" t="s">
        <v>78</v>
      </c>
      <c r="AO94" t="s">
        <v>63</v>
      </c>
      <c r="AP94" t="s">
        <v>91</v>
      </c>
      <c r="AQ94" t="s">
        <v>92</v>
      </c>
      <c r="AR94" s="3">
        <v>40909</v>
      </c>
      <c r="AS94" s="3">
        <v>2958465</v>
      </c>
    </row>
    <row r="95" spans="1:45" hidden="1" x14ac:dyDescent="0.2">
      <c r="A95" t="s">
        <v>541</v>
      </c>
      <c r="B95" t="s">
        <v>65</v>
      </c>
      <c r="C95" t="s">
        <v>5760</v>
      </c>
      <c r="D95" t="s">
        <v>542</v>
      </c>
      <c r="F95" t="s">
        <v>7131</v>
      </c>
      <c r="H95" t="s">
        <v>128</v>
      </c>
      <c r="I95" t="s">
        <v>34</v>
      </c>
      <c r="J95" t="s">
        <v>82</v>
      </c>
      <c r="K95" t="s">
        <v>83</v>
      </c>
      <c r="L95" t="s">
        <v>543</v>
      </c>
      <c r="M95" t="s">
        <v>70</v>
      </c>
      <c r="N95" t="s">
        <v>2</v>
      </c>
      <c r="O95" t="s">
        <v>2</v>
      </c>
      <c r="P95" t="s">
        <v>544</v>
      </c>
      <c r="Q95" t="s">
        <v>2</v>
      </c>
      <c r="R95" t="s">
        <v>2</v>
      </c>
      <c r="S95" t="s">
        <v>7</v>
      </c>
      <c r="T95" t="s">
        <v>8</v>
      </c>
      <c r="U95" t="s">
        <v>5</v>
      </c>
      <c r="V95" t="s">
        <v>72</v>
      </c>
      <c r="W95" t="s">
        <v>545</v>
      </c>
      <c r="X95" t="s">
        <v>11</v>
      </c>
      <c r="Y95" t="s">
        <v>12</v>
      </c>
      <c r="Z95" t="s">
        <v>13</v>
      </c>
      <c r="AA95" t="s">
        <v>2</v>
      </c>
      <c r="AB95" t="s">
        <v>74</v>
      </c>
      <c r="AC95" t="s">
        <v>36</v>
      </c>
      <c r="AD95" t="s">
        <v>37</v>
      </c>
      <c r="AE95" t="s">
        <v>17</v>
      </c>
      <c r="AF95" t="s">
        <v>87</v>
      </c>
      <c r="AG95" t="s">
        <v>88</v>
      </c>
      <c r="AH95" t="s">
        <v>2</v>
      </c>
      <c r="AI95" t="s">
        <v>75</v>
      </c>
      <c r="AJ95" t="s">
        <v>76</v>
      </c>
      <c r="AK95" s="2">
        <v>2795</v>
      </c>
      <c r="AL95" s="2">
        <v>552.19000000000005</v>
      </c>
      <c r="AM95" t="s">
        <v>77</v>
      </c>
      <c r="AN95" t="s">
        <v>78</v>
      </c>
      <c r="AO95" t="s">
        <v>63</v>
      </c>
      <c r="AP95" t="s">
        <v>60</v>
      </c>
      <c r="AQ95" t="s">
        <v>92</v>
      </c>
      <c r="AR95" s="3">
        <v>41081</v>
      </c>
      <c r="AS95" s="3">
        <v>2958465</v>
      </c>
    </row>
    <row r="96" spans="1:45" hidden="1" x14ac:dyDescent="0.2">
      <c r="A96" t="s">
        <v>546</v>
      </c>
      <c r="B96" t="s">
        <v>65</v>
      </c>
      <c r="C96" t="s">
        <v>5761</v>
      </c>
      <c r="D96" t="s">
        <v>547</v>
      </c>
      <c r="F96" t="s">
        <v>7132</v>
      </c>
      <c r="H96" t="s">
        <v>161</v>
      </c>
      <c r="I96" t="s">
        <v>34</v>
      </c>
      <c r="J96" t="s">
        <v>82</v>
      </c>
      <c r="K96" t="s">
        <v>83</v>
      </c>
      <c r="L96" t="s">
        <v>548</v>
      </c>
      <c r="M96" t="s">
        <v>70</v>
      </c>
      <c r="N96" t="s">
        <v>2</v>
      </c>
      <c r="O96" t="s">
        <v>2</v>
      </c>
      <c r="P96" t="s">
        <v>549</v>
      </c>
      <c r="Q96" t="s">
        <v>550</v>
      </c>
      <c r="R96" t="s">
        <v>2</v>
      </c>
      <c r="S96" t="s">
        <v>7</v>
      </c>
      <c r="T96" t="s">
        <v>8</v>
      </c>
      <c r="U96" t="s">
        <v>5</v>
      </c>
      <c r="V96" t="s">
        <v>72</v>
      </c>
      <c r="W96" t="s">
        <v>551</v>
      </c>
      <c r="X96" t="s">
        <v>11</v>
      </c>
      <c r="Y96" t="s">
        <v>12</v>
      </c>
      <c r="Z96" t="s">
        <v>13</v>
      </c>
      <c r="AA96" t="s">
        <v>2</v>
      </c>
      <c r="AB96" t="s">
        <v>74</v>
      </c>
      <c r="AC96" t="s">
        <v>36</v>
      </c>
      <c r="AD96" t="s">
        <v>37</v>
      </c>
      <c r="AE96" t="s">
        <v>17</v>
      </c>
      <c r="AF96" t="s">
        <v>87</v>
      </c>
      <c r="AG96" t="s">
        <v>88</v>
      </c>
      <c r="AH96" t="s">
        <v>2</v>
      </c>
      <c r="AI96" t="s">
        <v>75</v>
      </c>
      <c r="AJ96" t="s">
        <v>76</v>
      </c>
      <c r="AK96" s="2">
        <v>10446</v>
      </c>
      <c r="AL96" s="2">
        <v>4756.13</v>
      </c>
      <c r="AM96" t="s">
        <v>77</v>
      </c>
      <c r="AN96" t="s">
        <v>2</v>
      </c>
      <c r="AO96" t="s">
        <v>63</v>
      </c>
      <c r="AP96" t="s">
        <v>91</v>
      </c>
      <c r="AQ96" t="s">
        <v>92</v>
      </c>
      <c r="AR96" s="3">
        <v>40909</v>
      </c>
      <c r="AS96" s="3">
        <v>2958465</v>
      </c>
    </row>
    <row r="97" spans="1:45" hidden="1" x14ac:dyDescent="0.2">
      <c r="A97" t="s">
        <v>552</v>
      </c>
      <c r="B97" t="s">
        <v>65</v>
      </c>
      <c r="C97" t="s">
        <v>5762</v>
      </c>
      <c r="D97" t="s">
        <v>553</v>
      </c>
      <c r="F97" t="s">
        <v>7133</v>
      </c>
      <c r="H97" t="s">
        <v>67</v>
      </c>
      <c r="I97" t="s">
        <v>61</v>
      </c>
      <c r="J97" t="s">
        <v>82</v>
      </c>
      <c r="K97" t="s">
        <v>83</v>
      </c>
      <c r="L97" t="s">
        <v>553</v>
      </c>
      <c r="M97" t="s">
        <v>70</v>
      </c>
      <c r="N97" t="s">
        <v>2</v>
      </c>
      <c r="O97" t="s">
        <v>2</v>
      </c>
      <c r="P97" t="s">
        <v>554</v>
      </c>
      <c r="Q97" t="s">
        <v>2</v>
      </c>
      <c r="R97" t="s">
        <v>2</v>
      </c>
      <c r="S97" t="s">
        <v>7</v>
      </c>
      <c r="T97" t="s">
        <v>8</v>
      </c>
      <c r="U97" t="s">
        <v>5</v>
      </c>
      <c r="V97" t="s">
        <v>72</v>
      </c>
      <c r="W97" t="s">
        <v>555</v>
      </c>
      <c r="X97" t="s">
        <v>11</v>
      </c>
      <c r="Y97" t="s">
        <v>12</v>
      </c>
      <c r="Z97" t="s">
        <v>13</v>
      </c>
      <c r="AA97" t="s">
        <v>2</v>
      </c>
      <c r="AB97" t="s">
        <v>556</v>
      </c>
      <c r="AC97" t="s">
        <v>36</v>
      </c>
      <c r="AD97" t="s">
        <v>37</v>
      </c>
      <c r="AE97" t="s">
        <v>17</v>
      </c>
      <c r="AF97" t="s">
        <v>87</v>
      </c>
      <c r="AG97" t="s">
        <v>88</v>
      </c>
      <c r="AH97" t="s">
        <v>2</v>
      </c>
      <c r="AI97" t="s">
        <v>39</v>
      </c>
      <c r="AJ97" t="s">
        <v>40</v>
      </c>
      <c r="AK97" s="2">
        <v>15550</v>
      </c>
      <c r="AL97" s="2">
        <v>10269.620000000001</v>
      </c>
      <c r="AM97" t="s">
        <v>77</v>
      </c>
      <c r="AN97" t="s">
        <v>2</v>
      </c>
      <c r="AO97" t="s">
        <v>63</v>
      </c>
      <c r="AP97" t="s">
        <v>60</v>
      </c>
      <c r="AQ97" t="s">
        <v>92</v>
      </c>
      <c r="AR97" s="3">
        <v>40741</v>
      </c>
      <c r="AS97" s="3">
        <v>2958465</v>
      </c>
    </row>
    <row r="98" spans="1:45" hidden="1" x14ac:dyDescent="0.2">
      <c r="A98" t="s">
        <v>557</v>
      </c>
      <c r="B98" t="s">
        <v>65</v>
      </c>
      <c r="C98" t="s">
        <v>5763</v>
      </c>
      <c r="D98" t="s">
        <v>558</v>
      </c>
      <c r="F98" t="s">
        <v>7134</v>
      </c>
      <c r="H98" t="s">
        <v>132</v>
      </c>
      <c r="I98" t="s">
        <v>34</v>
      </c>
      <c r="J98" t="s">
        <v>82</v>
      </c>
      <c r="K98" t="s">
        <v>83</v>
      </c>
      <c r="L98" t="s">
        <v>559</v>
      </c>
      <c r="M98" t="s">
        <v>70</v>
      </c>
      <c r="N98" t="s">
        <v>2</v>
      </c>
      <c r="O98" t="s">
        <v>2</v>
      </c>
      <c r="P98" t="s">
        <v>560</v>
      </c>
      <c r="Q98" t="s">
        <v>2</v>
      </c>
      <c r="R98" t="s">
        <v>2</v>
      </c>
      <c r="S98" t="s">
        <v>7</v>
      </c>
      <c r="T98" t="s">
        <v>8</v>
      </c>
      <c r="U98" t="s">
        <v>5</v>
      </c>
      <c r="V98" t="s">
        <v>72</v>
      </c>
      <c r="W98" t="s">
        <v>561</v>
      </c>
      <c r="X98" t="s">
        <v>11</v>
      </c>
      <c r="Y98" t="s">
        <v>12</v>
      </c>
      <c r="Z98" t="s">
        <v>13</v>
      </c>
      <c r="AA98" t="s">
        <v>2</v>
      </c>
      <c r="AB98" t="s">
        <v>74</v>
      </c>
      <c r="AC98" t="s">
        <v>36</v>
      </c>
      <c r="AD98" t="s">
        <v>37</v>
      </c>
      <c r="AE98" t="s">
        <v>17</v>
      </c>
      <c r="AF98" t="s">
        <v>87</v>
      </c>
      <c r="AG98" t="s">
        <v>88</v>
      </c>
      <c r="AH98" t="s">
        <v>2</v>
      </c>
      <c r="AI98" t="s">
        <v>137</v>
      </c>
      <c r="AJ98" t="s">
        <v>138</v>
      </c>
      <c r="AK98" s="2">
        <v>11180</v>
      </c>
      <c r="AL98" s="2">
        <v>3173.89</v>
      </c>
      <c r="AM98" t="s">
        <v>77</v>
      </c>
      <c r="AN98" t="s">
        <v>78</v>
      </c>
      <c r="AO98" t="s">
        <v>2</v>
      </c>
      <c r="AP98" t="s">
        <v>2</v>
      </c>
      <c r="AQ98" t="s">
        <v>7</v>
      </c>
      <c r="AR98" s="3"/>
      <c r="AS98" s="3"/>
    </row>
    <row r="99" spans="1:45" hidden="1" x14ac:dyDescent="0.2">
      <c r="A99" t="s">
        <v>562</v>
      </c>
      <c r="B99" t="s">
        <v>65</v>
      </c>
      <c r="C99" t="s">
        <v>5764</v>
      </c>
      <c r="D99" t="s">
        <v>563</v>
      </c>
      <c r="F99" t="s">
        <v>7135</v>
      </c>
      <c r="H99" t="s">
        <v>141</v>
      </c>
      <c r="I99" t="s">
        <v>34</v>
      </c>
      <c r="J99" t="s">
        <v>18</v>
      </c>
      <c r="K99" t="s">
        <v>68</v>
      </c>
      <c r="L99" t="s">
        <v>563</v>
      </c>
      <c r="M99" t="s">
        <v>70</v>
      </c>
      <c r="N99" t="s">
        <v>2</v>
      </c>
      <c r="O99" t="s">
        <v>2</v>
      </c>
      <c r="P99" t="s">
        <v>564</v>
      </c>
      <c r="Q99" t="s">
        <v>2</v>
      </c>
      <c r="R99" t="s">
        <v>2</v>
      </c>
      <c r="S99" t="s">
        <v>7</v>
      </c>
      <c r="T99" t="s">
        <v>8</v>
      </c>
      <c r="U99" t="s">
        <v>5</v>
      </c>
      <c r="V99" t="s">
        <v>72</v>
      </c>
      <c r="W99" t="s">
        <v>565</v>
      </c>
      <c r="X99" t="s">
        <v>11</v>
      </c>
      <c r="Y99" t="s">
        <v>104</v>
      </c>
      <c r="Z99" t="s">
        <v>13</v>
      </c>
      <c r="AA99" t="s">
        <v>60</v>
      </c>
      <c r="AB99" t="s">
        <v>74</v>
      </c>
      <c r="AC99" t="s">
        <v>36</v>
      </c>
      <c r="AD99" t="s">
        <v>57</v>
      </c>
      <c r="AE99" t="s">
        <v>17</v>
      </c>
      <c r="AF99" t="s">
        <v>18</v>
      </c>
      <c r="AG99" t="s">
        <v>19</v>
      </c>
      <c r="AH99" t="s">
        <v>2</v>
      </c>
      <c r="AI99" t="s">
        <v>105</v>
      </c>
      <c r="AJ99" t="s">
        <v>106</v>
      </c>
      <c r="AK99" s="2">
        <v>0</v>
      </c>
      <c r="AL99" s="2">
        <v>2093.9899999999998</v>
      </c>
      <c r="AM99" t="s">
        <v>77</v>
      </c>
      <c r="AN99" t="s">
        <v>78</v>
      </c>
      <c r="AO99" t="s">
        <v>2</v>
      </c>
      <c r="AP99" t="s">
        <v>2</v>
      </c>
      <c r="AQ99" t="s">
        <v>7</v>
      </c>
      <c r="AR99" s="3"/>
      <c r="AS99" s="3"/>
    </row>
    <row r="100" spans="1:45" hidden="1" x14ac:dyDescent="0.2">
      <c r="A100" t="s">
        <v>566</v>
      </c>
      <c r="B100" t="s">
        <v>65</v>
      </c>
      <c r="C100" t="s">
        <v>5765</v>
      </c>
      <c r="D100" t="s">
        <v>567</v>
      </c>
      <c r="F100" t="s">
        <v>7136</v>
      </c>
      <c r="H100" t="s">
        <v>191</v>
      </c>
      <c r="I100" t="s">
        <v>34</v>
      </c>
      <c r="J100" t="s">
        <v>18</v>
      </c>
      <c r="K100" t="s">
        <v>68</v>
      </c>
      <c r="L100" t="s">
        <v>568</v>
      </c>
      <c r="M100" t="s">
        <v>70</v>
      </c>
      <c r="N100" t="s">
        <v>2</v>
      </c>
      <c r="O100" t="s">
        <v>2</v>
      </c>
      <c r="P100" t="s">
        <v>569</v>
      </c>
      <c r="Q100" t="s">
        <v>2</v>
      </c>
      <c r="R100" t="s">
        <v>2</v>
      </c>
      <c r="S100" t="s">
        <v>7</v>
      </c>
      <c r="T100" t="s">
        <v>8</v>
      </c>
      <c r="U100" t="s">
        <v>5</v>
      </c>
      <c r="V100" t="s">
        <v>72</v>
      </c>
      <c r="W100" t="s">
        <v>570</v>
      </c>
      <c r="X100" t="s">
        <v>11</v>
      </c>
      <c r="Y100" t="s">
        <v>13</v>
      </c>
      <c r="Z100" t="s">
        <v>13</v>
      </c>
      <c r="AA100" t="s">
        <v>2</v>
      </c>
      <c r="AB100" t="s">
        <v>74</v>
      </c>
      <c r="AC100" t="s">
        <v>36</v>
      </c>
      <c r="AD100" t="s">
        <v>37</v>
      </c>
      <c r="AE100" t="s">
        <v>17</v>
      </c>
      <c r="AF100" t="s">
        <v>18</v>
      </c>
      <c r="AG100" t="s">
        <v>19</v>
      </c>
      <c r="AH100" t="s">
        <v>2</v>
      </c>
      <c r="AI100" t="s">
        <v>75</v>
      </c>
      <c r="AJ100" t="s">
        <v>76</v>
      </c>
      <c r="AK100" s="2">
        <v>0</v>
      </c>
      <c r="AL100" s="2">
        <v>0</v>
      </c>
      <c r="AM100" t="s">
        <v>77</v>
      </c>
      <c r="AN100" t="s">
        <v>2</v>
      </c>
      <c r="AO100" t="s">
        <v>2</v>
      </c>
      <c r="AP100" t="s">
        <v>2</v>
      </c>
      <c r="AQ100" t="s">
        <v>7</v>
      </c>
      <c r="AR100" s="3"/>
      <c r="AS100" s="3"/>
    </row>
    <row r="101" spans="1:45" hidden="1" x14ac:dyDescent="0.2">
      <c r="A101" t="s">
        <v>571</v>
      </c>
      <c r="B101" t="s">
        <v>65</v>
      </c>
      <c r="C101" t="s">
        <v>5766</v>
      </c>
      <c r="D101" t="s">
        <v>572</v>
      </c>
      <c r="F101" t="s">
        <v>7137</v>
      </c>
      <c r="H101" t="s">
        <v>321</v>
      </c>
      <c r="I101" t="s">
        <v>34</v>
      </c>
      <c r="J101" t="s">
        <v>82</v>
      </c>
      <c r="K101" t="s">
        <v>83</v>
      </c>
      <c r="L101" t="s">
        <v>573</v>
      </c>
      <c r="M101" t="s">
        <v>70</v>
      </c>
      <c r="N101" t="s">
        <v>2</v>
      </c>
      <c r="O101" t="s">
        <v>2</v>
      </c>
      <c r="P101" t="s">
        <v>574</v>
      </c>
      <c r="Q101" t="s">
        <v>2</v>
      </c>
      <c r="R101" t="s">
        <v>2</v>
      </c>
      <c r="S101" t="s">
        <v>7</v>
      </c>
      <c r="T101" t="s">
        <v>8</v>
      </c>
      <c r="U101" t="s">
        <v>5</v>
      </c>
      <c r="V101" t="s">
        <v>72</v>
      </c>
      <c r="W101" t="s">
        <v>575</v>
      </c>
      <c r="X101" t="s">
        <v>11</v>
      </c>
      <c r="Y101" t="s">
        <v>12</v>
      </c>
      <c r="Z101" t="s">
        <v>13</v>
      </c>
      <c r="AA101" t="s">
        <v>2</v>
      </c>
      <c r="AB101" t="s">
        <v>74</v>
      </c>
      <c r="AC101" t="s">
        <v>36</v>
      </c>
      <c r="AD101" t="s">
        <v>37</v>
      </c>
      <c r="AE101" t="s">
        <v>17</v>
      </c>
      <c r="AF101" t="s">
        <v>18</v>
      </c>
      <c r="AG101" t="s">
        <v>19</v>
      </c>
      <c r="AH101" t="s">
        <v>2</v>
      </c>
      <c r="AI101" t="s">
        <v>137</v>
      </c>
      <c r="AJ101" t="s">
        <v>138</v>
      </c>
      <c r="AK101" s="2">
        <v>0</v>
      </c>
      <c r="AL101" s="2">
        <v>0</v>
      </c>
      <c r="AM101" t="s">
        <v>77</v>
      </c>
      <c r="AN101" t="s">
        <v>78</v>
      </c>
      <c r="AO101" t="s">
        <v>63</v>
      </c>
      <c r="AP101" t="s">
        <v>91</v>
      </c>
      <c r="AQ101" t="s">
        <v>92</v>
      </c>
      <c r="AR101" s="3">
        <v>40909</v>
      </c>
      <c r="AS101" s="3">
        <v>2958465</v>
      </c>
    </row>
    <row r="102" spans="1:45" hidden="1" x14ac:dyDescent="0.2">
      <c r="A102" t="s">
        <v>576</v>
      </c>
      <c r="B102" t="s">
        <v>65</v>
      </c>
      <c r="C102" t="s">
        <v>5767</v>
      </c>
      <c r="D102" t="s">
        <v>577</v>
      </c>
      <c r="F102" t="s">
        <v>7138</v>
      </c>
      <c r="H102" t="s">
        <v>416</v>
      </c>
      <c r="I102" t="s">
        <v>34</v>
      </c>
      <c r="J102" t="s">
        <v>82</v>
      </c>
      <c r="K102" t="s">
        <v>83</v>
      </c>
      <c r="L102" t="s">
        <v>577</v>
      </c>
      <c r="M102" t="s">
        <v>70</v>
      </c>
      <c r="N102" t="s">
        <v>2</v>
      </c>
      <c r="O102" t="s">
        <v>2</v>
      </c>
      <c r="P102" t="s">
        <v>578</v>
      </c>
      <c r="Q102" t="s">
        <v>2</v>
      </c>
      <c r="R102" t="s">
        <v>2</v>
      </c>
      <c r="S102" t="s">
        <v>7</v>
      </c>
      <c r="T102" t="s">
        <v>8</v>
      </c>
      <c r="U102" t="s">
        <v>5</v>
      </c>
      <c r="V102" t="s">
        <v>72</v>
      </c>
      <c r="W102" t="s">
        <v>579</v>
      </c>
      <c r="X102" t="s">
        <v>11</v>
      </c>
      <c r="Y102" t="s">
        <v>12</v>
      </c>
      <c r="Z102" t="s">
        <v>13</v>
      </c>
      <c r="AA102" t="s">
        <v>2</v>
      </c>
      <c r="AB102" t="s">
        <v>74</v>
      </c>
      <c r="AC102" t="s">
        <v>36</v>
      </c>
      <c r="AD102" t="s">
        <v>37</v>
      </c>
      <c r="AE102" t="s">
        <v>17</v>
      </c>
      <c r="AF102" t="s">
        <v>87</v>
      </c>
      <c r="AG102" t="s">
        <v>88</v>
      </c>
      <c r="AH102" t="s">
        <v>2</v>
      </c>
      <c r="AI102" t="s">
        <v>75</v>
      </c>
      <c r="AJ102" t="s">
        <v>76</v>
      </c>
      <c r="AK102" s="2">
        <v>19565</v>
      </c>
      <c r="AL102" s="2">
        <v>1062.96</v>
      </c>
      <c r="AM102" t="s">
        <v>77</v>
      </c>
      <c r="AN102" t="s">
        <v>78</v>
      </c>
      <c r="AO102" t="s">
        <v>13</v>
      </c>
      <c r="AP102" t="s">
        <v>91</v>
      </c>
      <c r="AQ102" t="s">
        <v>92</v>
      </c>
      <c r="AR102" s="3">
        <v>41640</v>
      </c>
      <c r="AS102" s="3">
        <v>2958465</v>
      </c>
    </row>
    <row r="103" spans="1:45" hidden="1" x14ac:dyDescent="0.2">
      <c r="A103" t="s">
        <v>580</v>
      </c>
      <c r="B103" t="s">
        <v>65</v>
      </c>
      <c r="C103" t="s">
        <v>5768</v>
      </c>
      <c r="D103" t="s">
        <v>581</v>
      </c>
      <c r="F103" t="s">
        <v>7139</v>
      </c>
      <c r="H103" t="s">
        <v>582</v>
      </c>
      <c r="I103" t="s">
        <v>34</v>
      </c>
      <c r="J103" t="s">
        <v>82</v>
      </c>
      <c r="K103" t="s">
        <v>83</v>
      </c>
      <c r="L103" t="s">
        <v>583</v>
      </c>
      <c r="M103" t="s">
        <v>70</v>
      </c>
      <c r="N103" t="s">
        <v>2</v>
      </c>
      <c r="O103" t="s">
        <v>2</v>
      </c>
      <c r="P103" t="s">
        <v>584</v>
      </c>
      <c r="Q103" t="s">
        <v>2</v>
      </c>
      <c r="R103" t="s">
        <v>2</v>
      </c>
      <c r="S103" t="s">
        <v>7</v>
      </c>
      <c r="T103" t="s">
        <v>8</v>
      </c>
      <c r="U103" t="s">
        <v>5</v>
      </c>
      <c r="V103" t="s">
        <v>72</v>
      </c>
      <c r="W103" t="s">
        <v>585</v>
      </c>
      <c r="X103" t="s">
        <v>11</v>
      </c>
      <c r="Y103" t="s">
        <v>12</v>
      </c>
      <c r="Z103" t="s">
        <v>13</v>
      </c>
      <c r="AA103" t="s">
        <v>2</v>
      </c>
      <c r="AB103" t="s">
        <v>74</v>
      </c>
      <c r="AC103" t="s">
        <v>36</v>
      </c>
      <c r="AD103" t="s">
        <v>37</v>
      </c>
      <c r="AE103" t="s">
        <v>17</v>
      </c>
      <c r="AF103" t="s">
        <v>18</v>
      </c>
      <c r="AG103" t="s">
        <v>19</v>
      </c>
      <c r="AH103" t="s">
        <v>2</v>
      </c>
      <c r="AI103" t="s">
        <v>75</v>
      </c>
      <c r="AJ103" t="s">
        <v>76</v>
      </c>
      <c r="AK103" s="2">
        <v>0</v>
      </c>
      <c r="AL103" s="2">
        <v>0</v>
      </c>
      <c r="AM103" t="s">
        <v>77</v>
      </c>
      <c r="AN103" t="s">
        <v>78</v>
      </c>
      <c r="AO103" t="s">
        <v>63</v>
      </c>
      <c r="AP103" t="s">
        <v>60</v>
      </c>
      <c r="AQ103" t="s">
        <v>92</v>
      </c>
      <c r="AR103" s="3">
        <v>41106</v>
      </c>
      <c r="AS103" s="3">
        <v>2958465</v>
      </c>
    </row>
    <row r="104" spans="1:45" hidden="1" x14ac:dyDescent="0.2">
      <c r="A104" t="s">
        <v>586</v>
      </c>
      <c r="B104" t="s">
        <v>65</v>
      </c>
      <c r="C104" t="s">
        <v>5769</v>
      </c>
      <c r="D104" t="s">
        <v>587</v>
      </c>
      <c r="F104" t="s">
        <v>7140</v>
      </c>
      <c r="H104" t="s">
        <v>582</v>
      </c>
      <c r="I104" t="s">
        <v>34</v>
      </c>
      <c r="J104" t="s">
        <v>82</v>
      </c>
      <c r="K104" t="s">
        <v>83</v>
      </c>
      <c r="L104" t="s">
        <v>588</v>
      </c>
      <c r="M104" t="s">
        <v>70</v>
      </c>
      <c r="N104" t="s">
        <v>2</v>
      </c>
      <c r="O104" t="s">
        <v>2</v>
      </c>
      <c r="P104" t="s">
        <v>589</v>
      </c>
      <c r="Q104" t="s">
        <v>2</v>
      </c>
      <c r="R104" t="s">
        <v>2</v>
      </c>
      <c r="S104" t="s">
        <v>7</v>
      </c>
      <c r="T104" t="s">
        <v>8</v>
      </c>
      <c r="U104" t="s">
        <v>5</v>
      </c>
      <c r="V104" t="s">
        <v>72</v>
      </c>
      <c r="W104" t="s">
        <v>590</v>
      </c>
      <c r="X104" t="s">
        <v>11</v>
      </c>
      <c r="Y104" t="s">
        <v>12</v>
      </c>
      <c r="Z104" t="s">
        <v>13</v>
      </c>
      <c r="AA104" t="s">
        <v>2</v>
      </c>
      <c r="AB104" t="s">
        <v>74</v>
      </c>
      <c r="AC104" t="s">
        <v>36</v>
      </c>
      <c r="AD104" t="s">
        <v>37</v>
      </c>
      <c r="AE104" t="s">
        <v>17</v>
      </c>
      <c r="AF104" t="s">
        <v>87</v>
      </c>
      <c r="AG104" t="s">
        <v>88</v>
      </c>
      <c r="AH104" t="s">
        <v>2</v>
      </c>
      <c r="AI104" t="s">
        <v>75</v>
      </c>
      <c r="AJ104" t="s">
        <v>76</v>
      </c>
      <c r="AK104" s="2">
        <v>2795</v>
      </c>
      <c r="AL104" s="2">
        <v>0</v>
      </c>
      <c r="AM104" t="s">
        <v>77</v>
      </c>
      <c r="AN104" t="s">
        <v>78</v>
      </c>
      <c r="AO104" t="s">
        <v>2</v>
      </c>
      <c r="AP104" t="s">
        <v>2</v>
      </c>
      <c r="AQ104" t="s">
        <v>7</v>
      </c>
      <c r="AR104" s="3"/>
      <c r="AS104" s="3"/>
    </row>
    <row r="105" spans="1:45" hidden="1" x14ac:dyDescent="0.2">
      <c r="A105" t="s">
        <v>591</v>
      </c>
      <c r="B105" t="s">
        <v>65</v>
      </c>
      <c r="C105" t="s">
        <v>5770</v>
      </c>
      <c r="D105" t="s">
        <v>592</v>
      </c>
      <c r="F105" t="s">
        <v>7141</v>
      </c>
      <c r="H105" t="s">
        <v>593</v>
      </c>
      <c r="I105" t="s">
        <v>34</v>
      </c>
      <c r="J105" t="s">
        <v>18</v>
      </c>
      <c r="K105" t="s">
        <v>68</v>
      </c>
      <c r="L105" t="s">
        <v>594</v>
      </c>
      <c r="M105" t="s">
        <v>70</v>
      </c>
      <c r="N105" t="s">
        <v>2</v>
      </c>
      <c r="O105" t="s">
        <v>2</v>
      </c>
      <c r="P105" t="s">
        <v>595</v>
      </c>
      <c r="Q105" t="s">
        <v>2</v>
      </c>
      <c r="R105" t="s">
        <v>2</v>
      </c>
      <c r="S105" t="s">
        <v>7</v>
      </c>
      <c r="T105" t="s">
        <v>8</v>
      </c>
      <c r="U105" t="s">
        <v>5</v>
      </c>
      <c r="V105" t="s">
        <v>72</v>
      </c>
      <c r="W105" t="s">
        <v>596</v>
      </c>
      <c r="X105" t="s">
        <v>11</v>
      </c>
      <c r="Y105" t="s">
        <v>13</v>
      </c>
      <c r="Z105" t="s">
        <v>13</v>
      </c>
      <c r="AA105" t="s">
        <v>2</v>
      </c>
      <c r="AB105" t="s">
        <v>74</v>
      </c>
      <c r="AC105" t="s">
        <v>36</v>
      </c>
      <c r="AD105" t="s">
        <v>37</v>
      </c>
      <c r="AE105" t="s">
        <v>17</v>
      </c>
      <c r="AF105" t="s">
        <v>18</v>
      </c>
      <c r="AG105" t="s">
        <v>19</v>
      </c>
      <c r="AH105" t="s">
        <v>2</v>
      </c>
      <c r="AI105" t="s">
        <v>75</v>
      </c>
      <c r="AJ105" t="s">
        <v>76</v>
      </c>
      <c r="AK105" s="2">
        <v>0</v>
      </c>
      <c r="AL105" s="2">
        <v>0</v>
      </c>
      <c r="AM105" t="s">
        <v>77</v>
      </c>
      <c r="AN105" t="s">
        <v>78</v>
      </c>
      <c r="AO105" t="s">
        <v>2</v>
      </c>
      <c r="AP105" t="s">
        <v>2</v>
      </c>
      <c r="AQ105" t="s">
        <v>7</v>
      </c>
      <c r="AR105" s="3"/>
      <c r="AS105" s="3"/>
    </row>
    <row r="106" spans="1:45" hidden="1" x14ac:dyDescent="0.2">
      <c r="A106" t="s">
        <v>597</v>
      </c>
      <c r="B106" t="s">
        <v>65</v>
      </c>
      <c r="C106" t="s">
        <v>5771</v>
      </c>
      <c r="D106" t="s">
        <v>598</v>
      </c>
      <c r="F106" t="s">
        <v>7142</v>
      </c>
      <c r="H106" t="s">
        <v>599</v>
      </c>
      <c r="I106" t="s">
        <v>34</v>
      </c>
      <c r="J106" t="s">
        <v>82</v>
      </c>
      <c r="K106" t="s">
        <v>83</v>
      </c>
      <c r="L106" t="s">
        <v>600</v>
      </c>
      <c r="M106" t="s">
        <v>70</v>
      </c>
      <c r="N106" t="s">
        <v>2</v>
      </c>
      <c r="O106" t="s">
        <v>2</v>
      </c>
      <c r="P106" t="s">
        <v>601</v>
      </c>
      <c r="Q106" t="s">
        <v>602</v>
      </c>
      <c r="R106" t="s">
        <v>2</v>
      </c>
      <c r="S106" t="s">
        <v>7</v>
      </c>
      <c r="T106" t="s">
        <v>8</v>
      </c>
      <c r="U106" t="s">
        <v>5</v>
      </c>
      <c r="V106" t="s">
        <v>72</v>
      </c>
      <c r="W106" t="s">
        <v>603</v>
      </c>
      <c r="X106" t="s">
        <v>11</v>
      </c>
      <c r="Y106" t="s">
        <v>12</v>
      </c>
      <c r="Z106" t="s">
        <v>13</v>
      </c>
      <c r="AA106" t="s">
        <v>2</v>
      </c>
      <c r="AB106" t="s">
        <v>74</v>
      </c>
      <c r="AC106" t="s">
        <v>36</v>
      </c>
      <c r="AD106" t="s">
        <v>37</v>
      </c>
      <c r="AE106" t="s">
        <v>17</v>
      </c>
      <c r="AF106" t="s">
        <v>87</v>
      </c>
      <c r="AG106" t="s">
        <v>88</v>
      </c>
      <c r="AH106" t="s">
        <v>2</v>
      </c>
      <c r="AI106" t="s">
        <v>137</v>
      </c>
      <c r="AJ106" t="s">
        <v>138</v>
      </c>
      <c r="AK106" s="2">
        <v>27951</v>
      </c>
      <c r="AL106" s="2">
        <v>5911.27</v>
      </c>
      <c r="AM106" t="s">
        <v>77</v>
      </c>
      <c r="AN106" t="s">
        <v>78</v>
      </c>
      <c r="AO106" t="s">
        <v>13</v>
      </c>
      <c r="AP106" t="s">
        <v>91</v>
      </c>
      <c r="AQ106" t="s">
        <v>92</v>
      </c>
      <c r="AR106" s="3">
        <v>41640</v>
      </c>
      <c r="AS106" s="3">
        <v>2958465</v>
      </c>
    </row>
    <row r="107" spans="1:45" hidden="1" x14ac:dyDescent="0.2">
      <c r="A107" t="s">
        <v>604</v>
      </c>
      <c r="B107" t="s">
        <v>65</v>
      </c>
      <c r="C107" t="s">
        <v>5772</v>
      </c>
      <c r="D107" t="s">
        <v>605</v>
      </c>
      <c r="F107" t="s">
        <v>7143</v>
      </c>
      <c r="H107" t="s">
        <v>606</v>
      </c>
      <c r="I107" t="s">
        <v>34</v>
      </c>
      <c r="J107" t="s">
        <v>82</v>
      </c>
      <c r="K107" t="s">
        <v>83</v>
      </c>
      <c r="L107" t="s">
        <v>607</v>
      </c>
      <c r="M107" t="s">
        <v>70</v>
      </c>
      <c r="N107" t="s">
        <v>2</v>
      </c>
      <c r="O107" t="s">
        <v>2</v>
      </c>
      <c r="P107" t="s">
        <v>608</v>
      </c>
      <c r="Q107" t="s">
        <v>2</v>
      </c>
      <c r="R107" t="s">
        <v>2</v>
      </c>
      <c r="S107" t="s">
        <v>7</v>
      </c>
      <c r="T107" t="s">
        <v>8</v>
      </c>
      <c r="U107" t="s">
        <v>5</v>
      </c>
      <c r="V107" t="s">
        <v>72</v>
      </c>
      <c r="W107" t="s">
        <v>609</v>
      </c>
      <c r="X107" t="s">
        <v>11</v>
      </c>
      <c r="Y107" t="s">
        <v>12</v>
      </c>
      <c r="Z107" t="s">
        <v>13</v>
      </c>
      <c r="AA107" t="s">
        <v>2</v>
      </c>
      <c r="AB107" t="s">
        <v>74</v>
      </c>
      <c r="AC107" t="s">
        <v>36</v>
      </c>
      <c r="AD107" t="s">
        <v>37</v>
      </c>
      <c r="AE107" t="s">
        <v>17</v>
      </c>
      <c r="AF107" t="s">
        <v>5</v>
      </c>
      <c r="AG107" t="s">
        <v>610</v>
      </c>
      <c r="AH107" t="s">
        <v>2</v>
      </c>
      <c r="AI107" t="s">
        <v>137</v>
      </c>
      <c r="AJ107" t="s">
        <v>138</v>
      </c>
      <c r="AK107" s="2">
        <v>35192</v>
      </c>
      <c r="AL107" s="2">
        <v>28048.09</v>
      </c>
      <c r="AM107" t="s">
        <v>77</v>
      </c>
      <c r="AN107" t="s">
        <v>78</v>
      </c>
      <c r="AO107" t="s">
        <v>13</v>
      </c>
      <c r="AP107" t="s">
        <v>91</v>
      </c>
      <c r="AQ107" t="s">
        <v>92</v>
      </c>
      <c r="AR107" s="3">
        <v>41640</v>
      </c>
      <c r="AS107" s="3">
        <v>2958465</v>
      </c>
    </row>
    <row r="108" spans="1:45" hidden="1" x14ac:dyDescent="0.2">
      <c r="A108" t="s">
        <v>611</v>
      </c>
      <c r="B108" t="s">
        <v>65</v>
      </c>
      <c r="C108" t="s">
        <v>5773</v>
      </c>
      <c r="D108" t="s">
        <v>612</v>
      </c>
      <c r="F108" t="s">
        <v>7144</v>
      </c>
      <c r="H108" t="s">
        <v>363</v>
      </c>
      <c r="I108" t="s">
        <v>34</v>
      </c>
      <c r="J108" t="s">
        <v>82</v>
      </c>
      <c r="K108" t="s">
        <v>83</v>
      </c>
      <c r="L108" t="s">
        <v>613</v>
      </c>
      <c r="M108" t="s">
        <v>70</v>
      </c>
      <c r="N108" t="s">
        <v>2</v>
      </c>
      <c r="O108" t="s">
        <v>2</v>
      </c>
      <c r="P108" t="s">
        <v>614</v>
      </c>
      <c r="Q108" t="s">
        <v>2</v>
      </c>
      <c r="R108" t="s">
        <v>2</v>
      </c>
      <c r="S108" t="s">
        <v>7</v>
      </c>
      <c r="T108" t="s">
        <v>8</v>
      </c>
      <c r="U108" t="s">
        <v>5</v>
      </c>
      <c r="V108" t="s">
        <v>72</v>
      </c>
      <c r="W108" t="s">
        <v>615</v>
      </c>
      <c r="X108" t="s">
        <v>11</v>
      </c>
      <c r="Y108" t="s">
        <v>12</v>
      </c>
      <c r="Z108" t="s">
        <v>13</v>
      </c>
      <c r="AA108" t="s">
        <v>2</v>
      </c>
      <c r="AB108" t="s">
        <v>74</v>
      </c>
      <c r="AC108" t="s">
        <v>36</v>
      </c>
      <c r="AD108" t="s">
        <v>37</v>
      </c>
      <c r="AE108" t="s">
        <v>17</v>
      </c>
      <c r="AF108" t="s">
        <v>87</v>
      </c>
      <c r="AG108" t="s">
        <v>88</v>
      </c>
      <c r="AH108" t="s">
        <v>2</v>
      </c>
      <c r="AI108" t="s">
        <v>137</v>
      </c>
      <c r="AJ108" t="s">
        <v>138</v>
      </c>
      <c r="AK108" s="2">
        <v>0</v>
      </c>
      <c r="AL108" s="2">
        <v>0</v>
      </c>
      <c r="AM108" t="s">
        <v>77</v>
      </c>
      <c r="AN108" t="s">
        <v>78</v>
      </c>
      <c r="AO108" t="s">
        <v>63</v>
      </c>
      <c r="AP108" t="s">
        <v>60</v>
      </c>
      <c r="AQ108" t="s">
        <v>7</v>
      </c>
      <c r="AR108" s="3">
        <v>42846</v>
      </c>
      <c r="AS108" s="3">
        <v>2958465</v>
      </c>
    </row>
    <row r="109" spans="1:45" hidden="1" x14ac:dyDescent="0.2">
      <c r="A109" t="s">
        <v>616</v>
      </c>
      <c r="B109" t="s">
        <v>65</v>
      </c>
      <c r="C109" t="s">
        <v>5774</v>
      </c>
      <c r="D109" t="s">
        <v>617</v>
      </c>
      <c r="F109" t="s">
        <v>7145</v>
      </c>
      <c r="H109" t="s">
        <v>384</v>
      </c>
      <c r="I109" t="s">
        <v>34</v>
      </c>
      <c r="J109" t="s">
        <v>18</v>
      </c>
      <c r="K109" t="s">
        <v>68</v>
      </c>
      <c r="L109" t="s">
        <v>617</v>
      </c>
      <c r="M109" t="s">
        <v>70</v>
      </c>
      <c r="N109" t="s">
        <v>2</v>
      </c>
      <c r="O109" t="s">
        <v>2</v>
      </c>
      <c r="P109" t="s">
        <v>618</v>
      </c>
      <c r="Q109" t="s">
        <v>2</v>
      </c>
      <c r="R109" t="s">
        <v>2</v>
      </c>
      <c r="S109" t="s">
        <v>7</v>
      </c>
      <c r="T109" t="s">
        <v>8</v>
      </c>
      <c r="U109" t="s">
        <v>5</v>
      </c>
      <c r="V109" t="s">
        <v>72</v>
      </c>
      <c r="W109" t="s">
        <v>619</v>
      </c>
      <c r="X109" t="s">
        <v>11</v>
      </c>
      <c r="Y109" t="s">
        <v>104</v>
      </c>
      <c r="Z109" t="s">
        <v>13</v>
      </c>
      <c r="AA109" t="s">
        <v>60</v>
      </c>
      <c r="AB109" t="s">
        <v>74</v>
      </c>
      <c r="AC109" t="s">
        <v>36</v>
      </c>
      <c r="AD109" t="s">
        <v>57</v>
      </c>
      <c r="AE109" t="s">
        <v>17</v>
      </c>
      <c r="AF109" t="s">
        <v>18</v>
      </c>
      <c r="AG109" t="s">
        <v>19</v>
      </c>
      <c r="AH109" t="s">
        <v>2</v>
      </c>
      <c r="AI109" t="s">
        <v>105</v>
      </c>
      <c r="AJ109" t="s">
        <v>106</v>
      </c>
      <c r="AK109" s="2">
        <v>0</v>
      </c>
      <c r="AL109" s="2">
        <v>8310.23</v>
      </c>
      <c r="AM109" t="s">
        <v>77</v>
      </c>
      <c r="AN109" t="s">
        <v>78</v>
      </c>
      <c r="AO109" t="s">
        <v>2</v>
      </c>
      <c r="AP109" t="s">
        <v>2</v>
      </c>
      <c r="AQ109" t="s">
        <v>7</v>
      </c>
      <c r="AR109" s="3"/>
      <c r="AS109" s="3"/>
    </row>
    <row r="110" spans="1:45" hidden="1" x14ac:dyDescent="0.2">
      <c r="A110" t="s">
        <v>620</v>
      </c>
      <c r="B110" t="s">
        <v>65</v>
      </c>
      <c r="C110" t="s">
        <v>5775</v>
      </c>
      <c r="D110" t="s">
        <v>621</v>
      </c>
      <c r="F110" t="s">
        <v>7146</v>
      </c>
      <c r="H110" t="s">
        <v>384</v>
      </c>
      <c r="I110" t="s">
        <v>34</v>
      </c>
      <c r="J110" t="s">
        <v>82</v>
      </c>
      <c r="K110" t="s">
        <v>83</v>
      </c>
      <c r="L110" t="s">
        <v>622</v>
      </c>
      <c r="M110" t="s">
        <v>70</v>
      </c>
      <c r="N110" t="s">
        <v>2</v>
      </c>
      <c r="O110" t="s">
        <v>2</v>
      </c>
      <c r="P110" t="s">
        <v>623</v>
      </c>
      <c r="Q110" t="s">
        <v>624</v>
      </c>
      <c r="R110" t="s">
        <v>2</v>
      </c>
      <c r="S110" t="s">
        <v>7</v>
      </c>
      <c r="T110" t="s">
        <v>8</v>
      </c>
      <c r="U110" t="s">
        <v>5</v>
      </c>
      <c r="V110" t="s">
        <v>72</v>
      </c>
      <c r="W110" t="s">
        <v>625</v>
      </c>
      <c r="X110" t="s">
        <v>11</v>
      </c>
      <c r="Y110" t="s">
        <v>12</v>
      </c>
      <c r="Z110" t="s">
        <v>13</v>
      </c>
      <c r="AA110" t="s">
        <v>2</v>
      </c>
      <c r="AB110" t="s">
        <v>74</v>
      </c>
      <c r="AC110" t="s">
        <v>36</v>
      </c>
      <c r="AD110" t="s">
        <v>37</v>
      </c>
      <c r="AE110" t="s">
        <v>17</v>
      </c>
      <c r="AF110" t="s">
        <v>27</v>
      </c>
      <c r="AG110" t="s">
        <v>28</v>
      </c>
      <c r="AH110" t="s">
        <v>2</v>
      </c>
      <c r="AI110" t="s">
        <v>137</v>
      </c>
      <c r="AJ110" t="s">
        <v>138</v>
      </c>
      <c r="AK110" s="2">
        <v>0</v>
      </c>
      <c r="AL110" s="2">
        <v>0</v>
      </c>
      <c r="AM110" t="s">
        <v>77</v>
      </c>
      <c r="AN110" t="s">
        <v>78</v>
      </c>
      <c r="AO110" t="s">
        <v>13</v>
      </c>
      <c r="AP110" t="s">
        <v>91</v>
      </c>
      <c r="AQ110" t="s">
        <v>92</v>
      </c>
      <c r="AR110" s="3">
        <v>41640</v>
      </c>
      <c r="AS110" s="3">
        <v>2958465</v>
      </c>
    </row>
    <row r="111" spans="1:45" hidden="1" x14ac:dyDescent="0.2">
      <c r="A111" t="s">
        <v>626</v>
      </c>
      <c r="B111" t="s">
        <v>65</v>
      </c>
      <c r="C111" t="s">
        <v>5776</v>
      </c>
      <c r="D111" t="s">
        <v>627</v>
      </c>
      <c r="F111" t="s">
        <v>7147</v>
      </c>
      <c r="H111" t="s">
        <v>141</v>
      </c>
      <c r="I111" t="s">
        <v>34</v>
      </c>
      <c r="J111" t="s">
        <v>82</v>
      </c>
      <c r="K111" t="s">
        <v>83</v>
      </c>
      <c r="L111" t="s">
        <v>628</v>
      </c>
      <c r="M111" t="s">
        <v>70</v>
      </c>
      <c r="N111" t="s">
        <v>2</v>
      </c>
      <c r="O111" t="s">
        <v>2</v>
      </c>
      <c r="P111" t="s">
        <v>629</v>
      </c>
      <c r="Q111" t="s">
        <v>2</v>
      </c>
      <c r="R111" t="s">
        <v>2</v>
      </c>
      <c r="S111" t="s">
        <v>7</v>
      </c>
      <c r="T111" t="s">
        <v>8</v>
      </c>
      <c r="U111" t="s">
        <v>5</v>
      </c>
      <c r="V111" t="s">
        <v>72</v>
      </c>
      <c r="W111" t="s">
        <v>630</v>
      </c>
      <c r="X111" t="s">
        <v>11</v>
      </c>
      <c r="Y111" t="s">
        <v>12</v>
      </c>
      <c r="Z111" t="s">
        <v>13</v>
      </c>
      <c r="AA111" t="s">
        <v>2</v>
      </c>
      <c r="AB111" t="s">
        <v>74</v>
      </c>
      <c r="AC111" t="s">
        <v>36</v>
      </c>
      <c r="AD111" t="s">
        <v>37</v>
      </c>
      <c r="AE111" t="s">
        <v>17</v>
      </c>
      <c r="AF111" t="s">
        <v>87</v>
      </c>
      <c r="AG111" t="s">
        <v>88</v>
      </c>
      <c r="AH111" t="s">
        <v>2</v>
      </c>
      <c r="AI111" t="s">
        <v>75</v>
      </c>
      <c r="AJ111" t="s">
        <v>76</v>
      </c>
      <c r="AK111" s="2">
        <v>67081</v>
      </c>
      <c r="AL111" s="2">
        <v>16979.919999999998</v>
      </c>
      <c r="AM111" t="s">
        <v>77</v>
      </c>
      <c r="AN111" t="s">
        <v>78</v>
      </c>
      <c r="AO111" t="s">
        <v>2</v>
      </c>
      <c r="AP111" t="s">
        <v>2</v>
      </c>
      <c r="AQ111" t="s">
        <v>7</v>
      </c>
      <c r="AR111" s="3"/>
      <c r="AS111" s="3"/>
    </row>
    <row r="112" spans="1:45" hidden="1" x14ac:dyDescent="0.2">
      <c r="A112" t="s">
        <v>631</v>
      </c>
      <c r="B112" t="s">
        <v>65</v>
      </c>
      <c r="C112" t="s">
        <v>5777</v>
      </c>
      <c r="D112" t="s">
        <v>632</v>
      </c>
      <c r="F112" t="s">
        <v>7148</v>
      </c>
      <c r="H112" t="s">
        <v>141</v>
      </c>
      <c r="I112" t="s">
        <v>42</v>
      </c>
      <c r="J112" t="s">
        <v>18</v>
      </c>
      <c r="K112" t="s">
        <v>68</v>
      </c>
      <c r="L112" t="s">
        <v>633</v>
      </c>
      <c r="M112" t="s">
        <v>70</v>
      </c>
      <c r="N112" t="s">
        <v>2</v>
      </c>
      <c r="O112" t="s">
        <v>2</v>
      </c>
      <c r="P112" t="s">
        <v>634</v>
      </c>
      <c r="Q112" t="s">
        <v>2</v>
      </c>
      <c r="R112" t="s">
        <v>2</v>
      </c>
      <c r="S112" t="s">
        <v>7</v>
      </c>
      <c r="T112" t="s">
        <v>8</v>
      </c>
      <c r="U112" t="s">
        <v>5</v>
      </c>
      <c r="V112" t="s">
        <v>72</v>
      </c>
      <c r="W112" t="s">
        <v>635</v>
      </c>
      <c r="X112" t="s">
        <v>11</v>
      </c>
      <c r="Y112" t="s">
        <v>104</v>
      </c>
      <c r="Z112" t="s">
        <v>13</v>
      </c>
      <c r="AA112" t="s">
        <v>60</v>
      </c>
      <c r="AB112" t="s">
        <v>74</v>
      </c>
      <c r="AC112" t="s">
        <v>43</v>
      </c>
      <c r="AD112" t="s">
        <v>57</v>
      </c>
      <c r="AE112" t="s">
        <v>17</v>
      </c>
      <c r="AF112" t="s">
        <v>18</v>
      </c>
      <c r="AG112" t="s">
        <v>19</v>
      </c>
      <c r="AH112" t="s">
        <v>2</v>
      </c>
      <c r="AI112" t="s">
        <v>105</v>
      </c>
      <c r="AJ112" t="s">
        <v>106</v>
      </c>
      <c r="AK112" s="2">
        <v>0</v>
      </c>
      <c r="AL112" s="2">
        <v>8663.41</v>
      </c>
      <c r="AM112" t="s">
        <v>77</v>
      </c>
      <c r="AN112" t="s">
        <v>78</v>
      </c>
      <c r="AO112" t="s">
        <v>2</v>
      </c>
      <c r="AP112" t="s">
        <v>2</v>
      </c>
      <c r="AQ112" t="s">
        <v>7</v>
      </c>
      <c r="AR112" s="3"/>
      <c r="AS112" s="3"/>
    </row>
    <row r="113" spans="1:45" hidden="1" x14ac:dyDescent="0.2">
      <c r="A113" t="s">
        <v>636</v>
      </c>
      <c r="B113" t="s">
        <v>65</v>
      </c>
      <c r="C113" t="s">
        <v>5778</v>
      </c>
      <c r="D113" t="s">
        <v>637</v>
      </c>
      <c r="F113" t="s">
        <v>7149</v>
      </c>
      <c r="H113" t="s">
        <v>141</v>
      </c>
      <c r="I113" t="s">
        <v>34</v>
      </c>
      <c r="J113" t="s">
        <v>82</v>
      </c>
      <c r="K113" t="s">
        <v>83</v>
      </c>
      <c r="L113" t="s">
        <v>638</v>
      </c>
      <c r="M113" t="s">
        <v>70</v>
      </c>
      <c r="N113" t="s">
        <v>2</v>
      </c>
      <c r="O113" t="s">
        <v>2</v>
      </c>
      <c r="P113" t="s">
        <v>639</v>
      </c>
      <c r="Q113" t="s">
        <v>2</v>
      </c>
      <c r="R113" t="s">
        <v>2</v>
      </c>
      <c r="S113" t="s">
        <v>7</v>
      </c>
      <c r="T113" t="s">
        <v>8</v>
      </c>
      <c r="U113" t="s">
        <v>5</v>
      </c>
      <c r="V113" t="s">
        <v>72</v>
      </c>
      <c r="W113" t="s">
        <v>640</v>
      </c>
      <c r="X113" t="s">
        <v>11</v>
      </c>
      <c r="Y113" t="s">
        <v>12</v>
      </c>
      <c r="Z113" t="s">
        <v>13</v>
      </c>
      <c r="AA113" t="s">
        <v>2</v>
      </c>
      <c r="AB113" t="s">
        <v>74</v>
      </c>
      <c r="AC113" t="s">
        <v>36</v>
      </c>
      <c r="AD113" t="s">
        <v>37</v>
      </c>
      <c r="AE113" t="s">
        <v>17</v>
      </c>
      <c r="AF113" t="s">
        <v>87</v>
      </c>
      <c r="AG113" t="s">
        <v>88</v>
      </c>
      <c r="AH113" t="s">
        <v>2</v>
      </c>
      <c r="AI113" t="s">
        <v>75</v>
      </c>
      <c r="AJ113" t="s">
        <v>76</v>
      </c>
      <c r="AK113" s="2">
        <v>41669</v>
      </c>
      <c r="AL113" s="2">
        <v>5919.75</v>
      </c>
      <c r="AM113" t="s">
        <v>77</v>
      </c>
      <c r="AN113" t="s">
        <v>78</v>
      </c>
      <c r="AO113" t="s">
        <v>63</v>
      </c>
      <c r="AP113" t="s">
        <v>60</v>
      </c>
      <c r="AQ113" t="s">
        <v>92</v>
      </c>
      <c r="AR113" s="3">
        <v>41593</v>
      </c>
      <c r="AS113" s="3">
        <v>2958465</v>
      </c>
    </row>
    <row r="114" spans="1:45" hidden="1" x14ac:dyDescent="0.2">
      <c r="A114" t="s">
        <v>641</v>
      </c>
      <c r="B114" t="s">
        <v>65</v>
      </c>
      <c r="C114" t="s">
        <v>5779</v>
      </c>
      <c r="D114" t="s">
        <v>642</v>
      </c>
      <c r="F114" t="s">
        <v>7059</v>
      </c>
      <c r="H114" t="s">
        <v>141</v>
      </c>
      <c r="I114" t="s">
        <v>34</v>
      </c>
      <c r="J114" t="s">
        <v>18</v>
      </c>
      <c r="K114" t="s">
        <v>68</v>
      </c>
      <c r="L114" t="s">
        <v>642</v>
      </c>
      <c r="M114" t="s">
        <v>70</v>
      </c>
      <c r="N114" t="s">
        <v>2</v>
      </c>
      <c r="O114" t="s">
        <v>2</v>
      </c>
      <c r="P114" t="s">
        <v>643</v>
      </c>
      <c r="Q114" t="s">
        <v>2</v>
      </c>
      <c r="R114" t="s">
        <v>2</v>
      </c>
      <c r="S114" t="s">
        <v>7</v>
      </c>
      <c r="T114" t="s">
        <v>8</v>
      </c>
      <c r="U114" t="s">
        <v>5</v>
      </c>
      <c r="V114" t="s">
        <v>72</v>
      </c>
      <c r="W114" t="s">
        <v>644</v>
      </c>
      <c r="X114" t="s">
        <v>11</v>
      </c>
      <c r="Y114" t="s">
        <v>104</v>
      </c>
      <c r="Z114" t="s">
        <v>13</v>
      </c>
      <c r="AA114" t="s">
        <v>60</v>
      </c>
      <c r="AB114" t="s">
        <v>74</v>
      </c>
      <c r="AC114" t="s">
        <v>43</v>
      </c>
      <c r="AD114" t="s">
        <v>57</v>
      </c>
      <c r="AE114" t="s">
        <v>17</v>
      </c>
      <c r="AF114" t="s">
        <v>18</v>
      </c>
      <c r="AG114" t="s">
        <v>19</v>
      </c>
      <c r="AH114" t="s">
        <v>2</v>
      </c>
      <c r="AI114" t="s">
        <v>105</v>
      </c>
      <c r="AJ114" t="s">
        <v>106</v>
      </c>
      <c r="AK114" s="2">
        <v>0</v>
      </c>
      <c r="AL114" s="2">
        <v>2204.65</v>
      </c>
      <c r="AM114" t="s">
        <v>77</v>
      </c>
      <c r="AN114" t="s">
        <v>78</v>
      </c>
      <c r="AO114" t="s">
        <v>2</v>
      </c>
      <c r="AP114" t="s">
        <v>2</v>
      </c>
      <c r="AQ114" t="s">
        <v>7</v>
      </c>
      <c r="AR114" s="3"/>
      <c r="AS114" s="3"/>
    </row>
    <row r="115" spans="1:45" hidden="1" x14ac:dyDescent="0.2">
      <c r="A115" t="s">
        <v>645</v>
      </c>
      <c r="B115" t="s">
        <v>65</v>
      </c>
      <c r="C115" t="s">
        <v>5780</v>
      </c>
      <c r="D115" t="s">
        <v>646</v>
      </c>
      <c r="F115" t="s">
        <v>7150</v>
      </c>
      <c r="H115" t="s">
        <v>582</v>
      </c>
      <c r="I115" t="s">
        <v>34</v>
      </c>
      <c r="J115" t="s">
        <v>82</v>
      </c>
      <c r="K115" t="s">
        <v>83</v>
      </c>
      <c r="L115" t="s">
        <v>647</v>
      </c>
      <c r="M115" t="s">
        <v>70</v>
      </c>
      <c r="N115" t="s">
        <v>2</v>
      </c>
      <c r="O115" t="s">
        <v>2</v>
      </c>
      <c r="P115" t="s">
        <v>648</v>
      </c>
      <c r="Q115" t="s">
        <v>2</v>
      </c>
      <c r="R115" t="s">
        <v>2</v>
      </c>
      <c r="S115" t="s">
        <v>7</v>
      </c>
      <c r="T115" t="s">
        <v>8</v>
      </c>
      <c r="U115" t="s">
        <v>5</v>
      </c>
      <c r="V115" t="s">
        <v>72</v>
      </c>
      <c r="W115" t="s">
        <v>649</v>
      </c>
      <c r="X115" t="s">
        <v>11</v>
      </c>
      <c r="Y115" t="s">
        <v>13</v>
      </c>
      <c r="Z115" t="s">
        <v>13</v>
      </c>
      <c r="AA115" t="s">
        <v>2</v>
      </c>
      <c r="AB115" t="s">
        <v>74</v>
      </c>
      <c r="AC115" t="s">
        <v>36</v>
      </c>
      <c r="AD115" t="s">
        <v>37</v>
      </c>
      <c r="AE115" t="s">
        <v>17</v>
      </c>
      <c r="AF115" t="s">
        <v>5</v>
      </c>
      <c r="AG115" t="s">
        <v>610</v>
      </c>
      <c r="AH115" t="s">
        <v>2</v>
      </c>
      <c r="AI115" t="s">
        <v>75</v>
      </c>
      <c r="AJ115" t="s">
        <v>76</v>
      </c>
      <c r="AK115" s="2">
        <v>13975</v>
      </c>
      <c r="AL115" s="2">
        <v>0</v>
      </c>
      <c r="AM115" t="s">
        <v>77</v>
      </c>
      <c r="AN115" t="s">
        <v>78</v>
      </c>
      <c r="AO115" t="s">
        <v>2</v>
      </c>
      <c r="AP115" t="s">
        <v>2</v>
      </c>
      <c r="AQ115" t="s">
        <v>7</v>
      </c>
      <c r="AR115" s="3"/>
      <c r="AS115" s="3"/>
    </row>
    <row r="116" spans="1:45" hidden="1" x14ac:dyDescent="0.2">
      <c r="A116" t="s">
        <v>650</v>
      </c>
      <c r="B116" t="s">
        <v>65</v>
      </c>
      <c r="C116" t="s">
        <v>5781</v>
      </c>
      <c r="D116" t="s">
        <v>651</v>
      </c>
      <c r="F116" t="s">
        <v>7151</v>
      </c>
      <c r="H116" t="s">
        <v>216</v>
      </c>
      <c r="I116" t="s">
        <v>23</v>
      </c>
      <c r="J116" t="s">
        <v>82</v>
      </c>
      <c r="K116" t="s">
        <v>83</v>
      </c>
      <c r="L116" t="s">
        <v>651</v>
      </c>
      <c r="M116" t="s">
        <v>70</v>
      </c>
      <c r="N116" t="s">
        <v>2</v>
      </c>
      <c r="O116" t="s">
        <v>2</v>
      </c>
      <c r="P116" t="s">
        <v>652</v>
      </c>
      <c r="Q116" t="s">
        <v>2</v>
      </c>
      <c r="R116" t="s">
        <v>2</v>
      </c>
      <c r="S116" t="s">
        <v>7</v>
      </c>
      <c r="T116" t="s">
        <v>8</v>
      </c>
      <c r="U116" t="s">
        <v>5</v>
      </c>
      <c r="V116" t="s">
        <v>72</v>
      </c>
      <c r="W116" t="s">
        <v>653</v>
      </c>
      <c r="X116" t="s">
        <v>11</v>
      </c>
      <c r="Y116" t="s">
        <v>12</v>
      </c>
      <c r="Z116" t="s">
        <v>13</v>
      </c>
      <c r="AA116" t="s">
        <v>2</v>
      </c>
      <c r="AB116" t="s">
        <v>74</v>
      </c>
      <c r="AC116" t="s">
        <v>48</v>
      </c>
      <c r="AD116" t="s">
        <v>49</v>
      </c>
      <c r="AE116" t="s">
        <v>17</v>
      </c>
      <c r="AF116" t="s">
        <v>135</v>
      </c>
      <c r="AG116" t="s">
        <v>136</v>
      </c>
      <c r="AH116" t="s">
        <v>2</v>
      </c>
      <c r="AI116" t="s">
        <v>212</v>
      </c>
      <c r="AJ116" t="s">
        <v>213</v>
      </c>
      <c r="AK116" s="2">
        <v>3255</v>
      </c>
      <c r="AL116" s="2">
        <v>1482.9</v>
      </c>
      <c r="AM116" t="s">
        <v>77</v>
      </c>
      <c r="AN116" t="s">
        <v>2</v>
      </c>
      <c r="AO116" t="s">
        <v>63</v>
      </c>
      <c r="AP116" t="s">
        <v>60</v>
      </c>
      <c r="AQ116" t="s">
        <v>7</v>
      </c>
      <c r="AR116" s="3">
        <v>41367</v>
      </c>
      <c r="AS116" s="3">
        <v>2958465</v>
      </c>
    </row>
    <row r="117" spans="1:45" hidden="1" x14ac:dyDescent="0.2">
      <c r="A117" t="s">
        <v>654</v>
      </c>
      <c r="B117" t="s">
        <v>65</v>
      </c>
      <c r="C117" t="s">
        <v>5782</v>
      </c>
      <c r="D117" t="s">
        <v>655</v>
      </c>
      <c r="F117" t="s">
        <v>7152</v>
      </c>
      <c r="H117" t="s">
        <v>452</v>
      </c>
      <c r="I117" t="s">
        <v>42</v>
      </c>
      <c r="J117" t="s">
        <v>18</v>
      </c>
      <c r="K117" t="s">
        <v>68</v>
      </c>
      <c r="L117" t="s">
        <v>655</v>
      </c>
      <c r="M117" t="s">
        <v>70</v>
      </c>
      <c r="N117" t="s">
        <v>2</v>
      </c>
      <c r="O117" t="s">
        <v>2</v>
      </c>
      <c r="P117" t="s">
        <v>656</v>
      </c>
      <c r="Q117" t="s">
        <v>2</v>
      </c>
      <c r="R117" t="s">
        <v>2</v>
      </c>
      <c r="S117" t="s">
        <v>7</v>
      </c>
      <c r="T117" t="s">
        <v>8</v>
      </c>
      <c r="U117" t="s">
        <v>5</v>
      </c>
      <c r="V117" t="s">
        <v>72</v>
      </c>
      <c r="W117" t="s">
        <v>657</v>
      </c>
      <c r="X117" t="s">
        <v>11</v>
      </c>
      <c r="Y117" t="s">
        <v>12</v>
      </c>
      <c r="Z117" t="s">
        <v>13</v>
      </c>
      <c r="AA117" t="s">
        <v>2</v>
      </c>
      <c r="AB117" t="s">
        <v>74</v>
      </c>
      <c r="AC117" t="s">
        <v>43</v>
      </c>
      <c r="AD117" t="s">
        <v>37</v>
      </c>
      <c r="AE117" t="s">
        <v>17</v>
      </c>
      <c r="AF117" t="s">
        <v>87</v>
      </c>
      <c r="AG117" t="s">
        <v>88</v>
      </c>
      <c r="AH117" t="s">
        <v>2</v>
      </c>
      <c r="AI117" t="s">
        <v>44</v>
      </c>
      <c r="AJ117" t="s">
        <v>45</v>
      </c>
      <c r="AK117" s="2">
        <v>2795</v>
      </c>
      <c r="AL117" s="2">
        <v>1243.97</v>
      </c>
      <c r="AM117" t="s">
        <v>77</v>
      </c>
      <c r="AN117" t="s">
        <v>78</v>
      </c>
      <c r="AO117" t="s">
        <v>2</v>
      </c>
      <c r="AP117" t="s">
        <v>2</v>
      </c>
      <c r="AQ117" t="s">
        <v>7</v>
      </c>
      <c r="AR117" s="3"/>
      <c r="AS117" s="3"/>
    </row>
    <row r="118" spans="1:45" hidden="1" x14ac:dyDescent="0.2">
      <c r="A118" t="s">
        <v>658</v>
      </c>
      <c r="B118" t="s">
        <v>65</v>
      </c>
      <c r="C118" t="s">
        <v>5783</v>
      </c>
      <c r="D118" t="s">
        <v>659</v>
      </c>
      <c r="F118" t="s">
        <v>7153</v>
      </c>
      <c r="H118" t="s">
        <v>660</v>
      </c>
      <c r="I118" t="s">
        <v>23</v>
      </c>
      <c r="J118" t="s">
        <v>82</v>
      </c>
      <c r="K118" t="s">
        <v>83</v>
      </c>
      <c r="L118" t="s">
        <v>661</v>
      </c>
      <c r="M118" t="s">
        <v>70</v>
      </c>
      <c r="N118" t="s">
        <v>2</v>
      </c>
      <c r="O118" t="s">
        <v>2</v>
      </c>
      <c r="P118" t="s">
        <v>662</v>
      </c>
      <c r="Q118" t="s">
        <v>2</v>
      </c>
      <c r="R118" t="s">
        <v>2</v>
      </c>
      <c r="S118" t="s">
        <v>7</v>
      </c>
      <c r="T118" t="s">
        <v>8</v>
      </c>
      <c r="U118" t="s">
        <v>5</v>
      </c>
      <c r="V118" t="s">
        <v>72</v>
      </c>
      <c r="W118" t="s">
        <v>663</v>
      </c>
      <c r="X118" t="s">
        <v>11</v>
      </c>
      <c r="Y118" t="s">
        <v>13</v>
      </c>
      <c r="Z118" t="s">
        <v>13</v>
      </c>
      <c r="AA118" t="s">
        <v>2</v>
      </c>
      <c r="AB118" t="s">
        <v>74</v>
      </c>
      <c r="AC118" t="s">
        <v>48</v>
      </c>
      <c r="AD118" t="s">
        <v>49</v>
      </c>
      <c r="AE118" t="s">
        <v>17</v>
      </c>
      <c r="AF118" t="s">
        <v>135</v>
      </c>
      <c r="AG118" t="s">
        <v>136</v>
      </c>
      <c r="AH118" t="s">
        <v>2</v>
      </c>
      <c r="AI118" t="s">
        <v>212</v>
      </c>
      <c r="AJ118" t="s">
        <v>213</v>
      </c>
      <c r="AK118" s="2">
        <v>1118</v>
      </c>
      <c r="AL118" s="2">
        <v>2396.6999999999998</v>
      </c>
      <c r="AM118" t="s">
        <v>77</v>
      </c>
      <c r="AN118" t="s">
        <v>78</v>
      </c>
      <c r="AO118" t="s">
        <v>63</v>
      </c>
      <c r="AP118" t="s">
        <v>91</v>
      </c>
      <c r="AQ118" t="s">
        <v>92</v>
      </c>
      <c r="AR118" s="3">
        <v>40909</v>
      </c>
      <c r="AS118" s="3">
        <v>2958465</v>
      </c>
    </row>
    <row r="119" spans="1:45" hidden="1" x14ac:dyDescent="0.2">
      <c r="A119" t="s">
        <v>664</v>
      </c>
      <c r="B119" t="s">
        <v>65</v>
      </c>
      <c r="C119" t="s">
        <v>5784</v>
      </c>
      <c r="D119" t="s">
        <v>665</v>
      </c>
      <c r="F119" t="s">
        <v>7154</v>
      </c>
      <c r="H119" t="s">
        <v>237</v>
      </c>
      <c r="I119" t="s">
        <v>23</v>
      </c>
      <c r="J119" t="s">
        <v>82</v>
      </c>
      <c r="K119" t="s">
        <v>83</v>
      </c>
      <c r="L119" t="s">
        <v>666</v>
      </c>
      <c r="M119" t="s">
        <v>70</v>
      </c>
      <c r="N119" t="s">
        <v>2</v>
      </c>
      <c r="O119" t="s">
        <v>2</v>
      </c>
      <c r="P119" t="s">
        <v>667</v>
      </c>
      <c r="Q119" t="s">
        <v>2</v>
      </c>
      <c r="R119" t="s">
        <v>2</v>
      </c>
      <c r="S119" t="s">
        <v>7</v>
      </c>
      <c r="T119" t="s">
        <v>8</v>
      </c>
      <c r="U119" t="s">
        <v>5</v>
      </c>
      <c r="V119" t="s">
        <v>72</v>
      </c>
      <c r="W119" t="s">
        <v>668</v>
      </c>
      <c r="X119" t="s">
        <v>11</v>
      </c>
      <c r="Y119" t="s">
        <v>12</v>
      </c>
      <c r="Z119" t="s">
        <v>13</v>
      </c>
      <c r="AA119" t="s">
        <v>2</v>
      </c>
      <c r="AB119" t="s">
        <v>74</v>
      </c>
      <c r="AC119" t="s">
        <v>48</v>
      </c>
      <c r="AD119" t="s">
        <v>49</v>
      </c>
      <c r="AE119" t="s">
        <v>17</v>
      </c>
      <c r="AF119" t="s">
        <v>135</v>
      </c>
      <c r="AG119" t="s">
        <v>136</v>
      </c>
      <c r="AH119" t="s">
        <v>2</v>
      </c>
      <c r="AI119" t="s">
        <v>212</v>
      </c>
      <c r="AJ119" t="s">
        <v>213</v>
      </c>
      <c r="AK119" s="2">
        <v>1118</v>
      </c>
      <c r="AL119" s="2">
        <v>0</v>
      </c>
      <c r="AM119" t="s">
        <v>77</v>
      </c>
      <c r="AN119" t="s">
        <v>78</v>
      </c>
      <c r="AO119" t="s">
        <v>63</v>
      </c>
      <c r="AP119" t="s">
        <v>91</v>
      </c>
      <c r="AQ119" t="s">
        <v>92</v>
      </c>
      <c r="AR119" s="3">
        <v>40909</v>
      </c>
      <c r="AS119" s="3">
        <v>2958465</v>
      </c>
    </row>
    <row r="120" spans="1:45" hidden="1" x14ac:dyDescent="0.2">
      <c r="A120" t="s">
        <v>669</v>
      </c>
      <c r="B120" t="s">
        <v>65</v>
      </c>
      <c r="C120" t="s">
        <v>5785</v>
      </c>
      <c r="D120" t="s">
        <v>670</v>
      </c>
      <c r="F120" t="s">
        <v>7155</v>
      </c>
      <c r="H120" t="s">
        <v>671</v>
      </c>
      <c r="I120" t="s">
        <v>34</v>
      </c>
      <c r="J120" t="s">
        <v>82</v>
      </c>
      <c r="K120" t="s">
        <v>83</v>
      </c>
      <c r="L120" t="s">
        <v>672</v>
      </c>
      <c r="M120" t="s">
        <v>70</v>
      </c>
      <c r="N120" t="s">
        <v>2</v>
      </c>
      <c r="O120" t="s">
        <v>2</v>
      </c>
      <c r="P120" t="s">
        <v>673</v>
      </c>
      <c r="Q120" t="s">
        <v>2</v>
      </c>
      <c r="R120" t="s">
        <v>2</v>
      </c>
      <c r="S120" t="s">
        <v>7</v>
      </c>
      <c r="T120" t="s">
        <v>8</v>
      </c>
      <c r="U120" t="s">
        <v>5</v>
      </c>
      <c r="V120" t="s">
        <v>72</v>
      </c>
      <c r="W120" t="s">
        <v>674</v>
      </c>
      <c r="X120" t="s">
        <v>11</v>
      </c>
      <c r="Y120" t="s">
        <v>12</v>
      </c>
      <c r="Z120" t="s">
        <v>13</v>
      </c>
      <c r="AA120" t="s">
        <v>2</v>
      </c>
      <c r="AB120" t="s">
        <v>74</v>
      </c>
      <c r="AC120" t="s">
        <v>36</v>
      </c>
      <c r="AD120" t="s">
        <v>37</v>
      </c>
      <c r="AE120" t="s">
        <v>17</v>
      </c>
      <c r="AF120" t="s">
        <v>18</v>
      </c>
      <c r="AG120" t="s">
        <v>19</v>
      </c>
      <c r="AH120" t="s">
        <v>2</v>
      </c>
      <c r="AI120" t="s">
        <v>39</v>
      </c>
      <c r="AJ120" t="s">
        <v>40</v>
      </c>
      <c r="AK120" s="2">
        <v>0</v>
      </c>
      <c r="AL120" s="2">
        <v>0</v>
      </c>
      <c r="AM120" t="s">
        <v>77</v>
      </c>
      <c r="AN120" t="s">
        <v>2</v>
      </c>
      <c r="AO120" t="s">
        <v>2</v>
      </c>
      <c r="AP120" t="s">
        <v>2</v>
      </c>
      <c r="AQ120" t="s">
        <v>7</v>
      </c>
      <c r="AR120" s="3"/>
      <c r="AS120" s="3"/>
    </row>
    <row r="121" spans="1:45" hidden="1" x14ac:dyDescent="0.2">
      <c r="A121" t="s">
        <v>675</v>
      </c>
      <c r="B121" t="s">
        <v>65</v>
      </c>
      <c r="C121" t="s">
        <v>5786</v>
      </c>
      <c r="D121" t="s">
        <v>676</v>
      </c>
      <c r="F121" t="s">
        <v>7156</v>
      </c>
      <c r="H121" t="s">
        <v>67</v>
      </c>
      <c r="I121" t="s">
        <v>61</v>
      </c>
      <c r="J121" t="s">
        <v>82</v>
      </c>
      <c r="K121" t="s">
        <v>83</v>
      </c>
      <c r="L121" t="s">
        <v>676</v>
      </c>
      <c r="M121" t="s">
        <v>70</v>
      </c>
      <c r="N121" t="s">
        <v>2</v>
      </c>
      <c r="O121" t="s">
        <v>2</v>
      </c>
      <c r="P121" t="s">
        <v>166</v>
      </c>
      <c r="Q121" t="s">
        <v>2</v>
      </c>
      <c r="R121" t="s">
        <v>2</v>
      </c>
      <c r="S121" t="s">
        <v>7</v>
      </c>
      <c r="T121" t="s">
        <v>8</v>
      </c>
      <c r="U121" t="s">
        <v>5</v>
      </c>
      <c r="V121" t="s">
        <v>72</v>
      </c>
      <c r="W121" t="s">
        <v>677</v>
      </c>
      <c r="X121" t="s">
        <v>11</v>
      </c>
      <c r="Y121" t="s">
        <v>12</v>
      </c>
      <c r="Z121" t="s">
        <v>13</v>
      </c>
      <c r="AA121" t="s">
        <v>2</v>
      </c>
      <c r="AB121" t="s">
        <v>168</v>
      </c>
      <c r="AC121" t="s">
        <v>36</v>
      </c>
      <c r="AD121" t="s">
        <v>37</v>
      </c>
      <c r="AE121" t="s">
        <v>17</v>
      </c>
      <c r="AF121" t="s">
        <v>135</v>
      </c>
      <c r="AG121" t="s">
        <v>136</v>
      </c>
      <c r="AH121" t="s">
        <v>2</v>
      </c>
      <c r="AI121" t="s">
        <v>137</v>
      </c>
      <c r="AJ121" t="s">
        <v>138</v>
      </c>
      <c r="AK121" s="2">
        <v>5257</v>
      </c>
      <c r="AL121" s="2">
        <v>0</v>
      </c>
      <c r="AM121" t="s">
        <v>77</v>
      </c>
      <c r="AN121" t="s">
        <v>2</v>
      </c>
      <c r="AO121" t="s">
        <v>2</v>
      </c>
      <c r="AP121" t="s">
        <v>2</v>
      </c>
      <c r="AQ121" t="s">
        <v>7</v>
      </c>
      <c r="AR121" s="3"/>
      <c r="AS121" s="3"/>
    </row>
    <row r="122" spans="1:45" hidden="1" x14ac:dyDescent="0.2">
      <c r="A122" t="s">
        <v>678</v>
      </c>
      <c r="B122" t="s">
        <v>65</v>
      </c>
      <c r="C122" t="s">
        <v>5787</v>
      </c>
      <c r="D122" t="s">
        <v>679</v>
      </c>
      <c r="F122" t="s">
        <v>7157</v>
      </c>
      <c r="H122" t="s">
        <v>145</v>
      </c>
      <c r="I122" t="s">
        <v>34</v>
      </c>
      <c r="J122" t="s">
        <v>82</v>
      </c>
      <c r="K122" t="s">
        <v>83</v>
      </c>
      <c r="L122" t="s">
        <v>680</v>
      </c>
      <c r="M122" t="s">
        <v>70</v>
      </c>
      <c r="N122" t="s">
        <v>2</v>
      </c>
      <c r="O122" t="s">
        <v>2</v>
      </c>
      <c r="P122" t="s">
        <v>681</v>
      </c>
      <c r="Q122" t="s">
        <v>2</v>
      </c>
      <c r="R122" t="s">
        <v>2</v>
      </c>
      <c r="S122" t="s">
        <v>7</v>
      </c>
      <c r="T122" t="s">
        <v>8</v>
      </c>
      <c r="U122" t="s">
        <v>5</v>
      </c>
      <c r="V122" t="s">
        <v>72</v>
      </c>
      <c r="W122" t="s">
        <v>682</v>
      </c>
      <c r="X122" t="s">
        <v>11</v>
      </c>
      <c r="Y122" t="s">
        <v>12</v>
      </c>
      <c r="Z122" t="s">
        <v>13</v>
      </c>
      <c r="AA122" t="s">
        <v>2</v>
      </c>
      <c r="AB122" t="s">
        <v>74</v>
      </c>
      <c r="AC122" t="s">
        <v>36</v>
      </c>
      <c r="AD122" t="s">
        <v>37</v>
      </c>
      <c r="AE122" t="s">
        <v>17</v>
      </c>
      <c r="AF122" t="s">
        <v>5</v>
      </c>
      <c r="AG122" t="s">
        <v>610</v>
      </c>
      <c r="AH122" t="s">
        <v>2</v>
      </c>
      <c r="AI122" t="s">
        <v>75</v>
      </c>
      <c r="AJ122" t="s">
        <v>76</v>
      </c>
      <c r="AK122" s="2">
        <v>27951</v>
      </c>
      <c r="AL122" s="2">
        <v>1781.48</v>
      </c>
      <c r="AM122" t="s">
        <v>77</v>
      </c>
      <c r="AN122" t="s">
        <v>78</v>
      </c>
      <c r="AO122" t="s">
        <v>63</v>
      </c>
      <c r="AP122" t="s">
        <v>60</v>
      </c>
      <c r="AQ122" t="s">
        <v>7</v>
      </c>
      <c r="AR122" s="3">
        <v>40472</v>
      </c>
      <c r="AS122" s="3">
        <v>2958465</v>
      </c>
    </row>
    <row r="123" spans="1:45" hidden="1" x14ac:dyDescent="0.2">
      <c r="A123" t="s">
        <v>683</v>
      </c>
      <c r="B123" t="s">
        <v>65</v>
      </c>
      <c r="C123" t="s">
        <v>5788</v>
      </c>
      <c r="D123" t="s">
        <v>684</v>
      </c>
      <c r="F123" t="s">
        <v>7158</v>
      </c>
      <c r="H123" t="s">
        <v>284</v>
      </c>
      <c r="I123" t="s">
        <v>23</v>
      </c>
      <c r="J123" t="s">
        <v>82</v>
      </c>
      <c r="K123" t="s">
        <v>83</v>
      </c>
      <c r="L123" t="s">
        <v>685</v>
      </c>
      <c r="M123" t="s">
        <v>70</v>
      </c>
      <c r="N123" t="s">
        <v>2</v>
      </c>
      <c r="O123" t="s">
        <v>2</v>
      </c>
      <c r="P123" t="s">
        <v>686</v>
      </c>
      <c r="Q123" t="s">
        <v>2</v>
      </c>
      <c r="R123" t="s">
        <v>2</v>
      </c>
      <c r="S123" t="s">
        <v>7</v>
      </c>
      <c r="T123" t="s">
        <v>8</v>
      </c>
      <c r="U123" t="s">
        <v>5</v>
      </c>
      <c r="V123" t="s">
        <v>72</v>
      </c>
      <c r="W123" t="s">
        <v>687</v>
      </c>
      <c r="X123" t="s">
        <v>11</v>
      </c>
      <c r="Y123" t="s">
        <v>12</v>
      </c>
      <c r="Z123" t="s">
        <v>13</v>
      </c>
      <c r="AA123" t="s">
        <v>2</v>
      </c>
      <c r="AB123" t="s">
        <v>74</v>
      </c>
      <c r="AC123" t="s">
        <v>48</v>
      </c>
      <c r="AD123" t="s">
        <v>49</v>
      </c>
      <c r="AE123" t="s">
        <v>17</v>
      </c>
      <c r="AF123" t="s">
        <v>135</v>
      </c>
      <c r="AG123" t="s">
        <v>136</v>
      </c>
      <c r="AH123" t="s">
        <v>2</v>
      </c>
      <c r="AI123" t="s">
        <v>89</v>
      </c>
      <c r="AJ123" t="s">
        <v>90</v>
      </c>
      <c r="AK123" s="2">
        <v>5590</v>
      </c>
      <c r="AL123" s="2">
        <v>42.67</v>
      </c>
      <c r="AM123" t="s">
        <v>77</v>
      </c>
      <c r="AN123" t="s">
        <v>78</v>
      </c>
      <c r="AO123" t="s">
        <v>63</v>
      </c>
      <c r="AP123" t="s">
        <v>60</v>
      </c>
      <c r="AQ123" t="s">
        <v>7</v>
      </c>
      <c r="AR123" s="3">
        <v>41023</v>
      </c>
      <c r="AS123" s="3">
        <v>2958465</v>
      </c>
    </row>
    <row r="124" spans="1:45" hidden="1" x14ac:dyDescent="0.2">
      <c r="A124" t="s">
        <v>688</v>
      </c>
      <c r="B124" t="s">
        <v>65</v>
      </c>
      <c r="C124" t="s">
        <v>5789</v>
      </c>
      <c r="D124" t="s">
        <v>689</v>
      </c>
      <c r="F124" t="s">
        <v>7159</v>
      </c>
      <c r="H124" t="s">
        <v>690</v>
      </c>
      <c r="I124" t="s">
        <v>34</v>
      </c>
      <c r="J124" t="s">
        <v>82</v>
      </c>
      <c r="K124" t="s">
        <v>83</v>
      </c>
      <c r="L124" t="s">
        <v>689</v>
      </c>
      <c r="M124" t="s">
        <v>70</v>
      </c>
      <c r="N124" t="s">
        <v>2</v>
      </c>
      <c r="O124" t="s">
        <v>2</v>
      </c>
      <c r="P124" t="s">
        <v>691</v>
      </c>
      <c r="Q124" t="s">
        <v>2</v>
      </c>
      <c r="R124" t="s">
        <v>2</v>
      </c>
      <c r="S124" t="s">
        <v>7</v>
      </c>
      <c r="T124" t="s">
        <v>8</v>
      </c>
      <c r="U124" t="s">
        <v>5</v>
      </c>
      <c r="V124" t="s">
        <v>72</v>
      </c>
      <c r="W124" t="s">
        <v>692</v>
      </c>
      <c r="X124" t="s">
        <v>11</v>
      </c>
      <c r="Y124" t="s">
        <v>12</v>
      </c>
      <c r="Z124" t="s">
        <v>13</v>
      </c>
      <c r="AA124" t="s">
        <v>2</v>
      </c>
      <c r="AB124" t="s">
        <v>74</v>
      </c>
      <c r="AC124" t="s">
        <v>36</v>
      </c>
      <c r="AD124" t="s">
        <v>37</v>
      </c>
      <c r="AE124" t="s">
        <v>17</v>
      </c>
      <c r="AF124" t="s">
        <v>87</v>
      </c>
      <c r="AG124" t="s">
        <v>88</v>
      </c>
      <c r="AH124" t="s">
        <v>2</v>
      </c>
      <c r="AI124" t="s">
        <v>137</v>
      </c>
      <c r="AJ124" t="s">
        <v>138</v>
      </c>
      <c r="AK124" s="2">
        <v>11180</v>
      </c>
      <c r="AL124" s="2">
        <v>2486.66</v>
      </c>
      <c r="AM124" t="s">
        <v>77</v>
      </c>
      <c r="AN124" t="s">
        <v>78</v>
      </c>
      <c r="AO124" t="s">
        <v>13</v>
      </c>
      <c r="AP124" t="s">
        <v>91</v>
      </c>
      <c r="AQ124" t="s">
        <v>92</v>
      </c>
      <c r="AR124" s="3">
        <v>41640</v>
      </c>
      <c r="AS124" s="3">
        <v>2958465</v>
      </c>
    </row>
    <row r="125" spans="1:45" hidden="1" x14ac:dyDescent="0.2">
      <c r="A125" t="s">
        <v>693</v>
      </c>
      <c r="B125" t="s">
        <v>65</v>
      </c>
      <c r="C125" t="s">
        <v>5790</v>
      </c>
      <c r="D125" t="s">
        <v>694</v>
      </c>
      <c r="F125" t="s">
        <v>7160</v>
      </c>
      <c r="H125" t="s">
        <v>695</v>
      </c>
      <c r="I125" t="s">
        <v>34</v>
      </c>
      <c r="J125" t="s">
        <v>18</v>
      </c>
      <c r="K125" t="s">
        <v>68</v>
      </c>
      <c r="L125" t="s">
        <v>696</v>
      </c>
      <c r="M125" t="s">
        <v>70</v>
      </c>
      <c r="N125" t="s">
        <v>2</v>
      </c>
      <c r="O125" t="s">
        <v>2</v>
      </c>
      <c r="P125" t="s">
        <v>697</v>
      </c>
      <c r="Q125" t="s">
        <v>2</v>
      </c>
      <c r="R125" t="s">
        <v>2</v>
      </c>
      <c r="S125" t="s">
        <v>7</v>
      </c>
      <c r="T125" t="s">
        <v>8</v>
      </c>
      <c r="U125" t="s">
        <v>5</v>
      </c>
      <c r="V125" t="s">
        <v>72</v>
      </c>
      <c r="W125" t="s">
        <v>698</v>
      </c>
      <c r="X125" t="s">
        <v>11</v>
      </c>
      <c r="Y125" t="s">
        <v>104</v>
      </c>
      <c r="Z125" t="s">
        <v>13</v>
      </c>
      <c r="AA125" t="s">
        <v>60</v>
      </c>
      <c r="AB125" t="s">
        <v>74</v>
      </c>
      <c r="AC125" t="s">
        <v>36</v>
      </c>
      <c r="AD125" t="s">
        <v>57</v>
      </c>
      <c r="AE125" t="s">
        <v>17</v>
      </c>
      <c r="AF125" t="s">
        <v>18</v>
      </c>
      <c r="AG125" t="s">
        <v>19</v>
      </c>
      <c r="AH125" t="s">
        <v>2</v>
      </c>
      <c r="AI125" t="s">
        <v>105</v>
      </c>
      <c r="AJ125" t="s">
        <v>106</v>
      </c>
      <c r="AK125" s="2">
        <v>0</v>
      </c>
      <c r="AL125" s="2">
        <v>1590.46</v>
      </c>
      <c r="AM125" t="s">
        <v>77</v>
      </c>
      <c r="AN125" t="s">
        <v>78</v>
      </c>
      <c r="AO125" t="s">
        <v>2</v>
      </c>
      <c r="AP125" t="s">
        <v>2</v>
      </c>
      <c r="AQ125" t="s">
        <v>7</v>
      </c>
      <c r="AR125" s="3"/>
      <c r="AS125" s="3"/>
    </row>
    <row r="126" spans="1:45" hidden="1" x14ac:dyDescent="0.2">
      <c r="A126" t="s">
        <v>699</v>
      </c>
      <c r="B126" t="s">
        <v>65</v>
      </c>
      <c r="C126" t="s">
        <v>5791</v>
      </c>
      <c r="D126" t="s">
        <v>700</v>
      </c>
      <c r="F126" t="s">
        <v>7161</v>
      </c>
      <c r="H126" t="s">
        <v>520</v>
      </c>
      <c r="I126" t="s">
        <v>42</v>
      </c>
      <c r="J126" t="s">
        <v>82</v>
      </c>
      <c r="K126" t="s">
        <v>83</v>
      </c>
      <c r="L126" t="s">
        <v>701</v>
      </c>
      <c r="M126" t="s">
        <v>70</v>
      </c>
      <c r="N126" t="s">
        <v>2</v>
      </c>
      <c r="O126" t="s">
        <v>2</v>
      </c>
      <c r="P126" t="s">
        <v>702</v>
      </c>
      <c r="Q126" t="s">
        <v>2</v>
      </c>
      <c r="R126" t="s">
        <v>2</v>
      </c>
      <c r="S126" t="s">
        <v>7</v>
      </c>
      <c r="T126" t="s">
        <v>8</v>
      </c>
      <c r="U126" t="s">
        <v>5</v>
      </c>
      <c r="V126" t="s">
        <v>72</v>
      </c>
      <c r="W126" t="s">
        <v>703</v>
      </c>
      <c r="X126" t="s">
        <v>11</v>
      </c>
      <c r="Y126" t="s">
        <v>12</v>
      </c>
      <c r="Z126" t="s">
        <v>13</v>
      </c>
      <c r="AA126" t="s">
        <v>2</v>
      </c>
      <c r="AB126" t="s">
        <v>74</v>
      </c>
      <c r="AC126" t="s">
        <v>43</v>
      </c>
      <c r="AD126" t="s">
        <v>37</v>
      </c>
      <c r="AE126" t="s">
        <v>17</v>
      </c>
      <c r="AF126" t="s">
        <v>87</v>
      </c>
      <c r="AG126" t="s">
        <v>88</v>
      </c>
      <c r="AH126" t="s">
        <v>2</v>
      </c>
      <c r="AI126" t="s">
        <v>44</v>
      </c>
      <c r="AJ126" t="s">
        <v>45</v>
      </c>
      <c r="AK126" s="2">
        <v>5195</v>
      </c>
      <c r="AL126" s="2">
        <v>1063.46</v>
      </c>
      <c r="AM126" t="s">
        <v>77</v>
      </c>
      <c r="AN126" t="s">
        <v>78</v>
      </c>
      <c r="AO126" t="s">
        <v>2</v>
      </c>
      <c r="AP126" t="s">
        <v>2</v>
      </c>
      <c r="AQ126" t="s">
        <v>7</v>
      </c>
      <c r="AR126" s="3"/>
      <c r="AS126" s="3"/>
    </row>
    <row r="127" spans="1:45" hidden="1" x14ac:dyDescent="0.2">
      <c r="A127" t="s">
        <v>704</v>
      </c>
      <c r="B127" t="s">
        <v>65</v>
      </c>
      <c r="C127" t="s">
        <v>5792</v>
      </c>
      <c r="D127" t="s">
        <v>705</v>
      </c>
      <c r="F127" t="s">
        <v>7162</v>
      </c>
      <c r="H127" t="s">
        <v>706</v>
      </c>
      <c r="I127" t="s">
        <v>42</v>
      </c>
      <c r="J127" t="s">
        <v>82</v>
      </c>
      <c r="K127" t="s">
        <v>83</v>
      </c>
      <c r="L127" t="s">
        <v>707</v>
      </c>
      <c r="M127" t="s">
        <v>70</v>
      </c>
      <c r="N127" t="s">
        <v>2</v>
      </c>
      <c r="O127" t="s">
        <v>2</v>
      </c>
      <c r="P127" t="s">
        <v>708</v>
      </c>
      <c r="Q127" t="s">
        <v>2</v>
      </c>
      <c r="R127" t="s">
        <v>2</v>
      </c>
      <c r="S127" t="s">
        <v>7</v>
      </c>
      <c r="T127" t="s">
        <v>8</v>
      </c>
      <c r="U127" t="s">
        <v>5</v>
      </c>
      <c r="V127" t="s">
        <v>72</v>
      </c>
      <c r="W127" t="s">
        <v>709</v>
      </c>
      <c r="X127" t="s">
        <v>11</v>
      </c>
      <c r="Y127" t="s">
        <v>12</v>
      </c>
      <c r="Z127" t="s">
        <v>13</v>
      </c>
      <c r="AA127" t="s">
        <v>2</v>
      </c>
      <c r="AB127" t="s">
        <v>74</v>
      </c>
      <c r="AC127" t="s">
        <v>43</v>
      </c>
      <c r="AD127" t="s">
        <v>37</v>
      </c>
      <c r="AE127" t="s">
        <v>17</v>
      </c>
      <c r="AF127" t="s">
        <v>87</v>
      </c>
      <c r="AG127" t="s">
        <v>88</v>
      </c>
      <c r="AH127" t="s">
        <v>2</v>
      </c>
      <c r="AI127" t="s">
        <v>117</v>
      </c>
      <c r="AJ127" t="s">
        <v>118</v>
      </c>
      <c r="AK127" s="2">
        <v>6927</v>
      </c>
      <c r="AL127" s="2">
        <v>670.73</v>
      </c>
      <c r="AM127" t="s">
        <v>77</v>
      </c>
      <c r="AN127" t="s">
        <v>78</v>
      </c>
      <c r="AO127" t="s">
        <v>13</v>
      </c>
      <c r="AP127" t="s">
        <v>91</v>
      </c>
      <c r="AQ127" t="s">
        <v>92</v>
      </c>
      <c r="AR127" s="3">
        <v>41640</v>
      </c>
      <c r="AS127" s="3">
        <v>2958465</v>
      </c>
    </row>
    <row r="128" spans="1:45" hidden="1" x14ac:dyDescent="0.2">
      <c r="A128" t="s">
        <v>710</v>
      </c>
      <c r="B128" t="s">
        <v>65</v>
      </c>
      <c r="C128" t="s">
        <v>5793</v>
      </c>
      <c r="D128" t="s">
        <v>711</v>
      </c>
      <c r="F128" t="s">
        <v>7163</v>
      </c>
      <c r="H128" t="s">
        <v>494</v>
      </c>
      <c r="I128" t="s">
        <v>42</v>
      </c>
      <c r="J128" t="s">
        <v>82</v>
      </c>
      <c r="K128" t="s">
        <v>83</v>
      </c>
      <c r="L128" t="s">
        <v>712</v>
      </c>
      <c r="M128" t="s">
        <v>70</v>
      </c>
      <c r="N128" t="s">
        <v>2</v>
      </c>
      <c r="O128" t="s">
        <v>2</v>
      </c>
      <c r="P128" t="s">
        <v>713</v>
      </c>
      <c r="Q128" t="s">
        <v>2</v>
      </c>
      <c r="R128" t="s">
        <v>2</v>
      </c>
      <c r="S128" t="s">
        <v>7</v>
      </c>
      <c r="T128" t="s">
        <v>8</v>
      </c>
      <c r="U128" t="s">
        <v>5</v>
      </c>
      <c r="V128" t="s">
        <v>72</v>
      </c>
      <c r="W128" t="s">
        <v>714</v>
      </c>
      <c r="X128" t="s">
        <v>11</v>
      </c>
      <c r="Y128" t="s">
        <v>12</v>
      </c>
      <c r="Z128" t="s">
        <v>13</v>
      </c>
      <c r="AA128" t="s">
        <v>2</v>
      </c>
      <c r="AB128" t="s">
        <v>74</v>
      </c>
      <c r="AC128" t="s">
        <v>43</v>
      </c>
      <c r="AD128" t="s">
        <v>37</v>
      </c>
      <c r="AE128" t="s">
        <v>17</v>
      </c>
      <c r="AF128" t="s">
        <v>87</v>
      </c>
      <c r="AG128" t="s">
        <v>88</v>
      </c>
      <c r="AH128" t="s">
        <v>2</v>
      </c>
      <c r="AI128" t="s">
        <v>44</v>
      </c>
      <c r="AJ128" t="s">
        <v>45</v>
      </c>
      <c r="AK128" s="2">
        <v>0</v>
      </c>
      <c r="AL128" s="2">
        <v>1395.27</v>
      </c>
      <c r="AM128" t="s">
        <v>77</v>
      </c>
      <c r="AN128" t="s">
        <v>78</v>
      </c>
      <c r="AO128" t="s">
        <v>13</v>
      </c>
      <c r="AP128" t="s">
        <v>91</v>
      </c>
      <c r="AQ128" t="s">
        <v>92</v>
      </c>
      <c r="AR128" s="3">
        <v>41640</v>
      </c>
      <c r="AS128" s="3">
        <v>2958465</v>
      </c>
    </row>
    <row r="129" spans="1:45" hidden="1" x14ac:dyDescent="0.2">
      <c r="A129" t="s">
        <v>715</v>
      </c>
      <c r="B129" t="s">
        <v>65</v>
      </c>
      <c r="C129" t="s">
        <v>5794</v>
      </c>
      <c r="D129" t="s">
        <v>716</v>
      </c>
      <c r="F129" t="s">
        <v>7164</v>
      </c>
      <c r="H129" t="s">
        <v>717</v>
      </c>
      <c r="I129" t="s">
        <v>42</v>
      </c>
      <c r="J129" t="s">
        <v>18</v>
      </c>
      <c r="K129" t="s">
        <v>68</v>
      </c>
      <c r="L129" t="s">
        <v>718</v>
      </c>
      <c r="M129" t="s">
        <v>70</v>
      </c>
      <c r="N129" t="s">
        <v>2</v>
      </c>
      <c r="O129" t="s">
        <v>2</v>
      </c>
      <c r="P129" t="s">
        <v>719</v>
      </c>
      <c r="Q129" t="s">
        <v>2</v>
      </c>
      <c r="R129" t="s">
        <v>2</v>
      </c>
      <c r="S129" t="s">
        <v>7</v>
      </c>
      <c r="T129" t="s">
        <v>8</v>
      </c>
      <c r="U129" t="s">
        <v>5</v>
      </c>
      <c r="V129" t="s">
        <v>72</v>
      </c>
      <c r="W129" t="s">
        <v>720</v>
      </c>
      <c r="X129" t="s">
        <v>11</v>
      </c>
      <c r="Y129" t="s">
        <v>12</v>
      </c>
      <c r="Z129" t="s">
        <v>13</v>
      </c>
      <c r="AA129" t="s">
        <v>2</v>
      </c>
      <c r="AB129" t="s">
        <v>74</v>
      </c>
      <c r="AC129" t="s">
        <v>43</v>
      </c>
      <c r="AD129" t="s">
        <v>37</v>
      </c>
      <c r="AE129" t="s">
        <v>17</v>
      </c>
      <c r="AF129" t="s">
        <v>18</v>
      </c>
      <c r="AG129" t="s">
        <v>19</v>
      </c>
      <c r="AH129" t="s">
        <v>2</v>
      </c>
      <c r="AI129" t="s">
        <v>117</v>
      </c>
      <c r="AJ129" t="s">
        <v>118</v>
      </c>
      <c r="AK129" s="2">
        <v>0</v>
      </c>
      <c r="AL129" s="2">
        <v>0</v>
      </c>
      <c r="AM129" t="s">
        <v>77</v>
      </c>
      <c r="AN129" t="s">
        <v>78</v>
      </c>
      <c r="AO129" t="s">
        <v>2</v>
      </c>
      <c r="AP129" t="s">
        <v>2</v>
      </c>
      <c r="AQ129" t="s">
        <v>7</v>
      </c>
      <c r="AR129" s="3"/>
      <c r="AS129" s="3"/>
    </row>
    <row r="130" spans="1:45" hidden="1" x14ac:dyDescent="0.2">
      <c r="A130" t="s">
        <v>721</v>
      </c>
      <c r="B130" t="s">
        <v>65</v>
      </c>
      <c r="C130" t="s">
        <v>5795</v>
      </c>
      <c r="D130" t="s">
        <v>722</v>
      </c>
      <c r="F130" t="s">
        <v>7165</v>
      </c>
      <c r="H130" t="s">
        <v>717</v>
      </c>
      <c r="I130" t="s">
        <v>42</v>
      </c>
      <c r="J130" t="s">
        <v>18</v>
      </c>
      <c r="K130" t="s">
        <v>68</v>
      </c>
      <c r="L130" t="s">
        <v>723</v>
      </c>
      <c r="M130" t="s">
        <v>70</v>
      </c>
      <c r="N130" t="s">
        <v>2</v>
      </c>
      <c r="O130" t="s">
        <v>2</v>
      </c>
      <c r="P130" t="s">
        <v>724</v>
      </c>
      <c r="Q130" t="s">
        <v>2</v>
      </c>
      <c r="R130" t="s">
        <v>2</v>
      </c>
      <c r="S130" t="s">
        <v>7</v>
      </c>
      <c r="T130" t="s">
        <v>8</v>
      </c>
      <c r="U130" t="s">
        <v>5</v>
      </c>
      <c r="V130" t="s">
        <v>72</v>
      </c>
      <c r="W130" t="s">
        <v>725</v>
      </c>
      <c r="X130" t="s">
        <v>11</v>
      </c>
      <c r="Y130" t="s">
        <v>12</v>
      </c>
      <c r="Z130" t="s">
        <v>13</v>
      </c>
      <c r="AA130" t="s">
        <v>2</v>
      </c>
      <c r="AB130" t="s">
        <v>74</v>
      </c>
      <c r="AC130" t="s">
        <v>43</v>
      </c>
      <c r="AD130" t="s">
        <v>37</v>
      </c>
      <c r="AE130" t="s">
        <v>17</v>
      </c>
      <c r="AF130" t="s">
        <v>27</v>
      </c>
      <c r="AG130" t="s">
        <v>28</v>
      </c>
      <c r="AH130" t="s">
        <v>2</v>
      </c>
      <c r="AI130" t="s">
        <v>44</v>
      </c>
      <c r="AJ130" t="s">
        <v>45</v>
      </c>
      <c r="AK130" s="2">
        <v>0</v>
      </c>
      <c r="AL130" s="2">
        <v>338.49</v>
      </c>
      <c r="AM130" t="s">
        <v>77</v>
      </c>
      <c r="AN130" t="s">
        <v>78</v>
      </c>
      <c r="AO130" t="s">
        <v>63</v>
      </c>
      <c r="AP130" t="s">
        <v>60</v>
      </c>
      <c r="AQ130" t="s">
        <v>7</v>
      </c>
      <c r="AR130" s="3">
        <v>41107</v>
      </c>
      <c r="AS130" s="3">
        <v>2958465</v>
      </c>
    </row>
    <row r="131" spans="1:45" hidden="1" x14ac:dyDescent="0.2">
      <c r="A131" t="s">
        <v>726</v>
      </c>
      <c r="B131" t="s">
        <v>65</v>
      </c>
      <c r="C131" t="s">
        <v>5796</v>
      </c>
      <c r="D131" t="s">
        <v>727</v>
      </c>
      <c r="F131" t="s">
        <v>7166</v>
      </c>
      <c r="H131" t="s">
        <v>494</v>
      </c>
      <c r="I131" t="s">
        <v>42</v>
      </c>
      <c r="J131" t="s">
        <v>18</v>
      </c>
      <c r="K131" t="s">
        <v>68</v>
      </c>
      <c r="L131" t="s">
        <v>727</v>
      </c>
      <c r="M131" t="s">
        <v>70</v>
      </c>
      <c r="N131" t="s">
        <v>2</v>
      </c>
      <c r="O131" t="s">
        <v>2</v>
      </c>
      <c r="P131" t="s">
        <v>728</v>
      </c>
      <c r="Q131" t="s">
        <v>2</v>
      </c>
      <c r="R131" t="s">
        <v>2</v>
      </c>
      <c r="S131" t="s">
        <v>7</v>
      </c>
      <c r="T131" t="s">
        <v>8</v>
      </c>
      <c r="U131" t="s">
        <v>5</v>
      </c>
      <c r="V131" t="s">
        <v>72</v>
      </c>
      <c r="W131" t="s">
        <v>729</v>
      </c>
      <c r="X131" t="s">
        <v>11</v>
      </c>
      <c r="Y131" t="s">
        <v>13</v>
      </c>
      <c r="Z131" t="s">
        <v>13</v>
      </c>
      <c r="AA131" t="s">
        <v>2</v>
      </c>
      <c r="AB131" t="s">
        <v>74</v>
      </c>
      <c r="AC131" t="s">
        <v>43</v>
      </c>
      <c r="AD131" t="s">
        <v>37</v>
      </c>
      <c r="AE131" t="s">
        <v>17</v>
      </c>
      <c r="AF131" t="s">
        <v>18</v>
      </c>
      <c r="AG131" t="s">
        <v>19</v>
      </c>
      <c r="AH131" t="s">
        <v>2</v>
      </c>
      <c r="AI131" t="s">
        <v>117</v>
      </c>
      <c r="AJ131" t="s">
        <v>118</v>
      </c>
      <c r="AK131" s="2">
        <v>0</v>
      </c>
      <c r="AL131" s="2">
        <v>0</v>
      </c>
      <c r="AM131" t="s">
        <v>77</v>
      </c>
      <c r="AN131" t="s">
        <v>78</v>
      </c>
      <c r="AO131" t="s">
        <v>63</v>
      </c>
      <c r="AP131" t="s">
        <v>60</v>
      </c>
      <c r="AQ131" t="s">
        <v>7</v>
      </c>
      <c r="AR131" s="3">
        <v>40404</v>
      </c>
      <c r="AS131" s="3">
        <v>2958465</v>
      </c>
    </row>
    <row r="132" spans="1:45" hidden="1" x14ac:dyDescent="0.2">
      <c r="A132" t="s">
        <v>730</v>
      </c>
      <c r="B132" t="s">
        <v>65</v>
      </c>
      <c r="C132" t="s">
        <v>5797</v>
      </c>
      <c r="D132" t="s">
        <v>731</v>
      </c>
      <c r="F132" t="s">
        <v>7167</v>
      </c>
      <c r="H132" t="s">
        <v>176</v>
      </c>
      <c r="I132" t="s">
        <v>34</v>
      </c>
      <c r="J132" t="s">
        <v>82</v>
      </c>
      <c r="K132" t="s">
        <v>83</v>
      </c>
      <c r="L132" t="s">
        <v>732</v>
      </c>
      <c r="M132" t="s">
        <v>70</v>
      </c>
      <c r="N132" t="s">
        <v>2</v>
      </c>
      <c r="O132" t="s">
        <v>2</v>
      </c>
      <c r="P132" t="s">
        <v>733</v>
      </c>
      <c r="Q132" t="s">
        <v>2</v>
      </c>
      <c r="R132" t="s">
        <v>2</v>
      </c>
      <c r="S132" t="s">
        <v>7</v>
      </c>
      <c r="T132" t="s">
        <v>8</v>
      </c>
      <c r="U132" t="s">
        <v>5</v>
      </c>
      <c r="V132" t="s">
        <v>72</v>
      </c>
      <c r="W132" t="s">
        <v>734</v>
      </c>
      <c r="X132" t="s">
        <v>11</v>
      </c>
      <c r="Y132" t="s">
        <v>12</v>
      </c>
      <c r="Z132" t="s">
        <v>13</v>
      </c>
      <c r="AA132" t="s">
        <v>2</v>
      </c>
      <c r="AB132" t="s">
        <v>74</v>
      </c>
      <c r="AC132" t="s">
        <v>36</v>
      </c>
      <c r="AD132" t="s">
        <v>37</v>
      </c>
      <c r="AE132" t="s">
        <v>17</v>
      </c>
      <c r="AF132" t="s">
        <v>87</v>
      </c>
      <c r="AG132" t="s">
        <v>88</v>
      </c>
      <c r="AH132" t="s">
        <v>2</v>
      </c>
      <c r="AI132" t="s">
        <v>137</v>
      </c>
      <c r="AJ132" t="s">
        <v>138</v>
      </c>
      <c r="AK132" s="2">
        <v>7775</v>
      </c>
      <c r="AL132" s="2">
        <v>5644.34</v>
      </c>
      <c r="AM132" t="s">
        <v>77</v>
      </c>
      <c r="AN132" t="s">
        <v>78</v>
      </c>
      <c r="AO132" t="s">
        <v>63</v>
      </c>
      <c r="AP132" t="s">
        <v>91</v>
      </c>
      <c r="AQ132" t="s">
        <v>92</v>
      </c>
      <c r="AR132" s="3">
        <v>41593</v>
      </c>
      <c r="AS132" s="3">
        <v>2958465</v>
      </c>
    </row>
    <row r="133" spans="1:45" hidden="1" x14ac:dyDescent="0.2">
      <c r="A133" t="s">
        <v>735</v>
      </c>
      <c r="B133" t="s">
        <v>65</v>
      </c>
      <c r="C133" t="s">
        <v>5798</v>
      </c>
      <c r="D133" t="s">
        <v>736</v>
      </c>
      <c r="F133" t="s">
        <v>7168</v>
      </c>
      <c r="H133" t="s">
        <v>452</v>
      </c>
      <c r="I133" t="s">
        <v>42</v>
      </c>
      <c r="J133" t="s">
        <v>5</v>
      </c>
      <c r="K133" t="s">
        <v>6</v>
      </c>
      <c r="L133" t="s">
        <v>736</v>
      </c>
      <c r="M133" t="s">
        <v>70</v>
      </c>
      <c r="N133" t="s">
        <v>2</v>
      </c>
      <c r="O133" t="s">
        <v>2</v>
      </c>
      <c r="P133" t="s">
        <v>737</v>
      </c>
      <c r="Q133" t="s">
        <v>2</v>
      </c>
      <c r="R133" t="s">
        <v>2</v>
      </c>
      <c r="S133" t="s">
        <v>7</v>
      </c>
      <c r="T133" t="s">
        <v>8</v>
      </c>
      <c r="U133" t="s">
        <v>5</v>
      </c>
      <c r="V133" t="s">
        <v>72</v>
      </c>
      <c r="W133" t="s">
        <v>738</v>
      </c>
      <c r="X133" t="s">
        <v>11</v>
      </c>
      <c r="Y133" t="s">
        <v>12</v>
      </c>
      <c r="Z133" t="s">
        <v>13</v>
      </c>
      <c r="AA133" t="s">
        <v>2</v>
      </c>
      <c r="AB133" t="s">
        <v>74</v>
      </c>
      <c r="AC133" t="s">
        <v>43</v>
      </c>
      <c r="AD133" t="s">
        <v>37</v>
      </c>
      <c r="AE133" t="s">
        <v>17</v>
      </c>
      <c r="AF133" t="s">
        <v>87</v>
      </c>
      <c r="AG133" t="s">
        <v>88</v>
      </c>
      <c r="AH133" t="s">
        <v>2</v>
      </c>
      <c r="AI133" t="s">
        <v>44</v>
      </c>
      <c r="AJ133" t="s">
        <v>45</v>
      </c>
      <c r="AK133" s="2">
        <v>5122</v>
      </c>
      <c r="AL133" s="2">
        <v>4796.83</v>
      </c>
      <c r="AM133" t="s">
        <v>77</v>
      </c>
      <c r="AN133" t="s">
        <v>2</v>
      </c>
      <c r="AO133" t="s">
        <v>2</v>
      </c>
      <c r="AP133" t="s">
        <v>2</v>
      </c>
      <c r="AQ133" t="s">
        <v>7</v>
      </c>
      <c r="AR133" s="3"/>
      <c r="AS133" s="3"/>
    </row>
    <row r="134" spans="1:45" hidden="1" x14ac:dyDescent="0.2">
      <c r="A134" t="s">
        <v>739</v>
      </c>
      <c r="B134" t="s">
        <v>65</v>
      </c>
      <c r="C134" t="s">
        <v>5799</v>
      </c>
      <c r="D134" t="s">
        <v>740</v>
      </c>
      <c r="F134" t="s">
        <v>7169</v>
      </c>
      <c r="H134" t="s">
        <v>741</v>
      </c>
      <c r="I134" t="s">
        <v>34</v>
      </c>
      <c r="J134" t="s">
        <v>18</v>
      </c>
      <c r="K134" t="s">
        <v>68</v>
      </c>
      <c r="L134" t="s">
        <v>740</v>
      </c>
      <c r="M134" t="s">
        <v>70</v>
      </c>
      <c r="N134" t="s">
        <v>2</v>
      </c>
      <c r="O134" t="s">
        <v>2</v>
      </c>
      <c r="P134" t="s">
        <v>742</v>
      </c>
      <c r="Q134" t="s">
        <v>2</v>
      </c>
      <c r="R134" t="s">
        <v>2</v>
      </c>
      <c r="S134" t="s">
        <v>7</v>
      </c>
      <c r="T134" t="s">
        <v>8</v>
      </c>
      <c r="U134" t="s">
        <v>5</v>
      </c>
      <c r="V134" t="s">
        <v>72</v>
      </c>
      <c r="W134" t="s">
        <v>743</v>
      </c>
      <c r="X134" t="s">
        <v>11</v>
      </c>
      <c r="Y134" t="s">
        <v>104</v>
      </c>
      <c r="Z134" t="s">
        <v>13</v>
      </c>
      <c r="AA134" t="s">
        <v>60</v>
      </c>
      <c r="AB134" t="s">
        <v>74</v>
      </c>
      <c r="AC134" t="s">
        <v>36</v>
      </c>
      <c r="AD134" t="s">
        <v>57</v>
      </c>
      <c r="AE134" t="s">
        <v>17</v>
      </c>
      <c r="AF134" t="s">
        <v>18</v>
      </c>
      <c r="AG134" t="s">
        <v>19</v>
      </c>
      <c r="AH134" t="s">
        <v>2</v>
      </c>
      <c r="AI134" t="s">
        <v>105</v>
      </c>
      <c r="AJ134" t="s">
        <v>106</v>
      </c>
      <c r="AK134" s="2">
        <v>0</v>
      </c>
      <c r="AL134" s="2">
        <v>181.97</v>
      </c>
      <c r="AM134" t="s">
        <v>77</v>
      </c>
      <c r="AN134" t="s">
        <v>78</v>
      </c>
      <c r="AO134" t="s">
        <v>2</v>
      </c>
      <c r="AP134" t="s">
        <v>2</v>
      </c>
      <c r="AQ134" t="s">
        <v>7</v>
      </c>
      <c r="AR134" s="3"/>
      <c r="AS134" s="3"/>
    </row>
    <row r="135" spans="1:45" hidden="1" x14ac:dyDescent="0.2">
      <c r="A135" t="s">
        <v>744</v>
      </c>
      <c r="B135" t="s">
        <v>65</v>
      </c>
      <c r="C135" t="s">
        <v>5800</v>
      </c>
      <c r="D135" t="s">
        <v>745</v>
      </c>
      <c r="F135" t="s">
        <v>7170</v>
      </c>
      <c r="H135" t="s">
        <v>746</v>
      </c>
      <c r="I135" t="s">
        <v>42</v>
      </c>
      <c r="J135" t="s">
        <v>18</v>
      </c>
      <c r="K135" t="s">
        <v>68</v>
      </c>
      <c r="L135" t="s">
        <v>747</v>
      </c>
      <c r="M135" t="s">
        <v>70</v>
      </c>
      <c r="N135" t="s">
        <v>2</v>
      </c>
      <c r="O135" t="s">
        <v>2</v>
      </c>
      <c r="P135" t="s">
        <v>748</v>
      </c>
      <c r="Q135" t="s">
        <v>2</v>
      </c>
      <c r="R135" t="s">
        <v>2</v>
      </c>
      <c r="S135" t="s">
        <v>92</v>
      </c>
      <c r="T135" t="s">
        <v>8</v>
      </c>
      <c r="U135" t="s">
        <v>5</v>
      </c>
      <c r="V135" t="s">
        <v>72</v>
      </c>
      <c r="W135" t="s">
        <v>749</v>
      </c>
      <c r="X135" t="s">
        <v>11</v>
      </c>
      <c r="Y135" t="s">
        <v>12</v>
      </c>
      <c r="Z135" t="s">
        <v>13</v>
      </c>
      <c r="AA135" t="s">
        <v>60</v>
      </c>
      <c r="AB135" t="s">
        <v>74</v>
      </c>
      <c r="AC135" t="s">
        <v>43</v>
      </c>
      <c r="AD135" t="s">
        <v>37</v>
      </c>
      <c r="AE135" t="s">
        <v>17</v>
      </c>
      <c r="AF135" t="s">
        <v>27</v>
      </c>
      <c r="AG135" t="s">
        <v>28</v>
      </c>
      <c r="AH135" t="s">
        <v>2</v>
      </c>
      <c r="AI135" t="s">
        <v>44</v>
      </c>
      <c r="AJ135" t="s">
        <v>45</v>
      </c>
      <c r="AK135" s="2">
        <v>0</v>
      </c>
      <c r="AL135" s="2">
        <v>0</v>
      </c>
      <c r="AM135" t="s">
        <v>77</v>
      </c>
      <c r="AN135" t="s">
        <v>78</v>
      </c>
      <c r="AO135" t="s">
        <v>2</v>
      </c>
      <c r="AP135" t="s">
        <v>2</v>
      </c>
      <c r="AQ135" t="s">
        <v>7</v>
      </c>
      <c r="AR135" s="3"/>
      <c r="AS135" s="3"/>
    </row>
    <row r="136" spans="1:45" hidden="1" x14ac:dyDescent="0.2">
      <c r="A136" t="s">
        <v>750</v>
      </c>
      <c r="B136" t="s">
        <v>65</v>
      </c>
      <c r="C136" t="s">
        <v>5801</v>
      </c>
      <c r="D136" t="s">
        <v>751</v>
      </c>
      <c r="F136" t="s">
        <v>7171</v>
      </c>
      <c r="H136" t="s">
        <v>752</v>
      </c>
      <c r="I136" t="s">
        <v>42</v>
      </c>
      <c r="J136" t="s">
        <v>82</v>
      </c>
      <c r="K136" t="s">
        <v>83</v>
      </c>
      <c r="L136" t="s">
        <v>753</v>
      </c>
      <c r="M136" t="s">
        <v>70</v>
      </c>
      <c r="N136" t="s">
        <v>2</v>
      </c>
      <c r="O136" t="s">
        <v>2</v>
      </c>
      <c r="P136" t="s">
        <v>754</v>
      </c>
      <c r="Q136" t="s">
        <v>2</v>
      </c>
      <c r="R136" t="s">
        <v>2</v>
      </c>
      <c r="S136" t="s">
        <v>7</v>
      </c>
      <c r="T136" t="s">
        <v>8</v>
      </c>
      <c r="U136" t="s">
        <v>5</v>
      </c>
      <c r="V136" t="s">
        <v>72</v>
      </c>
      <c r="W136" t="s">
        <v>755</v>
      </c>
      <c r="X136" t="s">
        <v>11</v>
      </c>
      <c r="Y136" t="s">
        <v>12</v>
      </c>
      <c r="Z136" t="s">
        <v>13</v>
      </c>
      <c r="AA136" t="s">
        <v>2</v>
      </c>
      <c r="AB136" t="s">
        <v>74</v>
      </c>
      <c r="AC136" t="s">
        <v>43</v>
      </c>
      <c r="AD136" t="s">
        <v>37</v>
      </c>
      <c r="AE136" t="s">
        <v>17</v>
      </c>
      <c r="AF136" t="s">
        <v>87</v>
      </c>
      <c r="AG136" t="s">
        <v>88</v>
      </c>
      <c r="AH136" t="s">
        <v>2</v>
      </c>
      <c r="AI136" t="s">
        <v>117</v>
      </c>
      <c r="AJ136" t="s">
        <v>118</v>
      </c>
      <c r="AK136" s="2">
        <v>5310</v>
      </c>
      <c r="AL136" s="2">
        <v>2695.94</v>
      </c>
      <c r="AM136" t="s">
        <v>77</v>
      </c>
      <c r="AN136" t="s">
        <v>78</v>
      </c>
      <c r="AO136" t="s">
        <v>13</v>
      </c>
      <c r="AP136" t="s">
        <v>91</v>
      </c>
      <c r="AQ136" t="s">
        <v>92</v>
      </c>
      <c r="AR136" s="3">
        <v>41640</v>
      </c>
      <c r="AS136" s="3">
        <v>2958465</v>
      </c>
    </row>
    <row r="137" spans="1:45" hidden="1" x14ac:dyDescent="0.2">
      <c r="A137" t="s">
        <v>756</v>
      </c>
      <c r="B137" t="s">
        <v>65</v>
      </c>
      <c r="C137" t="s">
        <v>5802</v>
      </c>
      <c r="D137" t="s">
        <v>757</v>
      </c>
      <c r="F137" t="s">
        <v>7172</v>
      </c>
      <c r="H137" t="s">
        <v>758</v>
      </c>
      <c r="I137" t="s">
        <v>34</v>
      </c>
      <c r="J137" t="s">
        <v>82</v>
      </c>
      <c r="K137" t="s">
        <v>83</v>
      </c>
      <c r="L137" t="s">
        <v>759</v>
      </c>
      <c r="M137" t="s">
        <v>70</v>
      </c>
      <c r="N137" t="s">
        <v>2</v>
      </c>
      <c r="O137" t="s">
        <v>2</v>
      </c>
      <c r="P137" t="s">
        <v>760</v>
      </c>
      <c r="Q137" t="s">
        <v>2</v>
      </c>
      <c r="R137" t="s">
        <v>2</v>
      </c>
      <c r="S137" t="s">
        <v>7</v>
      </c>
      <c r="T137" t="s">
        <v>8</v>
      </c>
      <c r="U137" t="s">
        <v>5</v>
      </c>
      <c r="V137" t="s">
        <v>72</v>
      </c>
      <c r="W137" t="s">
        <v>761</v>
      </c>
      <c r="X137" t="s">
        <v>11</v>
      </c>
      <c r="Y137" t="s">
        <v>12</v>
      </c>
      <c r="Z137" t="s">
        <v>13</v>
      </c>
      <c r="AA137" t="s">
        <v>2</v>
      </c>
      <c r="AB137" t="s">
        <v>74</v>
      </c>
      <c r="AC137" t="s">
        <v>36</v>
      </c>
      <c r="AD137" t="s">
        <v>37</v>
      </c>
      <c r="AE137" t="s">
        <v>17</v>
      </c>
      <c r="AF137" t="s">
        <v>87</v>
      </c>
      <c r="AG137" t="s">
        <v>88</v>
      </c>
      <c r="AH137" t="s">
        <v>2</v>
      </c>
      <c r="AI137" t="s">
        <v>75</v>
      </c>
      <c r="AJ137" t="s">
        <v>76</v>
      </c>
      <c r="AK137" s="2">
        <v>2588</v>
      </c>
      <c r="AL137" s="2">
        <v>0</v>
      </c>
      <c r="AM137" t="s">
        <v>77</v>
      </c>
      <c r="AN137" t="s">
        <v>78</v>
      </c>
      <c r="AO137" t="s">
        <v>13</v>
      </c>
      <c r="AP137" t="s">
        <v>91</v>
      </c>
      <c r="AQ137" t="s">
        <v>92</v>
      </c>
      <c r="AR137" s="3">
        <v>41640</v>
      </c>
      <c r="AS137" s="3">
        <v>2958465</v>
      </c>
    </row>
    <row r="138" spans="1:45" hidden="1" x14ac:dyDescent="0.2">
      <c r="A138" t="s">
        <v>762</v>
      </c>
      <c r="B138" t="s">
        <v>65</v>
      </c>
      <c r="C138" t="s">
        <v>5803</v>
      </c>
      <c r="D138" t="s">
        <v>763</v>
      </c>
      <c r="F138" t="s">
        <v>7173</v>
      </c>
      <c r="H138" t="s">
        <v>764</v>
      </c>
      <c r="I138" t="s">
        <v>42</v>
      </c>
      <c r="J138" t="s">
        <v>82</v>
      </c>
      <c r="K138" t="s">
        <v>83</v>
      </c>
      <c r="L138" t="s">
        <v>765</v>
      </c>
      <c r="M138" t="s">
        <v>70</v>
      </c>
      <c r="N138" t="s">
        <v>2</v>
      </c>
      <c r="O138" t="s">
        <v>2</v>
      </c>
      <c r="P138" t="s">
        <v>766</v>
      </c>
      <c r="Q138" t="s">
        <v>2</v>
      </c>
      <c r="R138" t="s">
        <v>2</v>
      </c>
      <c r="S138" t="s">
        <v>7</v>
      </c>
      <c r="T138" t="s">
        <v>8</v>
      </c>
      <c r="U138" t="s">
        <v>5</v>
      </c>
      <c r="V138" t="s">
        <v>72</v>
      </c>
      <c r="W138" t="s">
        <v>767</v>
      </c>
      <c r="X138" t="s">
        <v>11</v>
      </c>
      <c r="Y138" t="s">
        <v>12</v>
      </c>
      <c r="Z138" t="s">
        <v>13</v>
      </c>
      <c r="AA138" t="s">
        <v>2</v>
      </c>
      <c r="AB138" t="s">
        <v>74</v>
      </c>
      <c r="AC138" t="s">
        <v>43</v>
      </c>
      <c r="AD138" t="s">
        <v>37</v>
      </c>
      <c r="AE138" t="s">
        <v>17</v>
      </c>
      <c r="AF138" t="s">
        <v>18</v>
      </c>
      <c r="AG138" t="s">
        <v>19</v>
      </c>
      <c r="AH138" t="s">
        <v>2</v>
      </c>
      <c r="AI138" t="s">
        <v>105</v>
      </c>
      <c r="AJ138" t="s">
        <v>106</v>
      </c>
      <c r="AK138" s="2">
        <v>0</v>
      </c>
      <c r="AL138" s="2">
        <v>0</v>
      </c>
      <c r="AM138" t="s">
        <v>77</v>
      </c>
      <c r="AN138" t="s">
        <v>78</v>
      </c>
      <c r="AO138" t="s">
        <v>2</v>
      </c>
      <c r="AP138" t="s">
        <v>2</v>
      </c>
      <c r="AQ138" t="s">
        <v>7</v>
      </c>
      <c r="AR138" s="3"/>
      <c r="AS138" s="3"/>
    </row>
    <row r="139" spans="1:45" hidden="1" x14ac:dyDescent="0.2">
      <c r="A139" t="s">
        <v>768</v>
      </c>
      <c r="B139" t="s">
        <v>65</v>
      </c>
      <c r="C139" t="s">
        <v>5804</v>
      </c>
      <c r="D139" t="s">
        <v>769</v>
      </c>
      <c r="F139" t="s">
        <v>7174</v>
      </c>
      <c r="H139" t="s">
        <v>363</v>
      </c>
      <c r="I139" t="s">
        <v>34</v>
      </c>
      <c r="J139" t="s">
        <v>82</v>
      </c>
      <c r="K139" t="s">
        <v>83</v>
      </c>
      <c r="L139" t="s">
        <v>770</v>
      </c>
      <c r="M139" t="s">
        <v>70</v>
      </c>
      <c r="N139" t="s">
        <v>2</v>
      </c>
      <c r="O139" t="s">
        <v>2</v>
      </c>
      <c r="P139" t="s">
        <v>771</v>
      </c>
      <c r="Q139" t="s">
        <v>2</v>
      </c>
      <c r="R139" t="s">
        <v>2</v>
      </c>
      <c r="S139" t="s">
        <v>7</v>
      </c>
      <c r="T139" t="s">
        <v>8</v>
      </c>
      <c r="U139" t="s">
        <v>5</v>
      </c>
      <c r="V139" t="s">
        <v>72</v>
      </c>
      <c r="W139" t="s">
        <v>772</v>
      </c>
      <c r="X139" t="s">
        <v>11</v>
      </c>
      <c r="Y139" t="s">
        <v>12</v>
      </c>
      <c r="Z139" t="s">
        <v>13</v>
      </c>
      <c r="AA139" t="s">
        <v>2</v>
      </c>
      <c r="AB139" t="s">
        <v>74</v>
      </c>
      <c r="AC139" t="s">
        <v>36</v>
      </c>
      <c r="AD139" t="s">
        <v>37</v>
      </c>
      <c r="AE139" t="s">
        <v>17</v>
      </c>
      <c r="AF139" t="s">
        <v>87</v>
      </c>
      <c r="AG139" t="s">
        <v>88</v>
      </c>
      <c r="AH139" t="s">
        <v>2</v>
      </c>
      <c r="AI139" t="s">
        <v>137</v>
      </c>
      <c r="AJ139" t="s">
        <v>138</v>
      </c>
      <c r="AK139" s="2">
        <v>5590</v>
      </c>
      <c r="AL139" s="2">
        <v>1352.75</v>
      </c>
      <c r="AM139" t="s">
        <v>77</v>
      </c>
      <c r="AN139" t="s">
        <v>78</v>
      </c>
      <c r="AO139" t="s">
        <v>2</v>
      </c>
      <c r="AP139" t="s">
        <v>2</v>
      </c>
      <c r="AQ139" t="s">
        <v>7</v>
      </c>
      <c r="AR139" s="3"/>
      <c r="AS139" s="3"/>
    </row>
    <row r="140" spans="1:45" hidden="1" x14ac:dyDescent="0.2">
      <c r="A140" t="s">
        <v>773</v>
      </c>
      <c r="B140" t="s">
        <v>65</v>
      </c>
      <c r="C140" t="s">
        <v>5805</v>
      </c>
      <c r="D140" t="s">
        <v>774</v>
      </c>
      <c r="F140" t="s">
        <v>7175</v>
      </c>
      <c r="H140" t="s">
        <v>775</v>
      </c>
      <c r="I140" t="s">
        <v>34</v>
      </c>
      <c r="J140" t="s">
        <v>82</v>
      </c>
      <c r="K140" t="s">
        <v>83</v>
      </c>
      <c r="L140" t="s">
        <v>774</v>
      </c>
      <c r="M140" t="s">
        <v>70</v>
      </c>
      <c r="N140" t="s">
        <v>2</v>
      </c>
      <c r="O140" t="s">
        <v>2</v>
      </c>
      <c r="P140" t="s">
        <v>776</v>
      </c>
      <c r="Q140" t="s">
        <v>2</v>
      </c>
      <c r="R140" t="s">
        <v>2</v>
      </c>
      <c r="S140" t="s">
        <v>7</v>
      </c>
      <c r="T140" t="s">
        <v>8</v>
      </c>
      <c r="U140" t="s">
        <v>5</v>
      </c>
      <c r="V140" t="s">
        <v>72</v>
      </c>
      <c r="W140" t="s">
        <v>777</v>
      </c>
      <c r="X140" t="s">
        <v>11</v>
      </c>
      <c r="Y140" t="s">
        <v>12</v>
      </c>
      <c r="Z140" t="s">
        <v>13</v>
      </c>
      <c r="AA140" t="s">
        <v>2</v>
      </c>
      <c r="AB140" t="s">
        <v>74</v>
      </c>
      <c r="AC140" t="s">
        <v>36</v>
      </c>
      <c r="AD140" t="s">
        <v>37</v>
      </c>
      <c r="AE140" t="s">
        <v>17</v>
      </c>
      <c r="AF140" t="s">
        <v>87</v>
      </c>
      <c r="AG140" t="s">
        <v>88</v>
      </c>
      <c r="AH140" t="s">
        <v>2</v>
      </c>
      <c r="AI140" t="s">
        <v>75</v>
      </c>
      <c r="AJ140" t="s">
        <v>76</v>
      </c>
      <c r="AK140" s="2">
        <v>2795</v>
      </c>
      <c r="AL140" s="2">
        <v>0</v>
      </c>
      <c r="AM140" t="s">
        <v>77</v>
      </c>
      <c r="AN140" t="s">
        <v>78</v>
      </c>
      <c r="AO140" t="s">
        <v>2</v>
      </c>
      <c r="AP140" t="s">
        <v>2</v>
      </c>
      <c r="AQ140" t="s">
        <v>7</v>
      </c>
      <c r="AR140" s="3"/>
      <c r="AS140" s="3"/>
    </row>
    <row r="141" spans="1:45" hidden="1" x14ac:dyDescent="0.2">
      <c r="A141" t="s">
        <v>778</v>
      </c>
      <c r="B141" t="s">
        <v>65</v>
      </c>
      <c r="C141" t="s">
        <v>5806</v>
      </c>
      <c r="D141" t="s">
        <v>779</v>
      </c>
      <c r="F141" t="s">
        <v>7176</v>
      </c>
      <c r="H141" t="s">
        <v>780</v>
      </c>
      <c r="I141" t="s">
        <v>34</v>
      </c>
      <c r="J141" t="s">
        <v>82</v>
      </c>
      <c r="K141" t="s">
        <v>83</v>
      </c>
      <c r="L141" t="s">
        <v>781</v>
      </c>
      <c r="M141" t="s">
        <v>70</v>
      </c>
      <c r="N141" t="s">
        <v>2</v>
      </c>
      <c r="O141" t="s">
        <v>2</v>
      </c>
      <c r="P141" t="s">
        <v>782</v>
      </c>
      <c r="Q141" t="s">
        <v>2</v>
      </c>
      <c r="R141" t="s">
        <v>2</v>
      </c>
      <c r="S141" t="s">
        <v>7</v>
      </c>
      <c r="T141" t="s">
        <v>8</v>
      </c>
      <c r="U141" t="s">
        <v>5</v>
      </c>
      <c r="V141" t="s">
        <v>72</v>
      </c>
      <c r="W141" t="s">
        <v>783</v>
      </c>
      <c r="X141" t="s">
        <v>11</v>
      </c>
      <c r="Y141" t="s">
        <v>12</v>
      </c>
      <c r="Z141" t="s">
        <v>13</v>
      </c>
      <c r="AA141" t="s">
        <v>2</v>
      </c>
      <c r="AB141" t="s">
        <v>74</v>
      </c>
      <c r="AC141" t="s">
        <v>36</v>
      </c>
      <c r="AD141" t="s">
        <v>37</v>
      </c>
      <c r="AE141" t="s">
        <v>17</v>
      </c>
      <c r="AF141" t="s">
        <v>5</v>
      </c>
      <c r="AG141" t="s">
        <v>610</v>
      </c>
      <c r="AH141" t="s">
        <v>2</v>
      </c>
      <c r="AI141" t="s">
        <v>75</v>
      </c>
      <c r="AJ141" t="s">
        <v>76</v>
      </c>
      <c r="AK141" s="2">
        <v>16770</v>
      </c>
      <c r="AL141" s="2">
        <v>12341.42</v>
      </c>
      <c r="AM141" t="s">
        <v>77</v>
      </c>
      <c r="AN141" t="s">
        <v>78</v>
      </c>
      <c r="AO141" t="s">
        <v>13</v>
      </c>
      <c r="AP141" t="s">
        <v>91</v>
      </c>
      <c r="AQ141" t="s">
        <v>92</v>
      </c>
      <c r="AR141" s="3">
        <v>41640</v>
      </c>
      <c r="AS141" s="3">
        <v>2958465</v>
      </c>
    </row>
    <row r="142" spans="1:45" hidden="1" x14ac:dyDescent="0.2">
      <c r="A142" t="s">
        <v>784</v>
      </c>
      <c r="B142" t="s">
        <v>65</v>
      </c>
      <c r="C142" t="s">
        <v>5807</v>
      </c>
      <c r="D142" t="s">
        <v>785</v>
      </c>
      <c r="F142" t="s">
        <v>7177</v>
      </c>
      <c r="H142" t="s">
        <v>786</v>
      </c>
      <c r="I142" t="s">
        <v>42</v>
      </c>
      <c r="J142" t="s">
        <v>82</v>
      </c>
      <c r="K142" t="s">
        <v>83</v>
      </c>
      <c r="L142" t="s">
        <v>787</v>
      </c>
      <c r="M142" t="s">
        <v>70</v>
      </c>
      <c r="N142" t="s">
        <v>2</v>
      </c>
      <c r="O142" t="s">
        <v>2</v>
      </c>
      <c r="P142" t="s">
        <v>788</v>
      </c>
      <c r="Q142" t="s">
        <v>2</v>
      </c>
      <c r="R142" t="s">
        <v>2</v>
      </c>
      <c r="S142" t="s">
        <v>7</v>
      </c>
      <c r="T142" t="s">
        <v>8</v>
      </c>
      <c r="U142" t="s">
        <v>5</v>
      </c>
      <c r="V142" t="s">
        <v>72</v>
      </c>
      <c r="W142" t="s">
        <v>789</v>
      </c>
      <c r="X142" t="s">
        <v>11</v>
      </c>
      <c r="Y142" t="s">
        <v>12</v>
      </c>
      <c r="Z142" t="s">
        <v>13</v>
      </c>
      <c r="AA142" t="s">
        <v>2</v>
      </c>
      <c r="AB142" t="s">
        <v>74</v>
      </c>
      <c r="AC142" t="s">
        <v>43</v>
      </c>
      <c r="AD142" t="s">
        <v>37</v>
      </c>
      <c r="AE142" t="s">
        <v>17</v>
      </c>
      <c r="AF142" t="s">
        <v>18</v>
      </c>
      <c r="AG142" t="s">
        <v>19</v>
      </c>
      <c r="AH142" t="s">
        <v>2</v>
      </c>
      <c r="AI142" t="s">
        <v>44</v>
      </c>
      <c r="AJ142" t="s">
        <v>45</v>
      </c>
      <c r="AK142" s="2">
        <v>0</v>
      </c>
      <c r="AL142" s="2">
        <v>0</v>
      </c>
      <c r="AM142" t="s">
        <v>77</v>
      </c>
      <c r="AN142" t="s">
        <v>2</v>
      </c>
      <c r="AO142" t="s">
        <v>2</v>
      </c>
      <c r="AP142" t="s">
        <v>2</v>
      </c>
      <c r="AQ142" t="s">
        <v>7</v>
      </c>
      <c r="AR142" s="3"/>
      <c r="AS142" s="3"/>
    </row>
    <row r="143" spans="1:45" hidden="1" x14ac:dyDescent="0.2">
      <c r="A143" t="s">
        <v>790</v>
      </c>
      <c r="B143" t="s">
        <v>65</v>
      </c>
      <c r="C143" t="s">
        <v>5808</v>
      </c>
      <c r="D143" t="s">
        <v>791</v>
      </c>
      <c r="F143" t="s">
        <v>7178</v>
      </c>
      <c r="H143" t="s">
        <v>764</v>
      </c>
      <c r="I143" t="s">
        <v>42</v>
      </c>
      <c r="J143" t="s">
        <v>82</v>
      </c>
      <c r="K143" t="s">
        <v>83</v>
      </c>
      <c r="L143" t="s">
        <v>792</v>
      </c>
      <c r="M143" t="s">
        <v>70</v>
      </c>
      <c r="N143" t="s">
        <v>2</v>
      </c>
      <c r="O143" t="s">
        <v>2</v>
      </c>
      <c r="P143" t="s">
        <v>793</v>
      </c>
      <c r="Q143" t="s">
        <v>2</v>
      </c>
      <c r="R143" t="s">
        <v>2</v>
      </c>
      <c r="S143" t="s">
        <v>7</v>
      </c>
      <c r="T143" t="s">
        <v>8</v>
      </c>
      <c r="U143" t="s">
        <v>5</v>
      </c>
      <c r="V143" t="s">
        <v>72</v>
      </c>
      <c r="W143" t="s">
        <v>794</v>
      </c>
      <c r="X143" t="s">
        <v>11</v>
      </c>
      <c r="Y143" t="s">
        <v>12</v>
      </c>
      <c r="Z143" t="s">
        <v>13</v>
      </c>
      <c r="AA143" t="s">
        <v>2</v>
      </c>
      <c r="AB143" t="s">
        <v>74</v>
      </c>
      <c r="AC143" t="s">
        <v>43</v>
      </c>
      <c r="AD143" t="s">
        <v>37</v>
      </c>
      <c r="AE143" t="s">
        <v>17</v>
      </c>
      <c r="AF143" t="s">
        <v>87</v>
      </c>
      <c r="AG143" t="s">
        <v>88</v>
      </c>
      <c r="AH143" t="s">
        <v>2</v>
      </c>
      <c r="AI143" t="s">
        <v>117</v>
      </c>
      <c r="AJ143" t="s">
        <v>118</v>
      </c>
      <c r="AK143" s="2">
        <v>5590</v>
      </c>
      <c r="AL143" s="2">
        <v>506.73</v>
      </c>
      <c r="AM143" t="s">
        <v>77</v>
      </c>
      <c r="AN143" t="s">
        <v>78</v>
      </c>
      <c r="AO143" t="s">
        <v>63</v>
      </c>
      <c r="AP143" t="s">
        <v>60</v>
      </c>
      <c r="AQ143" t="s">
        <v>92</v>
      </c>
      <c r="AR143" s="3">
        <v>40448</v>
      </c>
      <c r="AS143" s="3">
        <v>2958465</v>
      </c>
    </row>
    <row r="144" spans="1:45" hidden="1" x14ac:dyDescent="0.2">
      <c r="A144" t="s">
        <v>795</v>
      </c>
      <c r="B144" t="s">
        <v>65</v>
      </c>
      <c r="C144" t="s">
        <v>5809</v>
      </c>
      <c r="D144" t="s">
        <v>796</v>
      </c>
      <c r="F144" t="s">
        <v>7179</v>
      </c>
      <c r="H144" t="s">
        <v>121</v>
      </c>
      <c r="I144" t="s">
        <v>42</v>
      </c>
      <c r="J144" t="s">
        <v>18</v>
      </c>
      <c r="K144" t="s">
        <v>68</v>
      </c>
      <c r="L144" t="s">
        <v>797</v>
      </c>
      <c r="M144" t="s">
        <v>2</v>
      </c>
      <c r="N144" t="s">
        <v>2</v>
      </c>
      <c r="O144" t="s">
        <v>2</v>
      </c>
      <c r="P144" t="s">
        <v>798</v>
      </c>
      <c r="Q144" t="s">
        <v>2</v>
      </c>
      <c r="R144" t="s">
        <v>2</v>
      </c>
      <c r="S144" t="s">
        <v>92</v>
      </c>
      <c r="T144" t="s">
        <v>8</v>
      </c>
      <c r="U144" t="s">
        <v>5</v>
      </c>
      <c r="V144" t="s">
        <v>72</v>
      </c>
      <c r="W144" t="s">
        <v>797</v>
      </c>
      <c r="X144" t="s">
        <v>11</v>
      </c>
      <c r="Y144" t="s">
        <v>12</v>
      </c>
      <c r="Z144" t="s">
        <v>13</v>
      </c>
      <c r="AA144" t="s">
        <v>60</v>
      </c>
      <c r="AB144" t="s">
        <v>308</v>
      </c>
      <c r="AC144" t="s">
        <v>43</v>
      </c>
      <c r="AD144" t="s">
        <v>37</v>
      </c>
      <c r="AE144" t="s">
        <v>17</v>
      </c>
      <c r="AF144" t="s">
        <v>27</v>
      </c>
      <c r="AG144" t="s">
        <v>28</v>
      </c>
      <c r="AH144" t="s">
        <v>2</v>
      </c>
      <c r="AI144" t="s">
        <v>117</v>
      </c>
      <c r="AJ144" t="s">
        <v>118</v>
      </c>
      <c r="AK144" s="2">
        <v>0</v>
      </c>
      <c r="AL144" s="2">
        <v>0</v>
      </c>
      <c r="AM144" t="s">
        <v>77</v>
      </c>
      <c r="AN144" t="s">
        <v>2</v>
      </c>
      <c r="AO144" t="s">
        <v>2</v>
      </c>
      <c r="AP144" t="s">
        <v>2</v>
      </c>
      <c r="AQ144" t="s">
        <v>7</v>
      </c>
      <c r="AR144" s="3"/>
      <c r="AS144" s="3"/>
    </row>
    <row r="145" spans="1:45" hidden="1" x14ac:dyDescent="0.2">
      <c r="A145" t="s">
        <v>799</v>
      </c>
      <c r="B145" t="s">
        <v>65</v>
      </c>
      <c r="C145" t="s">
        <v>5810</v>
      </c>
      <c r="D145" t="s">
        <v>800</v>
      </c>
      <c r="F145" t="s">
        <v>7180</v>
      </c>
      <c r="H145" t="s">
        <v>801</v>
      </c>
      <c r="I145" t="s">
        <v>42</v>
      </c>
      <c r="J145" t="s">
        <v>82</v>
      </c>
      <c r="K145" t="s">
        <v>83</v>
      </c>
      <c r="L145" t="s">
        <v>802</v>
      </c>
      <c r="M145" t="s">
        <v>70</v>
      </c>
      <c r="N145" t="s">
        <v>2</v>
      </c>
      <c r="O145" t="s">
        <v>2</v>
      </c>
      <c r="P145" t="s">
        <v>803</v>
      </c>
      <c r="Q145" t="s">
        <v>2</v>
      </c>
      <c r="R145" t="s">
        <v>2</v>
      </c>
      <c r="S145" t="s">
        <v>7</v>
      </c>
      <c r="T145" t="s">
        <v>8</v>
      </c>
      <c r="U145" t="s">
        <v>5</v>
      </c>
      <c r="V145" t="s">
        <v>72</v>
      </c>
      <c r="W145" t="s">
        <v>804</v>
      </c>
      <c r="X145" t="s">
        <v>11</v>
      </c>
      <c r="Y145" t="s">
        <v>12</v>
      </c>
      <c r="Z145" t="s">
        <v>13</v>
      </c>
      <c r="AA145" t="s">
        <v>2</v>
      </c>
      <c r="AB145" t="s">
        <v>74</v>
      </c>
      <c r="AC145" t="s">
        <v>43</v>
      </c>
      <c r="AD145" t="s">
        <v>37</v>
      </c>
      <c r="AE145" t="s">
        <v>17</v>
      </c>
      <c r="AF145" t="s">
        <v>87</v>
      </c>
      <c r="AG145" t="s">
        <v>88</v>
      </c>
      <c r="AH145" t="s">
        <v>2</v>
      </c>
      <c r="AI145" t="s">
        <v>117</v>
      </c>
      <c r="AJ145" t="s">
        <v>118</v>
      </c>
      <c r="AK145" s="2">
        <v>3908</v>
      </c>
      <c r="AL145" s="2">
        <v>915.3</v>
      </c>
      <c r="AM145" t="s">
        <v>77</v>
      </c>
      <c r="AN145" t="s">
        <v>78</v>
      </c>
      <c r="AO145" t="s">
        <v>2</v>
      </c>
      <c r="AP145" t="s">
        <v>2</v>
      </c>
      <c r="AQ145" t="s">
        <v>7</v>
      </c>
      <c r="AR145" s="3"/>
      <c r="AS145" s="3"/>
    </row>
    <row r="146" spans="1:45" hidden="1" x14ac:dyDescent="0.2">
      <c r="A146" t="s">
        <v>805</v>
      </c>
      <c r="B146" t="s">
        <v>65</v>
      </c>
      <c r="C146" t="s">
        <v>5811</v>
      </c>
      <c r="D146" t="s">
        <v>806</v>
      </c>
      <c r="F146" t="s">
        <v>7181</v>
      </c>
      <c r="H146" t="s">
        <v>416</v>
      </c>
      <c r="I146" t="s">
        <v>34</v>
      </c>
      <c r="J146" t="s">
        <v>18</v>
      </c>
      <c r="K146" t="s">
        <v>68</v>
      </c>
      <c r="L146" t="s">
        <v>807</v>
      </c>
      <c r="M146" t="s">
        <v>70</v>
      </c>
      <c r="N146" t="s">
        <v>2</v>
      </c>
      <c r="O146" t="s">
        <v>2</v>
      </c>
      <c r="P146" t="s">
        <v>808</v>
      </c>
      <c r="Q146" t="s">
        <v>2</v>
      </c>
      <c r="R146" t="s">
        <v>2</v>
      </c>
      <c r="S146" t="s">
        <v>7</v>
      </c>
      <c r="T146" t="s">
        <v>8</v>
      </c>
      <c r="U146" t="s">
        <v>5</v>
      </c>
      <c r="V146" t="s">
        <v>72</v>
      </c>
      <c r="W146" t="s">
        <v>809</v>
      </c>
      <c r="X146" t="s">
        <v>11</v>
      </c>
      <c r="Y146" t="s">
        <v>13</v>
      </c>
      <c r="Z146" t="s">
        <v>13</v>
      </c>
      <c r="AA146" t="s">
        <v>2</v>
      </c>
      <c r="AB146" t="s">
        <v>74</v>
      </c>
      <c r="AC146" t="s">
        <v>36</v>
      </c>
      <c r="AD146" t="s">
        <v>37</v>
      </c>
      <c r="AE146" t="s">
        <v>17</v>
      </c>
      <c r="AF146" t="s">
        <v>27</v>
      </c>
      <c r="AG146" t="s">
        <v>28</v>
      </c>
      <c r="AH146" t="s">
        <v>2</v>
      </c>
      <c r="AI146" t="s">
        <v>75</v>
      </c>
      <c r="AJ146" t="s">
        <v>76</v>
      </c>
      <c r="AK146" s="2">
        <v>0</v>
      </c>
      <c r="AL146" s="2">
        <v>0</v>
      </c>
      <c r="AM146" t="s">
        <v>77</v>
      </c>
      <c r="AN146" t="s">
        <v>78</v>
      </c>
      <c r="AO146" t="s">
        <v>2</v>
      </c>
      <c r="AP146" t="s">
        <v>2</v>
      </c>
      <c r="AQ146" t="s">
        <v>7</v>
      </c>
      <c r="AR146" s="3"/>
      <c r="AS146" s="3"/>
    </row>
    <row r="147" spans="1:45" hidden="1" x14ac:dyDescent="0.2">
      <c r="A147" t="s">
        <v>810</v>
      </c>
      <c r="B147" t="s">
        <v>65</v>
      </c>
      <c r="C147" t="s">
        <v>5812</v>
      </c>
      <c r="D147" t="s">
        <v>811</v>
      </c>
      <c r="F147" t="s">
        <v>7182</v>
      </c>
      <c r="H147" t="s">
        <v>101</v>
      </c>
      <c r="I147" t="s">
        <v>42</v>
      </c>
      <c r="J147" t="s">
        <v>18</v>
      </c>
      <c r="K147" t="s">
        <v>68</v>
      </c>
      <c r="L147" t="s">
        <v>811</v>
      </c>
      <c r="M147" t="s">
        <v>70</v>
      </c>
      <c r="N147" t="s">
        <v>2</v>
      </c>
      <c r="O147" t="s">
        <v>2</v>
      </c>
      <c r="P147" t="s">
        <v>812</v>
      </c>
      <c r="Q147" t="s">
        <v>2</v>
      </c>
      <c r="R147" t="s">
        <v>2</v>
      </c>
      <c r="S147" t="s">
        <v>7</v>
      </c>
      <c r="T147" t="s">
        <v>8</v>
      </c>
      <c r="U147" t="s">
        <v>5</v>
      </c>
      <c r="V147" t="s">
        <v>72</v>
      </c>
      <c r="W147" t="s">
        <v>813</v>
      </c>
      <c r="X147" t="s">
        <v>11</v>
      </c>
      <c r="Y147" t="s">
        <v>104</v>
      </c>
      <c r="Z147" t="s">
        <v>13</v>
      </c>
      <c r="AA147" t="s">
        <v>60</v>
      </c>
      <c r="AB147" t="s">
        <v>74</v>
      </c>
      <c r="AC147" t="s">
        <v>43</v>
      </c>
      <c r="AD147" t="s">
        <v>57</v>
      </c>
      <c r="AE147" t="s">
        <v>17</v>
      </c>
      <c r="AF147" t="s">
        <v>18</v>
      </c>
      <c r="AG147" t="s">
        <v>19</v>
      </c>
      <c r="AH147" t="s">
        <v>2</v>
      </c>
      <c r="AI147" t="s">
        <v>105</v>
      </c>
      <c r="AJ147" t="s">
        <v>106</v>
      </c>
      <c r="AK147" s="2">
        <v>0</v>
      </c>
      <c r="AL147" s="2">
        <v>721.14</v>
      </c>
      <c r="AM147" t="s">
        <v>77</v>
      </c>
      <c r="AN147" t="s">
        <v>78</v>
      </c>
      <c r="AO147" t="s">
        <v>2</v>
      </c>
      <c r="AP147" t="s">
        <v>2</v>
      </c>
      <c r="AQ147" t="s">
        <v>7</v>
      </c>
      <c r="AR147" s="3"/>
      <c r="AS147" s="3"/>
    </row>
    <row r="148" spans="1:45" hidden="1" x14ac:dyDescent="0.2">
      <c r="A148" t="s">
        <v>814</v>
      </c>
      <c r="B148" t="s">
        <v>65</v>
      </c>
      <c r="C148" t="s">
        <v>5813</v>
      </c>
      <c r="D148" t="s">
        <v>815</v>
      </c>
      <c r="F148" t="s">
        <v>7183</v>
      </c>
      <c r="H148" t="s">
        <v>101</v>
      </c>
      <c r="I148" t="s">
        <v>42</v>
      </c>
      <c r="J148" t="s">
        <v>18</v>
      </c>
      <c r="K148" t="s">
        <v>68</v>
      </c>
      <c r="L148" t="s">
        <v>815</v>
      </c>
      <c r="M148" t="s">
        <v>70</v>
      </c>
      <c r="N148" t="s">
        <v>2</v>
      </c>
      <c r="O148" t="s">
        <v>2</v>
      </c>
      <c r="P148" t="s">
        <v>816</v>
      </c>
      <c r="Q148" t="s">
        <v>2</v>
      </c>
      <c r="R148" t="s">
        <v>2</v>
      </c>
      <c r="S148" t="s">
        <v>7</v>
      </c>
      <c r="T148" t="s">
        <v>8</v>
      </c>
      <c r="U148" t="s">
        <v>5</v>
      </c>
      <c r="V148" t="s">
        <v>72</v>
      </c>
      <c r="W148" t="s">
        <v>817</v>
      </c>
      <c r="X148" t="s">
        <v>11</v>
      </c>
      <c r="Y148" t="s">
        <v>104</v>
      </c>
      <c r="Z148" t="s">
        <v>13</v>
      </c>
      <c r="AA148" t="s">
        <v>60</v>
      </c>
      <c r="AB148" t="s">
        <v>74</v>
      </c>
      <c r="AC148" t="s">
        <v>43</v>
      </c>
      <c r="AD148" t="s">
        <v>57</v>
      </c>
      <c r="AE148" t="s">
        <v>17</v>
      </c>
      <c r="AF148" t="s">
        <v>18</v>
      </c>
      <c r="AG148" t="s">
        <v>19</v>
      </c>
      <c r="AH148" t="s">
        <v>2</v>
      </c>
      <c r="AI148" t="s">
        <v>105</v>
      </c>
      <c r="AJ148" t="s">
        <v>106</v>
      </c>
      <c r="AK148" s="2">
        <v>0</v>
      </c>
      <c r="AL148" s="2">
        <v>1027.8599999999999</v>
      </c>
      <c r="AM148" t="s">
        <v>77</v>
      </c>
      <c r="AN148" t="s">
        <v>78</v>
      </c>
      <c r="AO148" t="s">
        <v>2</v>
      </c>
      <c r="AP148" t="s">
        <v>2</v>
      </c>
      <c r="AQ148" t="s">
        <v>7</v>
      </c>
      <c r="AR148" s="3"/>
      <c r="AS148" s="3"/>
    </row>
    <row r="149" spans="1:45" hidden="1" x14ac:dyDescent="0.2">
      <c r="A149" t="s">
        <v>818</v>
      </c>
      <c r="B149" t="s">
        <v>65</v>
      </c>
      <c r="C149" t="s">
        <v>5814</v>
      </c>
      <c r="D149" t="s">
        <v>819</v>
      </c>
      <c r="F149" t="s">
        <v>7184</v>
      </c>
      <c r="H149" t="s">
        <v>820</v>
      </c>
      <c r="I149" t="s">
        <v>42</v>
      </c>
      <c r="J149" t="s">
        <v>18</v>
      </c>
      <c r="K149" t="s">
        <v>68</v>
      </c>
      <c r="L149" t="s">
        <v>821</v>
      </c>
      <c r="M149" t="s">
        <v>70</v>
      </c>
      <c r="N149" t="s">
        <v>2</v>
      </c>
      <c r="O149" t="s">
        <v>2</v>
      </c>
      <c r="P149" t="s">
        <v>822</v>
      </c>
      <c r="Q149" t="s">
        <v>2</v>
      </c>
      <c r="R149" t="s">
        <v>2</v>
      </c>
      <c r="S149" t="s">
        <v>7</v>
      </c>
      <c r="T149" t="s">
        <v>8</v>
      </c>
      <c r="U149" t="s">
        <v>5</v>
      </c>
      <c r="V149" t="s">
        <v>72</v>
      </c>
      <c r="W149" t="s">
        <v>823</v>
      </c>
      <c r="X149" t="s">
        <v>11</v>
      </c>
      <c r="Y149" t="s">
        <v>104</v>
      </c>
      <c r="Z149" t="s">
        <v>13</v>
      </c>
      <c r="AA149" t="s">
        <v>60</v>
      </c>
      <c r="AB149" t="s">
        <v>74</v>
      </c>
      <c r="AC149" t="s">
        <v>43</v>
      </c>
      <c r="AD149" t="s">
        <v>57</v>
      </c>
      <c r="AE149" t="s">
        <v>17</v>
      </c>
      <c r="AF149" t="s">
        <v>18</v>
      </c>
      <c r="AG149" t="s">
        <v>19</v>
      </c>
      <c r="AH149" t="s">
        <v>2</v>
      </c>
      <c r="AI149" t="s">
        <v>105</v>
      </c>
      <c r="AJ149" t="s">
        <v>106</v>
      </c>
      <c r="AK149" s="2">
        <v>0</v>
      </c>
      <c r="AL149" s="2">
        <v>548.53</v>
      </c>
      <c r="AM149" t="s">
        <v>77</v>
      </c>
      <c r="AN149" t="s">
        <v>78</v>
      </c>
      <c r="AO149" t="s">
        <v>2</v>
      </c>
      <c r="AP149" t="s">
        <v>2</v>
      </c>
      <c r="AQ149" t="s">
        <v>7</v>
      </c>
      <c r="AR149" s="3"/>
      <c r="AS149" s="3"/>
    </row>
    <row r="150" spans="1:45" hidden="1" x14ac:dyDescent="0.2">
      <c r="A150" t="s">
        <v>824</v>
      </c>
      <c r="B150" t="s">
        <v>65</v>
      </c>
      <c r="C150" t="s">
        <v>5815</v>
      </c>
      <c r="D150" t="s">
        <v>825</v>
      </c>
      <c r="F150" t="s">
        <v>7185</v>
      </c>
      <c r="H150" t="s">
        <v>706</v>
      </c>
      <c r="I150" t="s">
        <v>42</v>
      </c>
      <c r="J150" t="s">
        <v>82</v>
      </c>
      <c r="K150" t="s">
        <v>83</v>
      </c>
      <c r="L150" t="s">
        <v>826</v>
      </c>
      <c r="M150" t="s">
        <v>70</v>
      </c>
      <c r="N150" t="s">
        <v>2</v>
      </c>
      <c r="O150" t="s">
        <v>2</v>
      </c>
      <c r="P150" t="s">
        <v>827</v>
      </c>
      <c r="Q150" t="s">
        <v>2</v>
      </c>
      <c r="R150" t="s">
        <v>2</v>
      </c>
      <c r="S150" t="s">
        <v>7</v>
      </c>
      <c r="T150" t="s">
        <v>8</v>
      </c>
      <c r="U150" t="s">
        <v>5</v>
      </c>
      <c r="V150" t="s">
        <v>72</v>
      </c>
      <c r="W150" t="s">
        <v>828</v>
      </c>
      <c r="X150" t="s">
        <v>11</v>
      </c>
      <c r="Y150" t="s">
        <v>12</v>
      </c>
      <c r="Z150" t="s">
        <v>13</v>
      </c>
      <c r="AA150" t="s">
        <v>2</v>
      </c>
      <c r="AB150" t="s">
        <v>74</v>
      </c>
      <c r="AC150" t="s">
        <v>43</v>
      </c>
      <c r="AD150" t="s">
        <v>37</v>
      </c>
      <c r="AE150" t="s">
        <v>17</v>
      </c>
      <c r="AF150" t="s">
        <v>27</v>
      </c>
      <c r="AG150" t="s">
        <v>28</v>
      </c>
      <c r="AH150" t="s">
        <v>2</v>
      </c>
      <c r="AI150" t="s">
        <v>117</v>
      </c>
      <c r="AJ150" t="s">
        <v>118</v>
      </c>
      <c r="AK150" s="2">
        <v>0</v>
      </c>
      <c r="AL150" s="2">
        <v>0</v>
      </c>
      <c r="AM150" t="s">
        <v>77</v>
      </c>
      <c r="AN150" t="s">
        <v>78</v>
      </c>
      <c r="AO150" t="s">
        <v>13</v>
      </c>
      <c r="AP150" t="s">
        <v>91</v>
      </c>
      <c r="AQ150" t="s">
        <v>92</v>
      </c>
      <c r="AR150" s="3">
        <v>41640</v>
      </c>
      <c r="AS150" s="3">
        <v>2958465</v>
      </c>
    </row>
    <row r="151" spans="1:45" hidden="1" x14ac:dyDescent="0.2">
      <c r="A151" t="s">
        <v>829</v>
      </c>
      <c r="B151" t="s">
        <v>65</v>
      </c>
      <c r="C151" t="s">
        <v>5816</v>
      </c>
      <c r="D151" t="s">
        <v>830</v>
      </c>
      <c r="F151" t="s">
        <v>7186</v>
      </c>
      <c r="H151" t="s">
        <v>706</v>
      </c>
      <c r="I151" t="s">
        <v>42</v>
      </c>
      <c r="J151" t="s">
        <v>82</v>
      </c>
      <c r="K151" t="s">
        <v>83</v>
      </c>
      <c r="L151" t="s">
        <v>831</v>
      </c>
      <c r="M151" t="s">
        <v>70</v>
      </c>
      <c r="N151" t="s">
        <v>2</v>
      </c>
      <c r="O151" t="s">
        <v>2</v>
      </c>
      <c r="P151" t="s">
        <v>832</v>
      </c>
      <c r="Q151" t="s">
        <v>2</v>
      </c>
      <c r="R151" t="s">
        <v>2</v>
      </c>
      <c r="S151" t="s">
        <v>7</v>
      </c>
      <c r="T151" t="s">
        <v>8</v>
      </c>
      <c r="U151" t="s">
        <v>5</v>
      </c>
      <c r="V151" t="s">
        <v>72</v>
      </c>
      <c r="W151" t="s">
        <v>833</v>
      </c>
      <c r="X151" t="s">
        <v>11</v>
      </c>
      <c r="Y151" t="s">
        <v>12</v>
      </c>
      <c r="Z151" t="s">
        <v>13</v>
      </c>
      <c r="AA151" t="s">
        <v>2</v>
      </c>
      <c r="AB151" t="s">
        <v>74</v>
      </c>
      <c r="AC151" t="s">
        <v>43</v>
      </c>
      <c r="AD151" t="s">
        <v>37</v>
      </c>
      <c r="AE151" t="s">
        <v>17</v>
      </c>
      <c r="AF151" t="s">
        <v>87</v>
      </c>
      <c r="AG151" t="s">
        <v>88</v>
      </c>
      <c r="AH151" t="s">
        <v>2</v>
      </c>
      <c r="AI151" t="s">
        <v>117</v>
      </c>
      <c r="AJ151" t="s">
        <v>118</v>
      </c>
      <c r="AK151" s="2">
        <v>22360</v>
      </c>
      <c r="AL151" s="2">
        <v>0</v>
      </c>
      <c r="AM151" t="s">
        <v>77</v>
      </c>
      <c r="AN151" t="s">
        <v>78</v>
      </c>
      <c r="AO151" t="s">
        <v>13</v>
      </c>
      <c r="AP151" t="s">
        <v>91</v>
      </c>
      <c r="AQ151" t="s">
        <v>92</v>
      </c>
      <c r="AR151" s="3">
        <v>41640</v>
      </c>
      <c r="AS151" s="3">
        <v>2958465</v>
      </c>
    </row>
    <row r="152" spans="1:45" hidden="1" x14ac:dyDescent="0.2">
      <c r="A152" t="s">
        <v>834</v>
      </c>
      <c r="B152" t="s">
        <v>65</v>
      </c>
      <c r="C152" t="s">
        <v>5817</v>
      </c>
      <c r="D152" t="s">
        <v>835</v>
      </c>
      <c r="F152" t="s">
        <v>7187</v>
      </c>
      <c r="H152" t="s">
        <v>801</v>
      </c>
      <c r="I152" t="s">
        <v>42</v>
      </c>
      <c r="J152" t="s">
        <v>82</v>
      </c>
      <c r="K152" t="s">
        <v>83</v>
      </c>
      <c r="L152" t="s">
        <v>836</v>
      </c>
      <c r="M152" t="s">
        <v>70</v>
      </c>
      <c r="N152" t="s">
        <v>2</v>
      </c>
      <c r="O152" t="s">
        <v>2</v>
      </c>
      <c r="P152" t="s">
        <v>837</v>
      </c>
      <c r="Q152" t="s">
        <v>2</v>
      </c>
      <c r="R152" t="s">
        <v>2</v>
      </c>
      <c r="S152" t="s">
        <v>92</v>
      </c>
      <c r="T152" t="s">
        <v>8</v>
      </c>
      <c r="U152" t="s">
        <v>5</v>
      </c>
      <c r="V152" t="s">
        <v>72</v>
      </c>
      <c r="W152" t="s">
        <v>838</v>
      </c>
      <c r="X152" t="s">
        <v>11</v>
      </c>
      <c r="Y152" t="s">
        <v>12</v>
      </c>
      <c r="Z152" t="s">
        <v>13</v>
      </c>
      <c r="AA152" t="s">
        <v>60</v>
      </c>
      <c r="AB152" t="s">
        <v>74</v>
      </c>
      <c r="AC152" t="s">
        <v>43</v>
      </c>
      <c r="AD152" t="s">
        <v>37</v>
      </c>
      <c r="AE152" t="s">
        <v>17</v>
      </c>
      <c r="AF152" t="s">
        <v>18</v>
      </c>
      <c r="AG152" t="s">
        <v>19</v>
      </c>
      <c r="AH152" t="s">
        <v>2</v>
      </c>
      <c r="AI152" t="s">
        <v>117</v>
      </c>
      <c r="AJ152" t="s">
        <v>118</v>
      </c>
      <c r="AK152" s="2">
        <v>0</v>
      </c>
      <c r="AL152" s="2">
        <v>0</v>
      </c>
      <c r="AM152" t="s">
        <v>77</v>
      </c>
      <c r="AN152" t="s">
        <v>78</v>
      </c>
      <c r="AO152" t="s">
        <v>63</v>
      </c>
      <c r="AP152" t="s">
        <v>60</v>
      </c>
      <c r="AQ152" t="s">
        <v>7</v>
      </c>
      <c r="AR152" s="3">
        <v>41275</v>
      </c>
      <c r="AS152" s="3">
        <v>2958465</v>
      </c>
    </row>
    <row r="153" spans="1:45" hidden="1" x14ac:dyDescent="0.2">
      <c r="A153" t="s">
        <v>839</v>
      </c>
      <c r="B153" t="s">
        <v>65</v>
      </c>
      <c r="C153" t="s">
        <v>5818</v>
      </c>
      <c r="D153" t="s">
        <v>840</v>
      </c>
      <c r="F153" t="s">
        <v>7188</v>
      </c>
      <c r="H153" t="s">
        <v>841</v>
      </c>
      <c r="I153" t="s">
        <v>42</v>
      </c>
      <c r="J153" t="s">
        <v>82</v>
      </c>
      <c r="K153" t="s">
        <v>83</v>
      </c>
      <c r="L153" t="s">
        <v>840</v>
      </c>
      <c r="M153" t="s">
        <v>70</v>
      </c>
      <c r="N153" t="s">
        <v>2</v>
      </c>
      <c r="O153" t="s">
        <v>2</v>
      </c>
      <c r="P153" t="s">
        <v>842</v>
      </c>
      <c r="Q153" t="s">
        <v>2</v>
      </c>
      <c r="R153" t="s">
        <v>2</v>
      </c>
      <c r="S153" t="s">
        <v>7</v>
      </c>
      <c r="T153" t="s">
        <v>8</v>
      </c>
      <c r="U153" t="s">
        <v>5</v>
      </c>
      <c r="V153" t="s">
        <v>72</v>
      </c>
      <c r="W153" t="s">
        <v>843</v>
      </c>
      <c r="X153" t="s">
        <v>11</v>
      </c>
      <c r="Y153" t="s">
        <v>12</v>
      </c>
      <c r="Z153" t="s">
        <v>13</v>
      </c>
      <c r="AA153" t="s">
        <v>2</v>
      </c>
      <c r="AB153" t="s">
        <v>74</v>
      </c>
      <c r="AC153" t="s">
        <v>43</v>
      </c>
      <c r="AD153" t="s">
        <v>37</v>
      </c>
      <c r="AE153" t="s">
        <v>17</v>
      </c>
      <c r="AF153" t="s">
        <v>87</v>
      </c>
      <c r="AG153" t="s">
        <v>88</v>
      </c>
      <c r="AH153" t="s">
        <v>2</v>
      </c>
      <c r="AI153" t="s">
        <v>44</v>
      </c>
      <c r="AJ153" t="s">
        <v>45</v>
      </c>
      <c r="AK153" s="2">
        <v>3422</v>
      </c>
      <c r="AL153" s="2">
        <v>1252.48</v>
      </c>
      <c r="AM153" t="s">
        <v>77</v>
      </c>
      <c r="AN153" t="s">
        <v>78</v>
      </c>
      <c r="AO153" t="s">
        <v>63</v>
      </c>
      <c r="AP153" t="s">
        <v>60</v>
      </c>
      <c r="AQ153" t="s">
        <v>7</v>
      </c>
      <c r="AR153" s="3">
        <v>40491</v>
      </c>
      <c r="AS153" s="3">
        <v>2958465</v>
      </c>
    </row>
    <row r="154" spans="1:45" hidden="1" x14ac:dyDescent="0.2">
      <c r="A154" t="s">
        <v>844</v>
      </c>
      <c r="B154" t="s">
        <v>65</v>
      </c>
      <c r="C154" t="s">
        <v>5819</v>
      </c>
      <c r="D154" t="s">
        <v>845</v>
      </c>
      <c r="F154" t="s">
        <v>7189</v>
      </c>
      <c r="H154" t="s">
        <v>435</v>
      </c>
      <c r="I154" t="s">
        <v>23</v>
      </c>
      <c r="J154" t="s">
        <v>82</v>
      </c>
      <c r="K154" t="s">
        <v>83</v>
      </c>
      <c r="L154" t="s">
        <v>846</v>
      </c>
      <c r="M154" t="s">
        <v>70</v>
      </c>
      <c r="N154" t="s">
        <v>2</v>
      </c>
      <c r="O154" t="s">
        <v>2</v>
      </c>
      <c r="P154" t="s">
        <v>847</v>
      </c>
      <c r="Q154" t="s">
        <v>2</v>
      </c>
      <c r="R154" t="s">
        <v>2</v>
      </c>
      <c r="S154" t="s">
        <v>7</v>
      </c>
      <c r="T154" t="s">
        <v>8</v>
      </c>
      <c r="U154" t="s">
        <v>5</v>
      </c>
      <c r="V154" t="s">
        <v>72</v>
      </c>
      <c r="W154" t="s">
        <v>848</v>
      </c>
      <c r="X154" t="s">
        <v>11</v>
      </c>
      <c r="Y154" t="s">
        <v>12</v>
      </c>
      <c r="Z154" t="s">
        <v>13</v>
      </c>
      <c r="AA154" t="s">
        <v>2</v>
      </c>
      <c r="AB154" t="s">
        <v>74</v>
      </c>
      <c r="AC154" t="s">
        <v>48</v>
      </c>
      <c r="AD154" t="s">
        <v>49</v>
      </c>
      <c r="AE154" t="s">
        <v>17</v>
      </c>
      <c r="AF154" t="s">
        <v>135</v>
      </c>
      <c r="AG154" t="s">
        <v>136</v>
      </c>
      <c r="AH154" t="s">
        <v>2</v>
      </c>
      <c r="AI154" t="s">
        <v>89</v>
      </c>
      <c r="AJ154" t="s">
        <v>90</v>
      </c>
      <c r="AK154" s="2">
        <v>8385</v>
      </c>
      <c r="AL154" s="2">
        <v>2601.0500000000002</v>
      </c>
      <c r="AM154" t="s">
        <v>77</v>
      </c>
      <c r="AN154" t="s">
        <v>78</v>
      </c>
      <c r="AO154" t="s">
        <v>63</v>
      </c>
      <c r="AP154" t="s">
        <v>60</v>
      </c>
      <c r="AQ154" t="s">
        <v>92</v>
      </c>
      <c r="AR154" s="3">
        <v>40949</v>
      </c>
      <c r="AS154" s="3">
        <v>2958465</v>
      </c>
    </row>
    <row r="155" spans="1:45" hidden="1" x14ac:dyDescent="0.2">
      <c r="A155" t="s">
        <v>849</v>
      </c>
      <c r="B155" t="s">
        <v>65</v>
      </c>
      <c r="C155" t="s">
        <v>5820</v>
      </c>
      <c r="D155" t="s">
        <v>850</v>
      </c>
      <c r="F155" t="s">
        <v>7190</v>
      </c>
      <c r="H155" t="s">
        <v>406</v>
      </c>
      <c r="I155" t="s">
        <v>23</v>
      </c>
      <c r="J155" t="s">
        <v>82</v>
      </c>
      <c r="K155" t="s">
        <v>83</v>
      </c>
      <c r="L155" t="s">
        <v>851</v>
      </c>
      <c r="M155" t="s">
        <v>70</v>
      </c>
      <c r="N155" t="s">
        <v>2</v>
      </c>
      <c r="O155" t="s">
        <v>2</v>
      </c>
      <c r="P155" t="s">
        <v>852</v>
      </c>
      <c r="Q155" t="s">
        <v>2</v>
      </c>
      <c r="R155" t="s">
        <v>2</v>
      </c>
      <c r="S155" t="s">
        <v>7</v>
      </c>
      <c r="T155" t="s">
        <v>8</v>
      </c>
      <c r="U155" t="s">
        <v>5</v>
      </c>
      <c r="V155" t="s">
        <v>72</v>
      </c>
      <c r="W155" t="s">
        <v>853</v>
      </c>
      <c r="X155" t="s">
        <v>11</v>
      </c>
      <c r="Y155" t="s">
        <v>13</v>
      </c>
      <c r="Z155" t="s">
        <v>13</v>
      </c>
      <c r="AA155" t="s">
        <v>2</v>
      </c>
      <c r="AB155" t="s">
        <v>74</v>
      </c>
      <c r="AC155" t="s">
        <v>48</v>
      </c>
      <c r="AD155" t="s">
        <v>49</v>
      </c>
      <c r="AE155" t="s">
        <v>17</v>
      </c>
      <c r="AF155" t="s">
        <v>135</v>
      </c>
      <c r="AG155" t="s">
        <v>136</v>
      </c>
      <c r="AH155" t="s">
        <v>2</v>
      </c>
      <c r="AI155" t="s">
        <v>212</v>
      </c>
      <c r="AJ155" t="s">
        <v>213</v>
      </c>
      <c r="AK155" s="2">
        <v>1677</v>
      </c>
      <c r="AL155" s="2">
        <v>0</v>
      </c>
      <c r="AM155" t="s">
        <v>77</v>
      </c>
      <c r="AN155" t="s">
        <v>78</v>
      </c>
      <c r="AO155" t="s">
        <v>13</v>
      </c>
      <c r="AP155" t="s">
        <v>91</v>
      </c>
      <c r="AQ155" t="s">
        <v>92</v>
      </c>
      <c r="AR155" s="3">
        <v>41640</v>
      </c>
      <c r="AS155" s="3">
        <v>2958465</v>
      </c>
    </row>
    <row r="156" spans="1:45" hidden="1" x14ac:dyDescent="0.2">
      <c r="A156" t="s">
        <v>854</v>
      </c>
      <c r="B156" t="s">
        <v>65</v>
      </c>
      <c r="C156" t="s">
        <v>5821</v>
      </c>
      <c r="D156" t="s">
        <v>855</v>
      </c>
      <c r="F156" t="s">
        <v>7191</v>
      </c>
      <c r="H156" t="s">
        <v>202</v>
      </c>
      <c r="I156" t="s">
        <v>42</v>
      </c>
      <c r="J156" t="s">
        <v>18</v>
      </c>
      <c r="K156" t="s">
        <v>68</v>
      </c>
      <c r="L156" t="s">
        <v>856</v>
      </c>
      <c r="M156" t="s">
        <v>70</v>
      </c>
      <c r="N156" t="s">
        <v>2</v>
      </c>
      <c r="O156" t="s">
        <v>2</v>
      </c>
      <c r="P156" t="s">
        <v>857</v>
      </c>
      <c r="Q156" t="s">
        <v>2</v>
      </c>
      <c r="R156" t="s">
        <v>2</v>
      </c>
      <c r="S156" t="s">
        <v>7</v>
      </c>
      <c r="T156" t="s">
        <v>8</v>
      </c>
      <c r="U156" t="s">
        <v>5</v>
      </c>
      <c r="V156" t="s">
        <v>72</v>
      </c>
      <c r="W156" t="s">
        <v>856</v>
      </c>
      <c r="X156" t="s">
        <v>11</v>
      </c>
      <c r="Y156" t="s">
        <v>12</v>
      </c>
      <c r="Z156" t="s">
        <v>13</v>
      </c>
      <c r="AA156" t="s">
        <v>2</v>
      </c>
      <c r="AB156" t="s">
        <v>74</v>
      </c>
      <c r="AC156" t="s">
        <v>43</v>
      </c>
      <c r="AD156" t="s">
        <v>37</v>
      </c>
      <c r="AE156" t="s">
        <v>17</v>
      </c>
      <c r="AF156" t="s">
        <v>87</v>
      </c>
      <c r="AG156" t="s">
        <v>88</v>
      </c>
      <c r="AH156" t="s">
        <v>2</v>
      </c>
      <c r="AI156" t="s">
        <v>44</v>
      </c>
      <c r="AJ156" t="s">
        <v>45</v>
      </c>
      <c r="AK156" s="2">
        <v>3308</v>
      </c>
      <c r="AL156" s="2">
        <v>0</v>
      </c>
      <c r="AM156" t="s">
        <v>77</v>
      </c>
      <c r="AN156" t="s">
        <v>78</v>
      </c>
      <c r="AO156" t="s">
        <v>63</v>
      </c>
      <c r="AP156" t="s">
        <v>60</v>
      </c>
      <c r="AQ156" t="s">
        <v>7</v>
      </c>
      <c r="AR156" s="3">
        <v>42548</v>
      </c>
      <c r="AS156" s="3">
        <v>2958465</v>
      </c>
    </row>
    <row r="157" spans="1:45" hidden="1" x14ac:dyDescent="0.2">
      <c r="A157" t="s">
        <v>858</v>
      </c>
      <c r="B157" t="s">
        <v>65</v>
      </c>
      <c r="C157" t="s">
        <v>5822</v>
      </c>
      <c r="D157" t="s">
        <v>859</v>
      </c>
      <c r="F157" t="s">
        <v>7192</v>
      </c>
      <c r="H157" t="s">
        <v>860</v>
      </c>
      <c r="I157" t="s">
        <v>42</v>
      </c>
      <c r="J157" t="s">
        <v>18</v>
      </c>
      <c r="K157" t="s">
        <v>68</v>
      </c>
      <c r="L157" t="s">
        <v>861</v>
      </c>
      <c r="M157" t="s">
        <v>70</v>
      </c>
      <c r="N157" t="s">
        <v>2</v>
      </c>
      <c r="O157" t="s">
        <v>2</v>
      </c>
      <c r="P157" t="s">
        <v>862</v>
      </c>
      <c r="Q157" t="s">
        <v>2</v>
      </c>
      <c r="R157" t="s">
        <v>2</v>
      </c>
      <c r="S157" t="s">
        <v>7</v>
      </c>
      <c r="T157" t="s">
        <v>8</v>
      </c>
      <c r="U157" t="s">
        <v>5</v>
      </c>
      <c r="V157" t="s">
        <v>72</v>
      </c>
      <c r="W157" t="s">
        <v>863</v>
      </c>
      <c r="X157" t="s">
        <v>11</v>
      </c>
      <c r="Y157" t="s">
        <v>12</v>
      </c>
      <c r="Z157" t="s">
        <v>13</v>
      </c>
      <c r="AA157" t="s">
        <v>2</v>
      </c>
      <c r="AB157" t="s">
        <v>74</v>
      </c>
      <c r="AC157" t="s">
        <v>43</v>
      </c>
      <c r="AD157" t="s">
        <v>37</v>
      </c>
      <c r="AE157" t="s">
        <v>17</v>
      </c>
      <c r="AF157" t="s">
        <v>27</v>
      </c>
      <c r="AG157" t="s">
        <v>28</v>
      </c>
      <c r="AH157" t="s">
        <v>2</v>
      </c>
      <c r="AI157" t="s">
        <v>117</v>
      </c>
      <c r="AJ157" t="s">
        <v>118</v>
      </c>
      <c r="AK157" s="2">
        <v>0</v>
      </c>
      <c r="AL157" s="2">
        <v>0</v>
      </c>
      <c r="AM157" t="s">
        <v>77</v>
      </c>
      <c r="AN157" t="s">
        <v>78</v>
      </c>
      <c r="AO157" t="s">
        <v>2</v>
      </c>
      <c r="AP157" t="s">
        <v>2</v>
      </c>
      <c r="AQ157" t="s">
        <v>7</v>
      </c>
      <c r="AR157" s="3"/>
      <c r="AS157" s="3"/>
    </row>
    <row r="158" spans="1:45" hidden="1" x14ac:dyDescent="0.2">
      <c r="A158" t="s">
        <v>864</v>
      </c>
      <c r="B158" t="s">
        <v>65</v>
      </c>
      <c r="C158" t="s">
        <v>5823</v>
      </c>
      <c r="D158" t="s">
        <v>865</v>
      </c>
      <c r="F158" t="s">
        <v>7193</v>
      </c>
      <c r="H158" t="s">
        <v>202</v>
      </c>
      <c r="I158" t="s">
        <v>42</v>
      </c>
      <c r="J158" t="s">
        <v>18</v>
      </c>
      <c r="K158" t="s">
        <v>68</v>
      </c>
      <c r="L158" t="s">
        <v>866</v>
      </c>
      <c r="M158" t="s">
        <v>70</v>
      </c>
      <c r="N158" t="s">
        <v>2</v>
      </c>
      <c r="O158" t="s">
        <v>2</v>
      </c>
      <c r="P158" t="s">
        <v>867</v>
      </c>
      <c r="Q158" t="s">
        <v>2</v>
      </c>
      <c r="R158" t="s">
        <v>2</v>
      </c>
      <c r="S158" t="s">
        <v>7</v>
      </c>
      <c r="T158" t="s">
        <v>8</v>
      </c>
      <c r="U158" t="s">
        <v>5</v>
      </c>
      <c r="V158" t="s">
        <v>72</v>
      </c>
      <c r="W158" t="s">
        <v>868</v>
      </c>
      <c r="X158" t="s">
        <v>11</v>
      </c>
      <c r="Y158" t="s">
        <v>12</v>
      </c>
      <c r="Z158" t="s">
        <v>13</v>
      </c>
      <c r="AA158" t="s">
        <v>2</v>
      </c>
      <c r="AB158" t="s">
        <v>74</v>
      </c>
      <c r="AC158" t="s">
        <v>43</v>
      </c>
      <c r="AD158" t="s">
        <v>37</v>
      </c>
      <c r="AE158" t="s">
        <v>17</v>
      </c>
      <c r="AF158" t="s">
        <v>87</v>
      </c>
      <c r="AG158" t="s">
        <v>88</v>
      </c>
      <c r="AH158" t="s">
        <v>2</v>
      </c>
      <c r="AI158" t="s">
        <v>44</v>
      </c>
      <c r="AJ158" t="s">
        <v>45</v>
      </c>
      <c r="AK158" s="2">
        <v>17361</v>
      </c>
      <c r="AL158" s="2">
        <v>15636.52</v>
      </c>
      <c r="AM158" t="s">
        <v>77</v>
      </c>
      <c r="AN158" t="s">
        <v>78</v>
      </c>
      <c r="AO158" t="s">
        <v>63</v>
      </c>
      <c r="AP158" t="s">
        <v>60</v>
      </c>
      <c r="AQ158" t="s">
        <v>92</v>
      </c>
      <c r="AR158" s="3">
        <v>40389</v>
      </c>
      <c r="AS158" s="3">
        <v>2958465</v>
      </c>
    </row>
    <row r="159" spans="1:45" hidden="1" x14ac:dyDescent="0.2">
      <c r="A159" t="s">
        <v>869</v>
      </c>
      <c r="B159" t="s">
        <v>65</v>
      </c>
      <c r="C159" t="s">
        <v>5824</v>
      </c>
      <c r="D159" t="s">
        <v>870</v>
      </c>
      <c r="F159" t="s">
        <v>7194</v>
      </c>
      <c r="H159" t="s">
        <v>871</v>
      </c>
      <c r="I159" t="s">
        <v>42</v>
      </c>
      <c r="J159" t="s">
        <v>18</v>
      </c>
      <c r="K159" t="s">
        <v>68</v>
      </c>
      <c r="L159" t="s">
        <v>870</v>
      </c>
      <c r="M159" t="s">
        <v>70</v>
      </c>
      <c r="N159" t="s">
        <v>2</v>
      </c>
      <c r="O159" t="s">
        <v>2</v>
      </c>
      <c r="P159" t="s">
        <v>872</v>
      </c>
      <c r="Q159" t="s">
        <v>2</v>
      </c>
      <c r="R159" t="s">
        <v>2</v>
      </c>
      <c r="S159" t="s">
        <v>7</v>
      </c>
      <c r="T159" t="s">
        <v>8</v>
      </c>
      <c r="U159" t="s">
        <v>5</v>
      </c>
      <c r="V159" t="s">
        <v>72</v>
      </c>
      <c r="W159" t="s">
        <v>873</v>
      </c>
      <c r="X159" t="s">
        <v>11</v>
      </c>
      <c r="Y159" t="s">
        <v>12</v>
      </c>
      <c r="Z159" t="s">
        <v>13</v>
      </c>
      <c r="AA159" t="s">
        <v>2</v>
      </c>
      <c r="AB159" t="s">
        <v>74</v>
      </c>
      <c r="AC159" t="s">
        <v>43</v>
      </c>
      <c r="AD159" t="s">
        <v>37</v>
      </c>
      <c r="AE159" t="s">
        <v>17</v>
      </c>
      <c r="AF159" t="s">
        <v>87</v>
      </c>
      <c r="AG159" t="s">
        <v>88</v>
      </c>
      <c r="AH159" t="s">
        <v>2</v>
      </c>
      <c r="AI159" t="s">
        <v>117</v>
      </c>
      <c r="AJ159" t="s">
        <v>118</v>
      </c>
      <c r="AK159" s="2">
        <v>3354</v>
      </c>
      <c r="AL159" s="2">
        <v>422.42</v>
      </c>
      <c r="AM159" t="s">
        <v>77</v>
      </c>
      <c r="AN159" t="s">
        <v>78</v>
      </c>
      <c r="AO159" t="s">
        <v>2</v>
      </c>
      <c r="AP159" t="s">
        <v>2</v>
      </c>
      <c r="AQ159" t="s">
        <v>7</v>
      </c>
      <c r="AR159" s="3"/>
      <c r="AS159" s="3"/>
    </row>
    <row r="160" spans="1:45" hidden="1" x14ac:dyDescent="0.2">
      <c r="A160" t="s">
        <v>874</v>
      </c>
      <c r="B160" t="s">
        <v>65</v>
      </c>
      <c r="C160" t="s">
        <v>5825</v>
      </c>
      <c r="D160" t="s">
        <v>875</v>
      </c>
      <c r="F160" t="s">
        <v>7195</v>
      </c>
      <c r="H160" t="s">
        <v>876</v>
      </c>
      <c r="I160" t="s">
        <v>23</v>
      </c>
      <c r="J160" t="s">
        <v>18</v>
      </c>
      <c r="K160" t="s">
        <v>68</v>
      </c>
      <c r="L160" t="s">
        <v>877</v>
      </c>
      <c r="M160" t="s">
        <v>70</v>
      </c>
      <c r="N160" t="s">
        <v>2</v>
      </c>
      <c r="O160" t="s">
        <v>2</v>
      </c>
      <c r="P160" t="s">
        <v>878</v>
      </c>
      <c r="Q160" t="s">
        <v>2</v>
      </c>
      <c r="R160" t="s">
        <v>2</v>
      </c>
      <c r="S160" t="s">
        <v>7</v>
      </c>
      <c r="T160" t="s">
        <v>8</v>
      </c>
      <c r="U160" t="s">
        <v>5</v>
      </c>
      <c r="V160" t="s">
        <v>72</v>
      </c>
      <c r="W160" t="s">
        <v>879</v>
      </c>
      <c r="X160" t="s">
        <v>11</v>
      </c>
      <c r="Y160" t="s">
        <v>12</v>
      </c>
      <c r="Z160" t="s">
        <v>13</v>
      </c>
      <c r="AA160" t="s">
        <v>2</v>
      </c>
      <c r="AB160" t="s">
        <v>74</v>
      </c>
      <c r="AC160" t="s">
        <v>48</v>
      </c>
      <c r="AD160" t="s">
        <v>49</v>
      </c>
      <c r="AE160" t="s">
        <v>17</v>
      </c>
      <c r="AF160" t="s">
        <v>87</v>
      </c>
      <c r="AG160" t="s">
        <v>88</v>
      </c>
      <c r="AH160" t="s">
        <v>2</v>
      </c>
      <c r="AI160" t="s">
        <v>52</v>
      </c>
      <c r="AJ160" t="s">
        <v>53</v>
      </c>
      <c r="AK160" s="2">
        <v>5175</v>
      </c>
      <c r="AL160" s="2">
        <v>404.32</v>
      </c>
      <c r="AM160" t="s">
        <v>77</v>
      </c>
      <c r="AN160" t="s">
        <v>78</v>
      </c>
      <c r="AO160" t="s">
        <v>63</v>
      </c>
      <c r="AP160" t="s">
        <v>60</v>
      </c>
      <c r="AQ160" t="s">
        <v>92</v>
      </c>
      <c r="AR160" s="3">
        <v>41143</v>
      </c>
      <c r="AS160" s="3">
        <v>2958465</v>
      </c>
    </row>
    <row r="161" spans="1:45" hidden="1" x14ac:dyDescent="0.2">
      <c r="A161" t="s">
        <v>880</v>
      </c>
      <c r="B161" t="s">
        <v>65</v>
      </c>
      <c r="C161" t="s">
        <v>5826</v>
      </c>
      <c r="D161" t="s">
        <v>881</v>
      </c>
      <c r="F161" t="s">
        <v>7196</v>
      </c>
      <c r="H161" t="s">
        <v>333</v>
      </c>
      <c r="I161" t="s">
        <v>23</v>
      </c>
      <c r="J161" t="s">
        <v>82</v>
      </c>
      <c r="K161" t="s">
        <v>83</v>
      </c>
      <c r="L161" t="s">
        <v>882</v>
      </c>
      <c r="M161" t="s">
        <v>70</v>
      </c>
      <c r="N161" t="s">
        <v>2</v>
      </c>
      <c r="O161" t="s">
        <v>2</v>
      </c>
      <c r="P161" t="s">
        <v>883</v>
      </c>
      <c r="Q161" t="s">
        <v>2</v>
      </c>
      <c r="R161" t="s">
        <v>2</v>
      </c>
      <c r="S161" t="s">
        <v>7</v>
      </c>
      <c r="T161" t="s">
        <v>8</v>
      </c>
      <c r="U161" t="s">
        <v>5</v>
      </c>
      <c r="V161" t="s">
        <v>72</v>
      </c>
      <c r="W161" t="s">
        <v>884</v>
      </c>
      <c r="X161" t="s">
        <v>11</v>
      </c>
      <c r="Y161" t="s">
        <v>12</v>
      </c>
      <c r="Z161" t="s">
        <v>13</v>
      </c>
      <c r="AA161" t="s">
        <v>2</v>
      </c>
      <c r="AB161" t="s">
        <v>74</v>
      </c>
      <c r="AC161" t="s">
        <v>48</v>
      </c>
      <c r="AD161" t="s">
        <v>49</v>
      </c>
      <c r="AE161" t="s">
        <v>17</v>
      </c>
      <c r="AF161" t="s">
        <v>135</v>
      </c>
      <c r="AG161" t="s">
        <v>136</v>
      </c>
      <c r="AH161" t="s">
        <v>2</v>
      </c>
      <c r="AI161" t="s">
        <v>89</v>
      </c>
      <c r="AJ161" t="s">
        <v>90</v>
      </c>
      <c r="AK161" s="2">
        <v>2795</v>
      </c>
      <c r="AL161" s="2">
        <v>334.45</v>
      </c>
      <c r="AM161" t="s">
        <v>77</v>
      </c>
      <c r="AN161" t="s">
        <v>78</v>
      </c>
      <c r="AO161" t="s">
        <v>13</v>
      </c>
      <c r="AP161" t="s">
        <v>91</v>
      </c>
      <c r="AQ161" t="s">
        <v>92</v>
      </c>
      <c r="AR161" s="3">
        <v>41640</v>
      </c>
      <c r="AS161" s="3">
        <v>2958465</v>
      </c>
    </row>
    <row r="162" spans="1:45" hidden="1" x14ac:dyDescent="0.2">
      <c r="A162" t="s">
        <v>885</v>
      </c>
      <c r="B162" t="s">
        <v>65</v>
      </c>
      <c r="C162" t="s">
        <v>5827</v>
      </c>
      <c r="D162" t="s">
        <v>886</v>
      </c>
      <c r="F162" t="s">
        <v>7197</v>
      </c>
      <c r="H162" t="s">
        <v>289</v>
      </c>
      <c r="I162" t="s">
        <v>23</v>
      </c>
      <c r="J162" t="s">
        <v>18</v>
      </c>
      <c r="K162" t="s">
        <v>68</v>
      </c>
      <c r="L162" t="s">
        <v>887</v>
      </c>
      <c r="M162" t="s">
        <v>70</v>
      </c>
      <c r="N162" t="s">
        <v>2</v>
      </c>
      <c r="O162" t="s">
        <v>2</v>
      </c>
      <c r="P162" t="s">
        <v>888</v>
      </c>
      <c r="Q162" t="s">
        <v>2</v>
      </c>
      <c r="R162" t="s">
        <v>2</v>
      </c>
      <c r="S162" t="s">
        <v>7</v>
      </c>
      <c r="T162" t="s">
        <v>8</v>
      </c>
      <c r="U162" t="s">
        <v>5</v>
      </c>
      <c r="V162" t="s">
        <v>72</v>
      </c>
      <c r="W162" t="s">
        <v>889</v>
      </c>
      <c r="X162" t="s">
        <v>11</v>
      </c>
      <c r="Y162" t="s">
        <v>12</v>
      </c>
      <c r="Z162" t="s">
        <v>13</v>
      </c>
      <c r="AA162" t="s">
        <v>2</v>
      </c>
      <c r="AB162" t="s">
        <v>74</v>
      </c>
      <c r="AC162" t="s">
        <v>48</v>
      </c>
      <c r="AD162" t="s">
        <v>49</v>
      </c>
      <c r="AE162" t="s">
        <v>17</v>
      </c>
      <c r="AF162" t="s">
        <v>135</v>
      </c>
      <c r="AG162" t="s">
        <v>136</v>
      </c>
      <c r="AH162" t="s">
        <v>2</v>
      </c>
      <c r="AI162" t="s">
        <v>292</v>
      </c>
      <c r="AJ162" t="s">
        <v>293</v>
      </c>
      <c r="AK162" s="2">
        <v>2682</v>
      </c>
      <c r="AL162" s="2">
        <v>0</v>
      </c>
      <c r="AM162" t="s">
        <v>77</v>
      </c>
      <c r="AN162" t="s">
        <v>2</v>
      </c>
      <c r="AO162" t="s">
        <v>63</v>
      </c>
      <c r="AP162" t="s">
        <v>60</v>
      </c>
      <c r="AQ162" t="s">
        <v>92</v>
      </c>
      <c r="AR162" s="3">
        <v>41404</v>
      </c>
      <c r="AS162" s="3">
        <v>2958465</v>
      </c>
    </row>
    <row r="163" spans="1:45" hidden="1" x14ac:dyDescent="0.2">
      <c r="A163" t="s">
        <v>890</v>
      </c>
      <c r="B163" t="s">
        <v>65</v>
      </c>
      <c r="C163" t="s">
        <v>5828</v>
      </c>
      <c r="D163" t="s">
        <v>891</v>
      </c>
      <c r="F163" t="s">
        <v>7198</v>
      </c>
      <c r="H163" t="s">
        <v>892</v>
      </c>
      <c r="I163" t="s">
        <v>23</v>
      </c>
      <c r="J163" t="s">
        <v>82</v>
      </c>
      <c r="K163" t="s">
        <v>83</v>
      </c>
      <c r="L163" t="s">
        <v>891</v>
      </c>
      <c r="M163" t="s">
        <v>70</v>
      </c>
      <c r="N163" t="s">
        <v>2</v>
      </c>
      <c r="O163" t="s">
        <v>2</v>
      </c>
      <c r="P163" t="s">
        <v>893</v>
      </c>
      <c r="Q163" t="s">
        <v>2</v>
      </c>
      <c r="R163" t="s">
        <v>2</v>
      </c>
      <c r="S163" t="s">
        <v>7</v>
      </c>
      <c r="T163" t="s">
        <v>8</v>
      </c>
      <c r="U163" t="s">
        <v>5</v>
      </c>
      <c r="V163" t="s">
        <v>72</v>
      </c>
      <c r="W163" t="s">
        <v>894</v>
      </c>
      <c r="X163" t="s">
        <v>11</v>
      </c>
      <c r="Y163" t="s">
        <v>12</v>
      </c>
      <c r="Z163" t="s">
        <v>13</v>
      </c>
      <c r="AA163" t="s">
        <v>2</v>
      </c>
      <c r="AB163" t="s">
        <v>74</v>
      </c>
      <c r="AC163" t="s">
        <v>48</v>
      </c>
      <c r="AD163" t="s">
        <v>49</v>
      </c>
      <c r="AE163" t="s">
        <v>17</v>
      </c>
      <c r="AF163" t="s">
        <v>135</v>
      </c>
      <c r="AG163" t="s">
        <v>136</v>
      </c>
      <c r="AH163" t="s">
        <v>2</v>
      </c>
      <c r="AI163" t="s">
        <v>89</v>
      </c>
      <c r="AJ163" t="s">
        <v>90</v>
      </c>
      <c r="AK163" s="2">
        <v>16770</v>
      </c>
      <c r="AL163" s="2">
        <v>491.26</v>
      </c>
      <c r="AM163" t="s">
        <v>77</v>
      </c>
      <c r="AN163" t="s">
        <v>78</v>
      </c>
      <c r="AO163" t="s">
        <v>13</v>
      </c>
      <c r="AP163" t="s">
        <v>91</v>
      </c>
      <c r="AQ163" t="s">
        <v>92</v>
      </c>
      <c r="AR163" s="3">
        <v>41640</v>
      </c>
      <c r="AS163" s="3">
        <v>2958465</v>
      </c>
    </row>
    <row r="164" spans="1:45" hidden="1" x14ac:dyDescent="0.2">
      <c r="A164" t="s">
        <v>895</v>
      </c>
      <c r="B164" t="s">
        <v>65</v>
      </c>
      <c r="C164" t="s">
        <v>5829</v>
      </c>
      <c r="D164" t="s">
        <v>896</v>
      </c>
      <c r="F164" t="s">
        <v>7199</v>
      </c>
      <c r="H164" t="s">
        <v>67</v>
      </c>
      <c r="I164" t="s">
        <v>34</v>
      </c>
      <c r="J164" t="s">
        <v>82</v>
      </c>
      <c r="K164" t="s">
        <v>83</v>
      </c>
      <c r="L164" t="s">
        <v>897</v>
      </c>
      <c r="M164" t="s">
        <v>96</v>
      </c>
      <c r="N164" t="s">
        <v>2</v>
      </c>
      <c r="O164" t="s">
        <v>2</v>
      </c>
      <c r="P164" t="s">
        <v>898</v>
      </c>
      <c r="Q164" t="s">
        <v>2</v>
      </c>
      <c r="R164" t="s">
        <v>2</v>
      </c>
      <c r="S164" t="s">
        <v>7</v>
      </c>
      <c r="T164" t="s">
        <v>8</v>
      </c>
      <c r="U164" t="s">
        <v>5</v>
      </c>
      <c r="V164" t="s">
        <v>72</v>
      </c>
      <c r="W164" t="s">
        <v>899</v>
      </c>
      <c r="X164" t="s">
        <v>11</v>
      </c>
      <c r="Y164" t="s">
        <v>12</v>
      </c>
      <c r="Z164" t="s">
        <v>13</v>
      </c>
      <c r="AA164" t="s">
        <v>2</v>
      </c>
      <c r="AB164" t="s">
        <v>74</v>
      </c>
      <c r="AC164" t="s">
        <v>36</v>
      </c>
      <c r="AD164" t="s">
        <v>37</v>
      </c>
      <c r="AE164" t="s">
        <v>17</v>
      </c>
      <c r="AF164" t="s">
        <v>18</v>
      </c>
      <c r="AG164" t="s">
        <v>19</v>
      </c>
      <c r="AH164" t="s">
        <v>2</v>
      </c>
      <c r="AI164" t="s">
        <v>900</v>
      </c>
      <c r="AJ164" t="s">
        <v>901</v>
      </c>
      <c r="AK164" s="2">
        <v>0</v>
      </c>
      <c r="AL164" s="2">
        <v>0</v>
      </c>
      <c r="AM164" t="s">
        <v>77</v>
      </c>
      <c r="AN164" t="s">
        <v>2</v>
      </c>
      <c r="AO164" t="s">
        <v>13</v>
      </c>
      <c r="AP164" t="s">
        <v>91</v>
      </c>
      <c r="AQ164" t="s">
        <v>92</v>
      </c>
      <c r="AR164" s="3">
        <v>40909</v>
      </c>
      <c r="AS164" s="3">
        <v>2958465</v>
      </c>
    </row>
    <row r="165" spans="1:45" hidden="1" x14ac:dyDescent="0.2">
      <c r="A165" t="s">
        <v>902</v>
      </c>
      <c r="B165" t="s">
        <v>65</v>
      </c>
      <c r="C165" t="s">
        <v>5830</v>
      </c>
      <c r="D165" t="s">
        <v>903</v>
      </c>
      <c r="F165" t="s">
        <v>7200</v>
      </c>
      <c r="H165" t="s">
        <v>904</v>
      </c>
      <c r="I165" t="s">
        <v>42</v>
      </c>
      <c r="J165" t="s">
        <v>82</v>
      </c>
      <c r="K165" t="s">
        <v>83</v>
      </c>
      <c r="L165" t="s">
        <v>905</v>
      </c>
      <c r="M165" t="s">
        <v>70</v>
      </c>
      <c r="N165" t="s">
        <v>2</v>
      </c>
      <c r="O165" t="s">
        <v>2</v>
      </c>
      <c r="P165" t="s">
        <v>906</v>
      </c>
      <c r="Q165" t="s">
        <v>2</v>
      </c>
      <c r="R165" t="s">
        <v>2</v>
      </c>
      <c r="S165" t="s">
        <v>92</v>
      </c>
      <c r="T165" t="s">
        <v>8</v>
      </c>
      <c r="U165" t="s">
        <v>5</v>
      </c>
      <c r="V165" t="s">
        <v>72</v>
      </c>
      <c r="W165" t="s">
        <v>907</v>
      </c>
      <c r="X165" t="s">
        <v>11</v>
      </c>
      <c r="Y165" t="s">
        <v>12</v>
      </c>
      <c r="Z165" t="s">
        <v>13</v>
      </c>
      <c r="AA165" t="s">
        <v>60</v>
      </c>
      <c r="AB165" t="s">
        <v>908</v>
      </c>
      <c r="AC165" t="s">
        <v>43</v>
      </c>
      <c r="AD165" t="s">
        <v>37</v>
      </c>
      <c r="AE165" t="s">
        <v>17</v>
      </c>
      <c r="AF165" t="s">
        <v>18</v>
      </c>
      <c r="AG165" t="s">
        <v>19</v>
      </c>
      <c r="AH165" t="s">
        <v>2</v>
      </c>
      <c r="AI165" t="s">
        <v>117</v>
      </c>
      <c r="AJ165" t="s">
        <v>118</v>
      </c>
      <c r="AK165" s="2">
        <v>0</v>
      </c>
      <c r="AL165" s="2">
        <v>0</v>
      </c>
      <c r="AM165" t="s">
        <v>77</v>
      </c>
      <c r="AN165" t="s">
        <v>78</v>
      </c>
      <c r="AO165" t="s">
        <v>2</v>
      </c>
      <c r="AP165" t="s">
        <v>2</v>
      </c>
      <c r="AQ165" t="s">
        <v>7</v>
      </c>
      <c r="AR165" s="3"/>
      <c r="AS165" s="3"/>
    </row>
    <row r="166" spans="1:45" hidden="1" x14ac:dyDescent="0.2">
      <c r="A166" t="s">
        <v>909</v>
      </c>
      <c r="B166" t="s">
        <v>65</v>
      </c>
      <c r="C166" t="s">
        <v>5831</v>
      </c>
      <c r="D166" t="s">
        <v>910</v>
      </c>
      <c r="F166" t="s">
        <v>7201</v>
      </c>
      <c r="H166" t="s">
        <v>101</v>
      </c>
      <c r="I166" t="s">
        <v>42</v>
      </c>
      <c r="J166" t="s">
        <v>82</v>
      </c>
      <c r="K166" t="s">
        <v>83</v>
      </c>
      <c r="L166" t="s">
        <v>911</v>
      </c>
      <c r="M166" t="s">
        <v>70</v>
      </c>
      <c r="N166" t="s">
        <v>2</v>
      </c>
      <c r="O166" t="s">
        <v>2</v>
      </c>
      <c r="P166" t="s">
        <v>912</v>
      </c>
      <c r="Q166" t="s">
        <v>2</v>
      </c>
      <c r="R166" t="s">
        <v>2</v>
      </c>
      <c r="S166" t="s">
        <v>7</v>
      </c>
      <c r="T166" t="s">
        <v>8</v>
      </c>
      <c r="U166" t="s">
        <v>5</v>
      </c>
      <c r="V166" t="s">
        <v>72</v>
      </c>
      <c r="W166" t="s">
        <v>913</v>
      </c>
      <c r="X166" t="s">
        <v>11</v>
      </c>
      <c r="Y166" t="s">
        <v>12</v>
      </c>
      <c r="Z166" t="s">
        <v>13</v>
      </c>
      <c r="AA166" t="s">
        <v>60</v>
      </c>
      <c r="AB166" t="s">
        <v>74</v>
      </c>
      <c r="AC166" t="s">
        <v>43</v>
      </c>
      <c r="AD166" t="s">
        <v>37</v>
      </c>
      <c r="AE166" t="s">
        <v>17</v>
      </c>
      <c r="AF166" t="s">
        <v>18</v>
      </c>
      <c r="AG166" t="s">
        <v>19</v>
      </c>
      <c r="AH166" t="s">
        <v>2</v>
      </c>
      <c r="AI166" t="s">
        <v>117</v>
      </c>
      <c r="AJ166" t="s">
        <v>118</v>
      </c>
      <c r="AK166" s="2">
        <v>0</v>
      </c>
      <c r="AL166" s="2">
        <v>0</v>
      </c>
      <c r="AM166" t="s">
        <v>77</v>
      </c>
      <c r="AN166" t="s">
        <v>78</v>
      </c>
      <c r="AO166" t="s">
        <v>63</v>
      </c>
      <c r="AP166" t="s">
        <v>60</v>
      </c>
      <c r="AQ166" t="s">
        <v>92</v>
      </c>
      <c r="AR166" s="3">
        <v>41139</v>
      </c>
      <c r="AS166" s="3">
        <v>2958465</v>
      </c>
    </row>
    <row r="167" spans="1:45" hidden="1" x14ac:dyDescent="0.2">
      <c r="A167" t="s">
        <v>914</v>
      </c>
      <c r="B167" t="s">
        <v>65</v>
      </c>
      <c r="C167" t="s">
        <v>5832</v>
      </c>
      <c r="D167" t="s">
        <v>915</v>
      </c>
      <c r="F167" t="s">
        <v>7202</v>
      </c>
      <c r="H167" t="s">
        <v>916</v>
      </c>
      <c r="I167" t="s">
        <v>42</v>
      </c>
      <c r="J167" t="s">
        <v>82</v>
      </c>
      <c r="K167" t="s">
        <v>83</v>
      </c>
      <c r="L167" t="s">
        <v>915</v>
      </c>
      <c r="M167" t="s">
        <v>70</v>
      </c>
      <c r="N167" t="s">
        <v>2</v>
      </c>
      <c r="O167" t="s">
        <v>2</v>
      </c>
      <c r="P167" t="s">
        <v>917</v>
      </c>
      <c r="Q167" t="s">
        <v>2</v>
      </c>
      <c r="R167" t="s">
        <v>2</v>
      </c>
      <c r="S167" t="s">
        <v>7</v>
      </c>
      <c r="T167" t="s">
        <v>8</v>
      </c>
      <c r="U167" t="s">
        <v>5</v>
      </c>
      <c r="V167" t="s">
        <v>72</v>
      </c>
      <c r="W167" t="s">
        <v>918</v>
      </c>
      <c r="X167" t="s">
        <v>11</v>
      </c>
      <c r="Y167" t="s">
        <v>12</v>
      </c>
      <c r="Z167" t="s">
        <v>13</v>
      </c>
      <c r="AA167" t="s">
        <v>2</v>
      </c>
      <c r="AB167" t="s">
        <v>74</v>
      </c>
      <c r="AC167" t="s">
        <v>43</v>
      </c>
      <c r="AD167" t="s">
        <v>37</v>
      </c>
      <c r="AE167" t="s">
        <v>17</v>
      </c>
      <c r="AF167" t="s">
        <v>87</v>
      </c>
      <c r="AG167" t="s">
        <v>88</v>
      </c>
      <c r="AH167" t="s">
        <v>2</v>
      </c>
      <c r="AI167" t="s">
        <v>117</v>
      </c>
      <c r="AJ167" t="s">
        <v>118</v>
      </c>
      <c r="AK167" s="2">
        <v>3308</v>
      </c>
      <c r="AL167" s="2">
        <v>1753.63</v>
      </c>
      <c r="AM167" t="s">
        <v>77</v>
      </c>
      <c r="AN167" t="s">
        <v>78</v>
      </c>
      <c r="AO167" t="s">
        <v>63</v>
      </c>
      <c r="AP167" t="s">
        <v>60</v>
      </c>
      <c r="AQ167" t="s">
        <v>92</v>
      </c>
      <c r="AR167" s="3">
        <v>42548</v>
      </c>
      <c r="AS167" s="3">
        <v>2958465</v>
      </c>
    </row>
    <row r="168" spans="1:45" hidden="1" x14ac:dyDescent="0.2">
      <c r="A168" t="s">
        <v>919</v>
      </c>
      <c r="B168" t="s">
        <v>65</v>
      </c>
      <c r="C168" t="s">
        <v>5833</v>
      </c>
      <c r="D168" t="s">
        <v>920</v>
      </c>
      <c r="F168" t="s">
        <v>7203</v>
      </c>
      <c r="H168" t="s">
        <v>690</v>
      </c>
      <c r="I168" t="s">
        <v>34</v>
      </c>
      <c r="J168" t="s">
        <v>82</v>
      </c>
      <c r="K168" t="s">
        <v>83</v>
      </c>
      <c r="L168" t="s">
        <v>920</v>
      </c>
      <c r="M168" t="s">
        <v>70</v>
      </c>
      <c r="N168" t="s">
        <v>2</v>
      </c>
      <c r="O168" t="s">
        <v>2</v>
      </c>
      <c r="P168" t="s">
        <v>921</v>
      </c>
      <c r="Q168" t="s">
        <v>2</v>
      </c>
      <c r="R168" t="s">
        <v>2</v>
      </c>
      <c r="S168" t="s">
        <v>7</v>
      </c>
      <c r="T168" t="s">
        <v>8</v>
      </c>
      <c r="U168" t="s">
        <v>5</v>
      </c>
      <c r="V168" t="s">
        <v>72</v>
      </c>
      <c r="W168" t="s">
        <v>922</v>
      </c>
      <c r="X168" t="s">
        <v>11</v>
      </c>
      <c r="Y168" t="s">
        <v>12</v>
      </c>
      <c r="Z168" t="s">
        <v>13</v>
      </c>
      <c r="AA168" t="s">
        <v>2</v>
      </c>
      <c r="AB168" t="s">
        <v>74</v>
      </c>
      <c r="AC168" t="s">
        <v>36</v>
      </c>
      <c r="AD168" t="s">
        <v>37</v>
      </c>
      <c r="AE168" t="s">
        <v>17</v>
      </c>
      <c r="AF168" t="s">
        <v>135</v>
      </c>
      <c r="AG168" t="s">
        <v>136</v>
      </c>
      <c r="AH168" t="s">
        <v>2</v>
      </c>
      <c r="AI168" t="s">
        <v>137</v>
      </c>
      <c r="AJ168" t="s">
        <v>138</v>
      </c>
      <c r="AK168" s="2">
        <v>4637</v>
      </c>
      <c r="AL168" s="2">
        <v>1504.31</v>
      </c>
      <c r="AM168" t="s">
        <v>77</v>
      </c>
      <c r="AN168" t="s">
        <v>78</v>
      </c>
      <c r="AO168" t="s">
        <v>63</v>
      </c>
      <c r="AP168" t="s">
        <v>60</v>
      </c>
      <c r="AQ168" t="s">
        <v>92</v>
      </c>
      <c r="AR168" s="3">
        <v>40883</v>
      </c>
      <c r="AS168" s="3">
        <v>2958465</v>
      </c>
    </row>
    <row r="169" spans="1:45" hidden="1" x14ac:dyDescent="0.2">
      <c r="A169" t="s">
        <v>923</v>
      </c>
      <c r="B169" t="s">
        <v>65</v>
      </c>
      <c r="C169" t="s">
        <v>5834</v>
      </c>
      <c r="D169" t="s">
        <v>924</v>
      </c>
      <c r="F169" t="s">
        <v>7204</v>
      </c>
      <c r="H169" t="s">
        <v>67</v>
      </c>
      <c r="I169" t="s">
        <v>61</v>
      </c>
      <c r="J169" t="s">
        <v>82</v>
      </c>
      <c r="K169" t="s">
        <v>83</v>
      </c>
      <c r="L169" t="s">
        <v>925</v>
      </c>
      <c r="M169" t="s">
        <v>70</v>
      </c>
      <c r="N169" t="s">
        <v>2</v>
      </c>
      <c r="O169" t="s">
        <v>2</v>
      </c>
      <c r="P169" t="s">
        <v>926</v>
      </c>
      <c r="Q169" t="s">
        <v>2</v>
      </c>
      <c r="R169" t="s">
        <v>2</v>
      </c>
      <c r="S169" t="s">
        <v>7</v>
      </c>
      <c r="T169" t="s">
        <v>8</v>
      </c>
      <c r="U169" t="s">
        <v>5</v>
      </c>
      <c r="V169" t="s">
        <v>72</v>
      </c>
      <c r="W169" t="s">
        <v>927</v>
      </c>
      <c r="X169" t="s">
        <v>11</v>
      </c>
      <c r="Y169" t="s">
        <v>12</v>
      </c>
      <c r="Z169" t="s">
        <v>13</v>
      </c>
      <c r="AA169" t="s">
        <v>2</v>
      </c>
      <c r="AB169" t="s">
        <v>74</v>
      </c>
      <c r="AC169" t="s">
        <v>36</v>
      </c>
      <c r="AD169" t="s">
        <v>37</v>
      </c>
      <c r="AE169" t="s">
        <v>17</v>
      </c>
      <c r="AF169" t="s">
        <v>5</v>
      </c>
      <c r="AG169" t="s">
        <v>610</v>
      </c>
      <c r="AH169" t="s">
        <v>2</v>
      </c>
      <c r="AI169" t="s">
        <v>39</v>
      </c>
      <c r="AJ169" t="s">
        <v>40</v>
      </c>
      <c r="AK169" s="2">
        <v>16770</v>
      </c>
      <c r="AL169" s="2">
        <v>9553.0499999999993</v>
      </c>
      <c r="AM169" t="s">
        <v>77</v>
      </c>
      <c r="AN169" t="s">
        <v>78</v>
      </c>
      <c r="AO169" t="s">
        <v>13</v>
      </c>
      <c r="AP169" t="s">
        <v>91</v>
      </c>
      <c r="AQ169" t="s">
        <v>92</v>
      </c>
      <c r="AR169" s="3">
        <v>41640</v>
      </c>
      <c r="AS169" s="3">
        <v>2958465</v>
      </c>
    </row>
    <row r="170" spans="1:45" hidden="1" x14ac:dyDescent="0.2">
      <c r="A170" t="s">
        <v>928</v>
      </c>
      <c r="B170" t="s">
        <v>65</v>
      </c>
      <c r="C170" t="s">
        <v>5835</v>
      </c>
      <c r="D170" t="s">
        <v>929</v>
      </c>
      <c r="F170" t="s">
        <v>7205</v>
      </c>
      <c r="H170" t="s">
        <v>67</v>
      </c>
      <c r="I170" t="s">
        <v>61</v>
      </c>
      <c r="J170" t="s">
        <v>82</v>
      </c>
      <c r="K170" t="s">
        <v>83</v>
      </c>
      <c r="L170" t="s">
        <v>930</v>
      </c>
      <c r="M170" t="s">
        <v>70</v>
      </c>
      <c r="N170" t="s">
        <v>2</v>
      </c>
      <c r="O170" t="s">
        <v>2</v>
      </c>
      <c r="P170" t="s">
        <v>931</v>
      </c>
      <c r="Q170" t="s">
        <v>2</v>
      </c>
      <c r="R170" t="s">
        <v>2</v>
      </c>
      <c r="S170" t="s">
        <v>7</v>
      </c>
      <c r="T170" t="s">
        <v>8</v>
      </c>
      <c r="U170" t="s">
        <v>5</v>
      </c>
      <c r="V170" t="s">
        <v>72</v>
      </c>
      <c r="W170" t="s">
        <v>932</v>
      </c>
      <c r="X170" t="s">
        <v>11</v>
      </c>
      <c r="Y170" t="s">
        <v>12</v>
      </c>
      <c r="Z170" t="s">
        <v>13</v>
      </c>
      <c r="AA170" t="s">
        <v>2</v>
      </c>
      <c r="AB170" t="s">
        <v>74</v>
      </c>
      <c r="AC170" t="s">
        <v>36</v>
      </c>
      <c r="AD170" t="s">
        <v>37</v>
      </c>
      <c r="AE170" t="s">
        <v>17</v>
      </c>
      <c r="AF170" t="s">
        <v>87</v>
      </c>
      <c r="AG170" t="s">
        <v>88</v>
      </c>
      <c r="AH170" t="s">
        <v>2</v>
      </c>
      <c r="AI170" t="s">
        <v>39</v>
      </c>
      <c r="AJ170" t="s">
        <v>40</v>
      </c>
      <c r="AK170" s="2">
        <v>22360</v>
      </c>
      <c r="AL170" s="2">
        <v>8784.99</v>
      </c>
      <c r="AM170" t="s">
        <v>77</v>
      </c>
      <c r="AN170" t="s">
        <v>78</v>
      </c>
      <c r="AO170" t="s">
        <v>13</v>
      </c>
      <c r="AP170" t="s">
        <v>91</v>
      </c>
      <c r="AQ170" t="s">
        <v>92</v>
      </c>
      <c r="AR170" s="3">
        <v>41640</v>
      </c>
      <c r="AS170" s="3">
        <v>2958465</v>
      </c>
    </row>
    <row r="171" spans="1:45" hidden="1" x14ac:dyDescent="0.2">
      <c r="A171" t="s">
        <v>933</v>
      </c>
      <c r="B171" t="s">
        <v>65</v>
      </c>
      <c r="C171" t="s">
        <v>5836</v>
      </c>
      <c r="D171" t="s">
        <v>934</v>
      </c>
      <c r="F171" t="s">
        <v>7195</v>
      </c>
      <c r="H171" t="s">
        <v>81</v>
      </c>
      <c r="I171" t="s">
        <v>23</v>
      </c>
      <c r="J171" t="s">
        <v>82</v>
      </c>
      <c r="K171" t="s">
        <v>83</v>
      </c>
      <c r="L171" t="s">
        <v>935</v>
      </c>
      <c r="M171" t="s">
        <v>70</v>
      </c>
      <c r="N171" t="s">
        <v>2</v>
      </c>
      <c r="O171" t="s">
        <v>2</v>
      </c>
      <c r="P171" t="s">
        <v>878</v>
      </c>
      <c r="Q171" t="s">
        <v>2</v>
      </c>
      <c r="R171" t="s">
        <v>2</v>
      </c>
      <c r="S171" t="s">
        <v>7</v>
      </c>
      <c r="T171" t="s">
        <v>8</v>
      </c>
      <c r="U171" t="s">
        <v>5</v>
      </c>
      <c r="V171" t="s">
        <v>72</v>
      </c>
      <c r="W171" t="s">
        <v>936</v>
      </c>
      <c r="X171" t="s">
        <v>11</v>
      </c>
      <c r="Y171" t="s">
        <v>12</v>
      </c>
      <c r="Z171" t="s">
        <v>13</v>
      </c>
      <c r="AA171" t="s">
        <v>2</v>
      </c>
      <c r="AB171" t="s">
        <v>74</v>
      </c>
      <c r="AC171" t="s">
        <v>48</v>
      </c>
      <c r="AD171" t="s">
        <v>49</v>
      </c>
      <c r="AE171" t="s">
        <v>17</v>
      </c>
      <c r="AF171" t="s">
        <v>135</v>
      </c>
      <c r="AG171" t="s">
        <v>136</v>
      </c>
      <c r="AH171" t="s">
        <v>2</v>
      </c>
      <c r="AI171" t="s">
        <v>89</v>
      </c>
      <c r="AJ171" t="s">
        <v>90</v>
      </c>
      <c r="AK171" s="2">
        <v>99246.39</v>
      </c>
      <c r="AL171" s="2">
        <v>12806.74</v>
      </c>
      <c r="AM171" t="s">
        <v>77</v>
      </c>
      <c r="AN171" t="s">
        <v>78</v>
      </c>
      <c r="AO171" t="s">
        <v>63</v>
      </c>
      <c r="AP171" t="s">
        <v>60</v>
      </c>
      <c r="AQ171" t="s">
        <v>92</v>
      </c>
      <c r="AR171" s="3">
        <v>41143</v>
      </c>
      <c r="AS171" s="3">
        <v>2958465</v>
      </c>
    </row>
    <row r="172" spans="1:45" hidden="1" x14ac:dyDescent="0.2">
      <c r="A172" t="s">
        <v>937</v>
      </c>
      <c r="B172" t="s">
        <v>65</v>
      </c>
      <c r="C172" t="s">
        <v>5837</v>
      </c>
      <c r="D172" t="s">
        <v>938</v>
      </c>
      <c r="F172" t="s">
        <v>7206</v>
      </c>
      <c r="H172" t="s">
        <v>939</v>
      </c>
      <c r="I172" t="s">
        <v>42</v>
      </c>
      <c r="J172" t="s">
        <v>82</v>
      </c>
      <c r="K172" t="s">
        <v>83</v>
      </c>
      <c r="L172" t="s">
        <v>940</v>
      </c>
      <c r="M172" t="s">
        <v>70</v>
      </c>
      <c r="N172" t="s">
        <v>2</v>
      </c>
      <c r="O172" t="s">
        <v>2</v>
      </c>
      <c r="P172" t="s">
        <v>941</v>
      </c>
      <c r="Q172" t="s">
        <v>2</v>
      </c>
      <c r="R172" t="s">
        <v>2</v>
      </c>
      <c r="S172" t="s">
        <v>7</v>
      </c>
      <c r="T172" t="s">
        <v>8</v>
      </c>
      <c r="U172" t="s">
        <v>5</v>
      </c>
      <c r="V172" t="s">
        <v>72</v>
      </c>
      <c r="W172" t="s">
        <v>942</v>
      </c>
      <c r="X172" t="s">
        <v>11</v>
      </c>
      <c r="Y172" t="s">
        <v>12</v>
      </c>
      <c r="Z172" t="s">
        <v>13</v>
      </c>
      <c r="AA172" t="s">
        <v>2</v>
      </c>
      <c r="AB172" t="s">
        <v>74</v>
      </c>
      <c r="AC172" t="s">
        <v>43</v>
      </c>
      <c r="AD172" t="s">
        <v>37</v>
      </c>
      <c r="AE172" t="s">
        <v>17</v>
      </c>
      <c r="AF172" t="s">
        <v>18</v>
      </c>
      <c r="AG172" t="s">
        <v>19</v>
      </c>
      <c r="AH172" t="s">
        <v>2</v>
      </c>
      <c r="AI172" t="s">
        <v>117</v>
      </c>
      <c r="AJ172" t="s">
        <v>118</v>
      </c>
      <c r="AK172" s="2">
        <v>0</v>
      </c>
      <c r="AL172" s="2">
        <v>0</v>
      </c>
      <c r="AM172" t="s">
        <v>77</v>
      </c>
      <c r="AN172" t="s">
        <v>78</v>
      </c>
      <c r="AO172" t="s">
        <v>13</v>
      </c>
      <c r="AP172" t="s">
        <v>91</v>
      </c>
      <c r="AQ172" t="s">
        <v>92</v>
      </c>
      <c r="AR172" s="3">
        <v>41640</v>
      </c>
      <c r="AS172" s="3">
        <v>2958465</v>
      </c>
    </row>
    <row r="173" spans="1:45" hidden="1" x14ac:dyDescent="0.2">
      <c r="A173" t="s">
        <v>943</v>
      </c>
      <c r="B173" t="s">
        <v>65</v>
      </c>
      <c r="C173" t="s">
        <v>5838</v>
      </c>
      <c r="D173" t="s">
        <v>944</v>
      </c>
      <c r="F173" t="s">
        <v>7207</v>
      </c>
      <c r="H173" t="s">
        <v>520</v>
      </c>
      <c r="I173" t="s">
        <v>42</v>
      </c>
      <c r="J173" t="s">
        <v>82</v>
      </c>
      <c r="K173" t="s">
        <v>83</v>
      </c>
      <c r="L173" t="s">
        <v>944</v>
      </c>
      <c r="M173" t="s">
        <v>70</v>
      </c>
      <c r="N173" t="s">
        <v>2</v>
      </c>
      <c r="O173" t="s">
        <v>2</v>
      </c>
      <c r="P173" t="s">
        <v>945</v>
      </c>
      <c r="Q173" t="s">
        <v>2</v>
      </c>
      <c r="R173" t="s">
        <v>2</v>
      </c>
      <c r="S173" t="s">
        <v>7</v>
      </c>
      <c r="T173" t="s">
        <v>8</v>
      </c>
      <c r="U173" t="s">
        <v>5</v>
      </c>
      <c r="V173" t="s">
        <v>72</v>
      </c>
      <c r="W173" t="s">
        <v>946</v>
      </c>
      <c r="X173" t="s">
        <v>11</v>
      </c>
      <c r="Y173" t="s">
        <v>12</v>
      </c>
      <c r="Z173" t="s">
        <v>13</v>
      </c>
      <c r="AA173" t="s">
        <v>2</v>
      </c>
      <c r="AB173" t="s">
        <v>74</v>
      </c>
      <c r="AC173" t="s">
        <v>43</v>
      </c>
      <c r="AD173" t="s">
        <v>37</v>
      </c>
      <c r="AE173" t="s">
        <v>17</v>
      </c>
      <c r="AF173" t="s">
        <v>87</v>
      </c>
      <c r="AG173" t="s">
        <v>88</v>
      </c>
      <c r="AH173" t="s">
        <v>2</v>
      </c>
      <c r="AI173" t="s">
        <v>44</v>
      </c>
      <c r="AJ173" t="s">
        <v>45</v>
      </c>
      <c r="AK173" s="2">
        <v>1566</v>
      </c>
      <c r="AL173" s="2">
        <v>0</v>
      </c>
      <c r="AM173" t="s">
        <v>77</v>
      </c>
      <c r="AN173" t="s">
        <v>2</v>
      </c>
      <c r="AO173" t="s">
        <v>63</v>
      </c>
      <c r="AP173" t="s">
        <v>60</v>
      </c>
      <c r="AQ173" t="s">
        <v>7</v>
      </c>
      <c r="AR173" s="3">
        <v>41596</v>
      </c>
      <c r="AS173" s="3">
        <v>2958465</v>
      </c>
    </row>
    <row r="174" spans="1:45" hidden="1" x14ac:dyDescent="0.2">
      <c r="A174" t="s">
        <v>947</v>
      </c>
      <c r="B174" t="s">
        <v>65</v>
      </c>
      <c r="C174" t="s">
        <v>5839</v>
      </c>
      <c r="D174" t="s">
        <v>948</v>
      </c>
      <c r="F174" t="s">
        <v>7208</v>
      </c>
      <c r="H174" t="s">
        <v>820</v>
      </c>
      <c r="I174" t="s">
        <v>42</v>
      </c>
      <c r="J174" t="s">
        <v>82</v>
      </c>
      <c r="K174" t="s">
        <v>83</v>
      </c>
      <c r="L174" t="s">
        <v>949</v>
      </c>
      <c r="M174" t="s">
        <v>70</v>
      </c>
      <c r="N174" t="s">
        <v>2</v>
      </c>
      <c r="O174" t="s">
        <v>2</v>
      </c>
      <c r="P174" t="s">
        <v>950</v>
      </c>
      <c r="Q174" t="s">
        <v>2</v>
      </c>
      <c r="R174" t="s">
        <v>2</v>
      </c>
      <c r="S174" t="s">
        <v>7</v>
      </c>
      <c r="T174" t="s">
        <v>8</v>
      </c>
      <c r="U174" t="s">
        <v>5</v>
      </c>
      <c r="V174" t="s">
        <v>72</v>
      </c>
      <c r="W174" t="s">
        <v>951</v>
      </c>
      <c r="X174" t="s">
        <v>11</v>
      </c>
      <c r="Y174" t="s">
        <v>12</v>
      </c>
      <c r="Z174" t="s">
        <v>13</v>
      </c>
      <c r="AA174" t="s">
        <v>2</v>
      </c>
      <c r="AB174" t="s">
        <v>74</v>
      </c>
      <c r="AC174" t="s">
        <v>43</v>
      </c>
      <c r="AD174" t="s">
        <v>37</v>
      </c>
      <c r="AE174" t="s">
        <v>17</v>
      </c>
      <c r="AF174" t="s">
        <v>87</v>
      </c>
      <c r="AG174" t="s">
        <v>88</v>
      </c>
      <c r="AH174" t="s">
        <v>2</v>
      </c>
      <c r="AI174" t="s">
        <v>44</v>
      </c>
      <c r="AJ174" t="s">
        <v>45</v>
      </c>
      <c r="AK174" s="2">
        <v>3308</v>
      </c>
      <c r="AL174" s="2">
        <v>2198.14</v>
      </c>
      <c r="AM174" t="s">
        <v>77</v>
      </c>
      <c r="AN174" t="s">
        <v>78</v>
      </c>
      <c r="AO174" t="s">
        <v>63</v>
      </c>
      <c r="AP174" t="s">
        <v>60</v>
      </c>
      <c r="AQ174" t="s">
        <v>7</v>
      </c>
      <c r="AR174" s="3">
        <v>42286</v>
      </c>
      <c r="AS174" s="3">
        <v>2958465</v>
      </c>
    </row>
    <row r="175" spans="1:45" hidden="1" x14ac:dyDescent="0.2">
      <c r="A175" t="s">
        <v>952</v>
      </c>
      <c r="B175" t="s">
        <v>65</v>
      </c>
      <c r="C175" t="s">
        <v>5840</v>
      </c>
      <c r="D175" t="s">
        <v>953</v>
      </c>
      <c r="F175" t="s">
        <v>7209</v>
      </c>
      <c r="H175" t="s">
        <v>67</v>
      </c>
      <c r="I175" t="s">
        <v>61</v>
      </c>
      <c r="J175" t="s">
        <v>18</v>
      </c>
      <c r="K175" t="s">
        <v>68</v>
      </c>
      <c r="L175" t="s">
        <v>954</v>
      </c>
      <c r="M175" t="s">
        <v>70</v>
      </c>
      <c r="N175" t="s">
        <v>2</v>
      </c>
      <c r="O175" t="s">
        <v>2</v>
      </c>
      <c r="P175" t="s">
        <v>955</v>
      </c>
      <c r="Q175" t="s">
        <v>2</v>
      </c>
      <c r="R175" t="s">
        <v>2</v>
      </c>
      <c r="S175" t="s">
        <v>7</v>
      </c>
      <c r="T175" t="s">
        <v>8</v>
      </c>
      <c r="U175" t="s">
        <v>5</v>
      </c>
      <c r="V175" t="s">
        <v>72</v>
      </c>
      <c r="W175" t="s">
        <v>956</v>
      </c>
      <c r="X175" t="s">
        <v>11</v>
      </c>
      <c r="Y175" t="s">
        <v>13</v>
      </c>
      <c r="Z175" t="s">
        <v>13</v>
      </c>
      <c r="AA175" t="s">
        <v>2</v>
      </c>
      <c r="AB175" t="s">
        <v>74</v>
      </c>
      <c r="AC175" t="s">
        <v>36</v>
      </c>
      <c r="AD175" t="s">
        <v>37</v>
      </c>
      <c r="AE175" t="s">
        <v>17</v>
      </c>
      <c r="AF175" t="s">
        <v>87</v>
      </c>
      <c r="AG175" t="s">
        <v>88</v>
      </c>
      <c r="AH175" t="s">
        <v>2</v>
      </c>
      <c r="AI175" t="s">
        <v>75</v>
      </c>
      <c r="AJ175" t="s">
        <v>76</v>
      </c>
      <c r="AK175" s="2">
        <v>22360</v>
      </c>
      <c r="AL175" s="2">
        <v>0</v>
      </c>
      <c r="AM175" t="s">
        <v>77</v>
      </c>
      <c r="AN175" t="s">
        <v>78</v>
      </c>
      <c r="AO175" t="s">
        <v>63</v>
      </c>
      <c r="AP175" t="s">
        <v>60</v>
      </c>
      <c r="AQ175" t="s">
        <v>7</v>
      </c>
      <c r="AR175" s="3">
        <v>41649</v>
      </c>
      <c r="AS175" s="3">
        <v>2958465</v>
      </c>
    </row>
    <row r="176" spans="1:45" hidden="1" x14ac:dyDescent="0.2">
      <c r="A176" t="s">
        <v>957</v>
      </c>
      <c r="B176" t="s">
        <v>65</v>
      </c>
      <c r="C176" t="s">
        <v>5841</v>
      </c>
      <c r="D176" t="s">
        <v>958</v>
      </c>
      <c r="F176" t="s">
        <v>7210</v>
      </c>
      <c r="H176" t="s">
        <v>494</v>
      </c>
      <c r="I176" t="s">
        <v>42</v>
      </c>
      <c r="J176" t="s">
        <v>18</v>
      </c>
      <c r="K176" t="s">
        <v>68</v>
      </c>
      <c r="L176" t="s">
        <v>959</v>
      </c>
      <c r="M176" t="s">
        <v>70</v>
      </c>
      <c r="N176" t="s">
        <v>2</v>
      </c>
      <c r="O176" t="s">
        <v>2</v>
      </c>
      <c r="P176" t="s">
        <v>960</v>
      </c>
      <c r="Q176" t="s">
        <v>2</v>
      </c>
      <c r="R176" t="s">
        <v>2</v>
      </c>
      <c r="S176" t="s">
        <v>7</v>
      </c>
      <c r="T176" t="s">
        <v>8</v>
      </c>
      <c r="U176" t="s">
        <v>5</v>
      </c>
      <c r="V176" t="s">
        <v>72</v>
      </c>
      <c r="W176" t="s">
        <v>959</v>
      </c>
      <c r="X176" t="s">
        <v>11</v>
      </c>
      <c r="Y176" t="s">
        <v>104</v>
      </c>
      <c r="Z176" t="s">
        <v>13</v>
      </c>
      <c r="AA176" t="s">
        <v>60</v>
      </c>
      <c r="AB176" t="s">
        <v>74</v>
      </c>
      <c r="AC176" t="s">
        <v>43</v>
      </c>
      <c r="AD176" t="s">
        <v>57</v>
      </c>
      <c r="AE176" t="s">
        <v>17</v>
      </c>
      <c r="AF176" t="s">
        <v>18</v>
      </c>
      <c r="AG176" t="s">
        <v>19</v>
      </c>
      <c r="AH176" t="s">
        <v>2</v>
      </c>
      <c r="AI176" t="s">
        <v>105</v>
      </c>
      <c r="AJ176" t="s">
        <v>106</v>
      </c>
      <c r="AK176" s="2">
        <v>0</v>
      </c>
      <c r="AL176" s="2">
        <v>440.78</v>
      </c>
      <c r="AM176" t="s">
        <v>77</v>
      </c>
      <c r="AN176" t="s">
        <v>78</v>
      </c>
      <c r="AO176" t="s">
        <v>2</v>
      </c>
      <c r="AP176" t="s">
        <v>2</v>
      </c>
      <c r="AQ176" t="s">
        <v>7</v>
      </c>
      <c r="AR176" s="3"/>
      <c r="AS176" s="3"/>
    </row>
    <row r="177" spans="1:45" hidden="1" x14ac:dyDescent="0.2">
      <c r="A177" t="s">
        <v>961</v>
      </c>
      <c r="B177" t="s">
        <v>65</v>
      </c>
      <c r="C177" t="s">
        <v>5842</v>
      </c>
      <c r="D177" t="s">
        <v>962</v>
      </c>
      <c r="F177" t="s">
        <v>7211</v>
      </c>
      <c r="H177" t="s">
        <v>452</v>
      </c>
      <c r="I177" t="s">
        <v>42</v>
      </c>
      <c r="J177" t="s">
        <v>18</v>
      </c>
      <c r="K177" t="s">
        <v>68</v>
      </c>
      <c r="L177" t="s">
        <v>963</v>
      </c>
      <c r="M177" t="s">
        <v>70</v>
      </c>
      <c r="N177" t="s">
        <v>2</v>
      </c>
      <c r="O177" t="s">
        <v>2</v>
      </c>
      <c r="P177" t="s">
        <v>964</v>
      </c>
      <c r="Q177" t="s">
        <v>2</v>
      </c>
      <c r="R177" t="s">
        <v>2</v>
      </c>
      <c r="S177" t="s">
        <v>7</v>
      </c>
      <c r="T177" t="s">
        <v>8</v>
      </c>
      <c r="U177" t="s">
        <v>5</v>
      </c>
      <c r="V177" t="s">
        <v>72</v>
      </c>
      <c r="W177" t="s">
        <v>965</v>
      </c>
      <c r="X177" t="s">
        <v>11</v>
      </c>
      <c r="Y177" t="s">
        <v>12</v>
      </c>
      <c r="Z177" t="s">
        <v>13</v>
      </c>
      <c r="AA177" t="s">
        <v>2</v>
      </c>
      <c r="AB177" t="s">
        <v>74</v>
      </c>
      <c r="AC177" t="s">
        <v>43</v>
      </c>
      <c r="AD177" t="s">
        <v>37</v>
      </c>
      <c r="AE177" t="s">
        <v>17</v>
      </c>
      <c r="AF177" t="s">
        <v>87</v>
      </c>
      <c r="AG177" t="s">
        <v>88</v>
      </c>
      <c r="AH177" t="s">
        <v>2</v>
      </c>
      <c r="AI177" t="s">
        <v>44</v>
      </c>
      <c r="AJ177" t="s">
        <v>45</v>
      </c>
      <c r="AK177" s="2">
        <v>4962</v>
      </c>
      <c r="AL177" s="2">
        <v>1511.49</v>
      </c>
      <c r="AM177" t="s">
        <v>77</v>
      </c>
      <c r="AN177" t="s">
        <v>78</v>
      </c>
      <c r="AO177" t="s">
        <v>63</v>
      </c>
      <c r="AP177" t="s">
        <v>60</v>
      </c>
      <c r="AQ177" t="s">
        <v>7</v>
      </c>
      <c r="AR177" s="3">
        <v>42549</v>
      </c>
      <c r="AS177" s="3">
        <v>2958465</v>
      </c>
    </row>
    <row r="178" spans="1:45" hidden="1" x14ac:dyDescent="0.2">
      <c r="A178" t="s">
        <v>966</v>
      </c>
      <c r="B178" t="s">
        <v>65</v>
      </c>
      <c r="C178" t="s">
        <v>5843</v>
      </c>
      <c r="D178" t="s">
        <v>967</v>
      </c>
      <c r="F178" t="s">
        <v>7212</v>
      </c>
      <c r="H178" t="s">
        <v>968</v>
      </c>
      <c r="I178" t="s">
        <v>23</v>
      </c>
      <c r="J178" t="s">
        <v>18</v>
      </c>
      <c r="K178" t="s">
        <v>68</v>
      </c>
      <c r="L178" t="s">
        <v>969</v>
      </c>
      <c r="M178" t="s">
        <v>70</v>
      </c>
      <c r="N178" t="s">
        <v>2</v>
      </c>
      <c r="O178" t="s">
        <v>2</v>
      </c>
      <c r="P178" t="s">
        <v>970</v>
      </c>
      <c r="Q178" t="s">
        <v>2</v>
      </c>
      <c r="R178" t="s">
        <v>2</v>
      </c>
      <c r="S178" t="s">
        <v>7</v>
      </c>
      <c r="T178" t="s">
        <v>8</v>
      </c>
      <c r="U178" t="s">
        <v>5</v>
      </c>
      <c r="V178" t="s">
        <v>72</v>
      </c>
      <c r="W178" t="s">
        <v>971</v>
      </c>
      <c r="X178" t="s">
        <v>11</v>
      </c>
      <c r="Y178" t="s">
        <v>12</v>
      </c>
      <c r="Z178" t="s">
        <v>13</v>
      </c>
      <c r="AA178" t="s">
        <v>2</v>
      </c>
      <c r="AB178" t="s">
        <v>74</v>
      </c>
      <c r="AC178" t="s">
        <v>48</v>
      </c>
      <c r="AD178" t="s">
        <v>49</v>
      </c>
      <c r="AE178" t="s">
        <v>17</v>
      </c>
      <c r="AF178" t="s">
        <v>87</v>
      </c>
      <c r="AG178" t="s">
        <v>88</v>
      </c>
      <c r="AH178" t="s">
        <v>2</v>
      </c>
      <c r="AI178" t="s">
        <v>52</v>
      </c>
      <c r="AJ178" t="s">
        <v>53</v>
      </c>
      <c r="AK178" s="2">
        <v>10420</v>
      </c>
      <c r="AL178" s="2">
        <v>1573.6</v>
      </c>
      <c r="AM178" t="s">
        <v>77</v>
      </c>
      <c r="AN178" t="s">
        <v>78</v>
      </c>
      <c r="AO178" t="s">
        <v>63</v>
      </c>
      <c r="AP178" t="s">
        <v>60</v>
      </c>
      <c r="AQ178" t="s">
        <v>7</v>
      </c>
      <c r="AR178" s="3">
        <v>41530</v>
      </c>
      <c r="AS178" s="3">
        <v>2958465</v>
      </c>
    </row>
    <row r="179" spans="1:45" hidden="1" x14ac:dyDescent="0.2">
      <c r="A179" t="s">
        <v>972</v>
      </c>
      <c r="B179" t="s">
        <v>65</v>
      </c>
      <c r="C179" t="s">
        <v>5844</v>
      </c>
      <c r="D179" t="s">
        <v>973</v>
      </c>
      <c r="F179" t="s">
        <v>7213</v>
      </c>
      <c r="H179" t="s">
        <v>237</v>
      </c>
      <c r="I179" t="s">
        <v>23</v>
      </c>
      <c r="J179" t="s">
        <v>82</v>
      </c>
      <c r="K179" t="s">
        <v>83</v>
      </c>
      <c r="L179" t="s">
        <v>973</v>
      </c>
      <c r="M179" t="s">
        <v>70</v>
      </c>
      <c r="N179" t="s">
        <v>2</v>
      </c>
      <c r="O179" t="s">
        <v>2</v>
      </c>
      <c r="P179" t="s">
        <v>974</v>
      </c>
      <c r="Q179" t="s">
        <v>2</v>
      </c>
      <c r="R179" t="s">
        <v>2</v>
      </c>
      <c r="S179" t="s">
        <v>7</v>
      </c>
      <c r="T179" t="s">
        <v>8</v>
      </c>
      <c r="U179" t="s">
        <v>5</v>
      </c>
      <c r="V179" t="s">
        <v>72</v>
      </c>
      <c r="W179" t="s">
        <v>975</v>
      </c>
      <c r="X179" t="s">
        <v>11</v>
      </c>
      <c r="Y179" t="s">
        <v>13</v>
      </c>
      <c r="Z179" t="s">
        <v>13</v>
      </c>
      <c r="AA179" t="s">
        <v>2</v>
      </c>
      <c r="AB179" t="s">
        <v>74</v>
      </c>
      <c r="AC179" t="s">
        <v>48</v>
      </c>
      <c r="AD179" t="s">
        <v>49</v>
      </c>
      <c r="AE179" t="s">
        <v>17</v>
      </c>
      <c r="AF179" t="s">
        <v>87</v>
      </c>
      <c r="AG179" t="s">
        <v>88</v>
      </c>
      <c r="AH179" t="s">
        <v>2</v>
      </c>
      <c r="AI179" t="s">
        <v>212</v>
      </c>
      <c r="AJ179" t="s">
        <v>213</v>
      </c>
      <c r="AK179" s="2">
        <v>6768</v>
      </c>
      <c r="AL179" s="2">
        <v>1308.1500000000001</v>
      </c>
      <c r="AM179" t="s">
        <v>77</v>
      </c>
      <c r="AN179" t="s">
        <v>78</v>
      </c>
      <c r="AO179" t="s">
        <v>2</v>
      </c>
      <c r="AP179" t="s">
        <v>2</v>
      </c>
      <c r="AQ179" t="s">
        <v>7</v>
      </c>
      <c r="AR179" s="3"/>
      <c r="AS179" s="3"/>
    </row>
    <row r="180" spans="1:45" hidden="1" x14ac:dyDescent="0.2">
      <c r="A180" t="s">
        <v>976</v>
      </c>
      <c r="B180" t="s">
        <v>65</v>
      </c>
      <c r="C180" t="s">
        <v>5845</v>
      </c>
      <c r="D180" t="s">
        <v>977</v>
      </c>
      <c r="F180" t="s">
        <v>7214</v>
      </c>
      <c r="H180" t="s">
        <v>660</v>
      </c>
      <c r="I180" t="s">
        <v>23</v>
      </c>
      <c r="J180" t="s">
        <v>82</v>
      </c>
      <c r="K180" t="s">
        <v>83</v>
      </c>
      <c r="L180" t="s">
        <v>978</v>
      </c>
      <c r="M180" t="s">
        <v>70</v>
      </c>
      <c r="N180" t="s">
        <v>2</v>
      </c>
      <c r="O180" t="s">
        <v>2</v>
      </c>
      <c r="P180" t="s">
        <v>979</v>
      </c>
      <c r="Q180" t="s">
        <v>2</v>
      </c>
      <c r="R180" t="s">
        <v>2</v>
      </c>
      <c r="S180" t="s">
        <v>7</v>
      </c>
      <c r="T180" t="s">
        <v>8</v>
      </c>
      <c r="U180" t="s">
        <v>5</v>
      </c>
      <c r="V180" t="s">
        <v>72</v>
      </c>
      <c r="W180" t="s">
        <v>980</v>
      </c>
      <c r="X180" t="s">
        <v>11</v>
      </c>
      <c r="Y180" t="s">
        <v>12</v>
      </c>
      <c r="Z180" t="s">
        <v>13</v>
      </c>
      <c r="AA180" t="s">
        <v>2</v>
      </c>
      <c r="AB180" t="s">
        <v>74</v>
      </c>
      <c r="AC180" t="s">
        <v>48</v>
      </c>
      <c r="AD180" t="s">
        <v>49</v>
      </c>
      <c r="AE180" t="s">
        <v>17</v>
      </c>
      <c r="AF180" t="s">
        <v>135</v>
      </c>
      <c r="AG180" t="s">
        <v>136</v>
      </c>
      <c r="AH180" t="s">
        <v>2</v>
      </c>
      <c r="AI180" t="s">
        <v>212</v>
      </c>
      <c r="AJ180" t="s">
        <v>213</v>
      </c>
      <c r="AK180" s="2">
        <v>2795</v>
      </c>
      <c r="AL180" s="2">
        <v>0</v>
      </c>
      <c r="AM180" t="s">
        <v>77</v>
      </c>
      <c r="AN180" t="s">
        <v>78</v>
      </c>
      <c r="AO180" t="s">
        <v>13</v>
      </c>
      <c r="AP180" t="s">
        <v>91</v>
      </c>
      <c r="AQ180" t="s">
        <v>92</v>
      </c>
      <c r="AR180" s="3">
        <v>41640</v>
      </c>
      <c r="AS180" s="3">
        <v>2958465</v>
      </c>
    </row>
    <row r="181" spans="1:45" hidden="1" x14ac:dyDescent="0.2">
      <c r="A181" t="s">
        <v>981</v>
      </c>
      <c r="B181" t="s">
        <v>65</v>
      </c>
      <c r="C181" t="s">
        <v>5846</v>
      </c>
      <c r="D181" t="s">
        <v>982</v>
      </c>
      <c r="F181" t="s">
        <v>7215</v>
      </c>
      <c r="H181" t="s">
        <v>983</v>
      </c>
      <c r="I181" t="s">
        <v>23</v>
      </c>
      <c r="J181" t="s">
        <v>82</v>
      </c>
      <c r="K181" t="s">
        <v>83</v>
      </c>
      <c r="L181" t="s">
        <v>984</v>
      </c>
      <c r="M181" t="s">
        <v>70</v>
      </c>
      <c r="N181" t="s">
        <v>2</v>
      </c>
      <c r="O181" t="s">
        <v>2</v>
      </c>
      <c r="P181" t="s">
        <v>985</v>
      </c>
      <c r="Q181" t="s">
        <v>2</v>
      </c>
      <c r="R181" t="s">
        <v>2</v>
      </c>
      <c r="S181" t="s">
        <v>7</v>
      </c>
      <c r="T181" t="s">
        <v>8</v>
      </c>
      <c r="U181" t="s">
        <v>5</v>
      </c>
      <c r="V181" t="s">
        <v>72</v>
      </c>
      <c r="W181" t="s">
        <v>986</v>
      </c>
      <c r="X181" t="s">
        <v>11</v>
      </c>
      <c r="Y181" t="s">
        <v>12</v>
      </c>
      <c r="Z181" t="s">
        <v>13</v>
      </c>
      <c r="AA181" t="s">
        <v>2</v>
      </c>
      <c r="AB181" t="s">
        <v>987</v>
      </c>
      <c r="AC181" t="s">
        <v>48</v>
      </c>
      <c r="AD181" t="s">
        <v>49</v>
      </c>
      <c r="AE181" t="s">
        <v>17</v>
      </c>
      <c r="AF181" t="s">
        <v>87</v>
      </c>
      <c r="AG181" t="s">
        <v>88</v>
      </c>
      <c r="AH181" t="s">
        <v>2</v>
      </c>
      <c r="AI181" t="s">
        <v>89</v>
      </c>
      <c r="AJ181" t="s">
        <v>90</v>
      </c>
      <c r="AK181" s="2">
        <v>13975</v>
      </c>
      <c r="AL181" s="2">
        <v>854.6</v>
      </c>
      <c r="AM181" t="s">
        <v>77</v>
      </c>
      <c r="AN181" t="s">
        <v>78</v>
      </c>
      <c r="AO181" t="s">
        <v>13</v>
      </c>
      <c r="AP181" t="s">
        <v>91</v>
      </c>
      <c r="AQ181" t="s">
        <v>92</v>
      </c>
      <c r="AR181" s="3">
        <v>41640</v>
      </c>
      <c r="AS181" s="3">
        <v>2958465</v>
      </c>
    </row>
    <row r="182" spans="1:45" hidden="1" x14ac:dyDescent="0.2">
      <c r="A182" t="s">
        <v>988</v>
      </c>
      <c r="B182" t="s">
        <v>65</v>
      </c>
      <c r="C182" t="s">
        <v>5847</v>
      </c>
      <c r="D182" t="s">
        <v>989</v>
      </c>
      <c r="F182" t="s">
        <v>7216</v>
      </c>
      <c r="H182" t="s">
        <v>983</v>
      </c>
      <c r="I182" t="s">
        <v>23</v>
      </c>
      <c r="J182" t="s">
        <v>82</v>
      </c>
      <c r="K182" t="s">
        <v>83</v>
      </c>
      <c r="L182" t="s">
        <v>990</v>
      </c>
      <c r="M182" t="s">
        <v>70</v>
      </c>
      <c r="N182" t="s">
        <v>2</v>
      </c>
      <c r="O182" t="s">
        <v>2</v>
      </c>
      <c r="P182" t="s">
        <v>991</v>
      </c>
      <c r="Q182" t="s">
        <v>2</v>
      </c>
      <c r="R182" t="s">
        <v>2</v>
      </c>
      <c r="S182" t="s">
        <v>7</v>
      </c>
      <c r="T182" t="s">
        <v>8</v>
      </c>
      <c r="U182" t="s">
        <v>5</v>
      </c>
      <c r="V182" t="s">
        <v>72</v>
      </c>
      <c r="W182" t="s">
        <v>992</v>
      </c>
      <c r="X182" t="s">
        <v>11</v>
      </c>
      <c r="Y182" t="s">
        <v>12</v>
      </c>
      <c r="Z182" t="s">
        <v>13</v>
      </c>
      <c r="AA182" t="s">
        <v>2</v>
      </c>
      <c r="AB182" t="s">
        <v>74</v>
      </c>
      <c r="AC182" t="s">
        <v>48</v>
      </c>
      <c r="AD182" t="s">
        <v>49</v>
      </c>
      <c r="AE182" t="s">
        <v>17</v>
      </c>
      <c r="AF182" t="s">
        <v>27</v>
      </c>
      <c r="AG182" t="s">
        <v>28</v>
      </c>
      <c r="AH182" t="s">
        <v>2</v>
      </c>
      <c r="AI182" t="s">
        <v>89</v>
      </c>
      <c r="AJ182" t="s">
        <v>90</v>
      </c>
      <c r="AK182" s="2">
        <v>0</v>
      </c>
      <c r="AL182" s="2">
        <v>0</v>
      </c>
      <c r="AM182" t="s">
        <v>77</v>
      </c>
      <c r="AN182" t="s">
        <v>78</v>
      </c>
      <c r="AO182" t="s">
        <v>63</v>
      </c>
      <c r="AP182" t="s">
        <v>91</v>
      </c>
      <c r="AQ182" t="s">
        <v>92</v>
      </c>
      <c r="AR182" s="3">
        <v>40909</v>
      </c>
      <c r="AS182" s="3">
        <v>2958465</v>
      </c>
    </row>
    <row r="183" spans="1:45" hidden="1" x14ac:dyDescent="0.2">
      <c r="A183" t="s">
        <v>993</v>
      </c>
      <c r="B183" t="s">
        <v>65</v>
      </c>
      <c r="C183" t="s">
        <v>5848</v>
      </c>
      <c r="D183" t="s">
        <v>994</v>
      </c>
      <c r="F183" t="s">
        <v>7217</v>
      </c>
      <c r="H183" t="s">
        <v>995</v>
      </c>
      <c r="I183" t="s">
        <v>23</v>
      </c>
      <c r="J183" t="s">
        <v>18</v>
      </c>
      <c r="K183" t="s">
        <v>68</v>
      </c>
      <c r="L183" t="s">
        <v>996</v>
      </c>
      <c r="M183" t="s">
        <v>70</v>
      </c>
      <c r="N183" t="s">
        <v>2</v>
      </c>
      <c r="O183" t="s">
        <v>2</v>
      </c>
      <c r="P183" t="s">
        <v>997</v>
      </c>
      <c r="Q183" t="s">
        <v>2</v>
      </c>
      <c r="R183" t="s">
        <v>2</v>
      </c>
      <c r="S183" t="s">
        <v>7</v>
      </c>
      <c r="T183" t="s">
        <v>8</v>
      </c>
      <c r="U183" t="s">
        <v>5</v>
      </c>
      <c r="V183" t="s">
        <v>72</v>
      </c>
      <c r="W183" t="s">
        <v>998</v>
      </c>
      <c r="X183" t="s">
        <v>11</v>
      </c>
      <c r="Y183" t="s">
        <v>12</v>
      </c>
      <c r="Z183" t="s">
        <v>13</v>
      </c>
      <c r="AA183" t="s">
        <v>2</v>
      </c>
      <c r="AB183" t="s">
        <v>74</v>
      </c>
      <c r="AC183" t="s">
        <v>48</v>
      </c>
      <c r="AD183" t="s">
        <v>49</v>
      </c>
      <c r="AE183" t="s">
        <v>17</v>
      </c>
      <c r="AF183" t="s">
        <v>135</v>
      </c>
      <c r="AG183" t="s">
        <v>136</v>
      </c>
      <c r="AH183" t="s">
        <v>2</v>
      </c>
      <c r="AI183" t="s">
        <v>212</v>
      </c>
      <c r="AJ183" t="s">
        <v>213</v>
      </c>
      <c r="AK183" s="2">
        <v>1960</v>
      </c>
      <c r="AL183" s="2">
        <v>0</v>
      </c>
      <c r="AM183" t="s">
        <v>77</v>
      </c>
      <c r="AN183" t="s">
        <v>78</v>
      </c>
      <c r="AO183" t="s">
        <v>13</v>
      </c>
      <c r="AP183" t="s">
        <v>91</v>
      </c>
      <c r="AQ183" t="s">
        <v>92</v>
      </c>
      <c r="AR183" s="3">
        <v>41640</v>
      </c>
      <c r="AS183" s="3">
        <v>2958465</v>
      </c>
    </row>
    <row r="184" spans="1:45" hidden="1" x14ac:dyDescent="0.2">
      <c r="A184" t="s">
        <v>999</v>
      </c>
      <c r="B184" t="s">
        <v>65</v>
      </c>
      <c r="C184" t="s">
        <v>5849</v>
      </c>
      <c r="D184" t="s">
        <v>1000</v>
      </c>
      <c r="F184" t="s">
        <v>7218</v>
      </c>
      <c r="H184" t="s">
        <v>995</v>
      </c>
      <c r="I184" t="s">
        <v>23</v>
      </c>
      <c r="J184" t="s">
        <v>18</v>
      </c>
      <c r="K184" t="s">
        <v>68</v>
      </c>
      <c r="L184" t="s">
        <v>1001</v>
      </c>
      <c r="M184" t="s">
        <v>70</v>
      </c>
      <c r="N184" t="s">
        <v>2</v>
      </c>
      <c r="O184" t="s">
        <v>2</v>
      </c>
      <c r="P184" t="s">
        <v>1002</v>
      </c>
      <c r="Q184" t="s">
        <v>2</v>
      </c>
      <c r="R184" t="s">
        <v>2</v>
      </c>
      <c r="S184" t="s">
        <v>7</v>
      </c>
      <c r="T184" t="s">
        <v>8</v>
      </c>
      <c r="U184" t="s">
        <v>5</v>
      </c>
      <c r="V184" t="s">
        <v>72</v>
      </c>
      <c r="W184" t="s">
        <v>1003</v>
      </c>
      <c r="X184" t="s">
        <v>11</v>
      </c>
      <c r="Y184" t="s">
        <v>12</v>
      </c>
      <c r="Z184" t="s">
        <v>13</v>
      </c>
      <c r="AA184" t="s">
        <v>2</v>
      </c>
      <c r="AB184" t="s">
        <v>74</v>
      </c>
      <c r="AC184" t="s">
        <v>48</v>
      </c>
      <c r="AD184" t="s">
        <v>49</v>
      </c>
      <c r="AE184" t="s">
        <v>17</v>
      </c>
      <c r="AF184" t="s">
        <v>135</v>
      </c>
      <c r="AG184" t="s">
        <v>136</v>
      </c>
      <c r="AH184" t="s">
        <v>2</v>
      </c>
      <c r="AI184" t="s">
        <v>292</v>
      </c>
      <c r="AJ184" t="s">
        <v>293</v>
      </c>
      <c r="AK184" s="2">
        <v>1118</v>
      </c>
      <c r="AL184" s="2">
        <v>0</v>
      </c>
      <c r="AM184" t="s">
        <v>77</v>
      </c>
      <c r="AN184" t="s">
        <v>78</v>
      </c>
      <c r="AO184" t="s">
        <v>63</v>
      </c>
      <c r="AP184" t="s">
        <v>60</v>
      </c>
      <c r="AQ184" t="s">
        <v>92</v>
      </c>
      <c r="AR184" s="3">
        <v>41144</v>
      </c>
      <c r="AS184" s="3">
        <v>2958465</v>
      </c>
    </row>
    <row r="185" spans="1:45" hidden="1" x14ac:dyDescent="0.2">
      <c r="A185" t="s">
        <v>1004</v>
      </c>
      <c r="B185" t="s">
        <v>65</v>
      </c>
      <c r="C185" t="s">
        <v>5850</v>
      </c>
      <c r="D185" t="s">
        <v>1005</v>
      </c>
      <c r="F185" t="s">
        <v>7219</v>
      </c>
      <c r="H185" t="s">
        <v>995</v>
      </c>
      <c r="I185" t="s">
        <v>23</v>
      </c>
      <c r="J185" t="s">
        <v>18</v>
      </c>
      <c r="K185" t="s">
        <v>68</v>
      </c>
      <c r="L185" t="s">
        <v>1006</v>
      </c>
      <c r="M185" t="s">
        <v>70</v>
      </c>
      <c r="N185" t="s">
        <v>2</v>
      </c>
      <c r="O185" t="s">
        <v>2</v>
      </c>
      <c r="P185" t="s">
        <v>1007</v>
      </c>
      <c r="Q185" t="s">
        <v>2</v>
      </c>
      <c r="R185" t="s">
        <v>2</v>
      </c>
      <c r="S185" t="s">
        <v>7</v>
      </c>
      <c r="T185" t="s">
        <v>8</v>
      </c>
      <c r="U185" t="s">
        <v>5</v>
      </c>
      <c r="V185" t="s">
        <v>72</v>
      </c>
      <c r="W185" t="s">
        <v>1008</v>
      </c>
      <c r="X185" t="s">
        <v>11</v>
      </c>
      <c r="Y185" t="s">
        <v>12</v>
      </c>
      <c r="Z185" t="s">
        <v>13</v>
      </c>
      <c r="AA185" t="s">
        <v>2</v>
      </c>
      <c r="AB185" t="s">
        <v>74</v>
      </c>
      <c r="AC185" t="s">
        <v>48</v>
      </c>
      <c r="AD185" t="s">
        <v>49</v>
      </c>
      <c r="AE185" t="s">
        <v>17</v>
      </c>
      <c r="AF185" t="s">
        <v>18</v>
      </c>
      <c r="AG185" t="s">
        <v>19</v>
      </c>
      <c r="AH185" t="s">
        <v>2</v>
      </c>
      <c r="AI185" t="s">
        <v>212</v>
      </c>
      <c r="AJ185" t="s">
        <v>213</v>
      </c>
      <c r="AK185" s="2">
        <v>0</v>
      </c>
      <c r="AL185" s="2">
        <v>0</v>
      </c>
      <c r="AM185" t="s">
        <v>77</v>
      </c>
      <c r="AN185" t="s">
        <v>78</v>
      </c>
      <c r="AO185" t="s">
        <v>13</v>
      </c>
      <c r="AP185" t="s">
        <v>91</v>
      </c>
      <c r="AQ185" t="s">
        <v>92</v>
      </c>
      <c r="AR185" s="3">
        <v>41640</v>
      </c>
      <c r="AS185" s="3">
        <v>2958465</v>
      </c>
    </row>
    <row r="186" spans="1:45" hidden="1" x14ac:dyDescent="0.2">
      <c r="A186" t="s">
        <v>1009</v>
      </c>
      <c r="B186" t="s">
        <v>65</v>
      </c>
      <c r="C186" t="s">
        <v>5851</v>
      </c>
      <c r="D186" t="s">
        <v>1010</v>
      </c>
      <c r="F186" t="s">
        <v>7220</v>
      </c>
      <c r="H186" t="s">
        <v>983</v>
      </c>
      <c r="I186" t="s">
        <v>23</v>
      </c>
      <c r="J186" t="s">
        <v>82</v>
      </c>
      <c r="K186" t="s">
        <v>83</v>
      </c>
      <c r="L186" t="s">
        <v>1011</v>
      </c>
      <c r="M186" t="s">
        <v>70</v>
      </c>
      <c r="N186" t="s">
        <v>2</v>
      </c>
      <c r="O186" t="s">
        <v>2</v>
      </c>
      <c r="P186" t="s">
        <v>1012</v>
      </c>
      <c r="Q186" t="s">
        <v>2</v>
      </c>
      <c r="R186" t="s">
        <v>2</v>
      </c>
      <c r="S186" t="s">
        <v>7</v>
      </c>
      <c r="T186" t="s">
        <v>8</v>
      </c>
      <c r="U186" t="s">
        <v>5</v>
      </c>
      <c r="V186" t="s">
        <v>72</v>
      </c>
      <c r="W186" t="s">
        <v>1013</v>
      </c>
      <c r="X186" t="s">
        <v>11</v>
      </c>
      <c r="Y186" t="s">
        <v>12</v>
      </c>
      <c r="Z186" t="s">
        <v>13</v>
      </c>
      <c r="AA186" t="s">
        <v>2</v>
      </c>
      <c r="AB186" t="s">
        <v>74</v>
      </c>
      <c r="AC186" t="s">
        <v>48</v>
      </c>
      <c r="AD186" t="s">
        <v>49</v>
      </c>
      <c r="AE186" t="s">
        <v>17</v>
      </c>
      <c r="AF186" t="s">
        <v>135</v>
      </c>
      <c r="AG186" t="s">
        <v>136</v>
      </c>
      <c r="AH186" t="s">
        <v>2</v>
      </c>
      <c r="AI186" t="s">
        <v>89</v>
      </c>
      <c r="AJ186" t="s">
        <v>90</v>
      </c>
      <c r="AK186" s="2">
        <v>11180</v>
      </c>
      <c r="AL186" s="2">
        <v>0</v>
      </c>
      <c r="AM186" t="s">
        <v>77</v>
      </c>
      <c r="AN186" t="s">
        <v>78</v>
      </c>
      <c r="AO186" t="s">
        <v>63</v>
      </c>
      <c r="AP186" t="s">
        <v>91</v>
      </c>
      <c r="AQ186" t="s">
        <v>92</v>
      </c>
      <c r="AR186" s="3">
        <v>40909</v>
      </c>
      <c r="AS186" s="3">
        <v>2958465</v>
      </c>
    </row>
    <row r="187" spans="1:45" hidden="1" x14ac:dyDescent="0.2">
      <c r="A187" t="s">
        <v>1014</v>
      </c>
      <c r="B187" t="s">
        <v>65</v>
      </c>
      <c r="C187" t="s">
        <v>5852</v>
      </c>
      <c r="D187" t="s">
        <v>1015</v>
      </c>
      <c r="F187" t="s">
        <v>7221</v>
      </c>
      <c r="H187" t="s">
        <v>1016</v>
      </c>
      <c r="I187" t="s">
        <v>1017</v>
      </c>
      <c r="J187" t="s">
        <v>18</v>
      </c>
      <c r="K187" t="s">
        <v>68</v>
      </c>
      <c r="L187" t="s">
        <v>1018</v>
      </c>
      <c r="M187" t="s">
        <v>70</v>
      </c>
      <c r="N187" t="s">
        <v>2</v>
      </c>
      <c r="O187" t="s">
        <v>2</v>
      </c>
      <c r="P187" t="s">
        <v>1019</v>
      </c>
      <c r="Q187" t="s">
        <v>2</v>
      </c>
      <c r="R187" t="s">
        <v>2</v>
      </c>
      <c r="S187" t="s">
        <v>7</v>
      </c>
      <c r="T187" t="s">
        <v>8</v>
      </c>
      <c r="U187" t="s">
        <v>5</v>
      </c>
      <c r="V187" t="s">
        <v>72</v>
      </c>
      <c r="W187" t="s">
        <v>1020</v>
      </c>
      <c r="X187" t="s">
        <v>11</v>
      </c>
      <c r="Y187" t="s">
        <v>13</v>
      </c>
      <c r="Z187" t="s">
        <v>13</v>
      </c>
      <c r="AA187" t="s">
        <v>2</v>
      </c>
      <c r="AB187" t="s">
        <v>74</v>
      </c>
      <c r="AC187" t="s">
        <v>48</v>
      </c>
      <c r="AD187" t="s">
        <v>49</v>
      </c>
      <c r="AE187" t="s">
        <v>17</v>
      </c>
      <c r="AF187" t="s">
        <v>135</v>
      </c>
      <c r="AG187" t="s">
        <v>136</v>
      </c>
      <c r="AH187" t="s">
        <v>2</v>
      </c>
      <c r="AI187" t="s">
        <v>212</v>
      </c>
      <c r="AJ187" t="s">
        <v>213</v>
      </c>
      <c r="AK187" s="2">
        <v>4472</v>
      </c>
      <c r="AL187" s="2">
        <v>0</v>
      </c>
      <c r="AM187" t="s">
        <v>77</v>
      </c>
      <c r="AN187" t="s">
        <v>78</v>
      </c>
      <c r="AO187" t="s">
        <v>63</v>
      </c>
      <c r="AP187" t="s">
        <v>60</v>
      </c>
      <c r="AQ187" t="s">
        <v>7</v>
      </c>
      <c r="AR187" s="3">
        <v>41261</v>
      </c>
      <c r="AS187" s="3">
        <v>2958465</v>
      </c>
    </row>
    <row r="188" spans="1:45" hidden="1" x14ac:dyDescent="0.2">
      <c r="A188" t="s">
        <v>1021</v>
      </c>
      <c r="B188" t="s">
        <v>65</v>
      </c>
      <c r="C188" t="s">
        <v>5853</v>
      </c>
      <c r="D188" t="s">
        <v>1022</v>
      </c>
      <c r="F188" t="s">
        <v>7222</v>
      </c>
      <c r="H188" t="s">
        <v>237</v>
      </c>
      <c r="I188" t="s">
        <v>23</v>
      </c>
      <c r="J188" t="s">
        <v>82</v>
      </c>
      <c r="K188" t="s">
        <v>83</v>
      </c>
      <c r="L188" t="s">
        <v>1022</v>
      </c>
      <c r="M188" t="s">
        <v>70</v>
      </c>
      <c r="N188" t="s">
        <v>2</v>
      </c>
      <c r="O188" t="s">
        <v>2</v>
      </c>
      <c r="P188" t="s">
        <v>1023</v>
      </c>
      <c r="Q188" t="s">
        <v>2</v>
      </c>
      <c r="R188" t="s">
        <v>2</v>
      </c>
      <c r="S188" t="s">
        <v>7</v>
      </c>
      <c r="T188" t="s">
        <v>8</v>
      </c>
      <c r="U188" t="s">
        <v>5</v>
      </c>
      <c r="V188" t="s">
        <v>72</v>
      </c>
      <c r="W188" t="s">
        <v>1024</v>
      </c>
      <c r="X188" t="s">
        <v>11</v>
      </c>
      <c r="Y188" t="s">
        <v>13</v>
      </c>
      <c r="Z188" t="s">
        <v>13</v>
      </c>
      <c r="AA188" t="s">
        <v>2</v>
      </c>
      <c r="AB188" t="s">
        <v>74</v>
      </c>
      <c r="AC188" t="s">
        <v>48</v>
      </c>
      <c r="AD188" t="s">
        <v>49</v>
      </c>
      <c r="AE188" t="s">
        <v>17</v>
      </c>
      <c r="AF188" t="s">
        <v>87</v>
      </c>
      <c r="AG188" t="s">
        <v>88</v>
      </c>
      <c r="AH188" t="s">
        <v>2</v>
      </c>
      <c r="AI188" t="s">
        <v>212</v>
      </c>
      <c r="AJ188" t="s">
        <v>213</v>
      </c>
      <c r="AK188" s="2">
        <v>2236</v>
      </c>
      <c r="AL188" s="2">
        <v>0</v>
      </c>
      <c r="AM188" t="s">
        <v>77</v>
      </c>
      <c r="AN188" t="s">
        <v>78</v>
      </c>
      <c r="AO188" t="s">
        <v>2</v>
      </c>
      <c r="AP188" t="s">
        <v>2</v>
      </c>
      <c r="AQ188" t="s">
        <v>7</v>
      </c>
      <c r="AR188" s="3"/>
      <c r="AS188" s="3"/>
    </row>
    <row r="189" spans="1:45" hidden="1" x14ac:dyDescent="0.2">
      <c r="A189" t="s">
        <v>1025</v>
      </c>
      <c r="B189" t="s">
        <v>65</v>
      </c>
      <c r="C189" t="s">
        <v>5854</v>
      </c>
      <c r="D189" t="s">
        <v>1026</v>
      </c>
      <c r="F189" t="s">
        <v>7223</v>
      </c>
      <c r="H189" t="s">
        <v>1027</v>
      </c>
      <c r="I189" t="s">
        <v>23</v>
      </c>
      <c r="J189" t="s">
        <v>82</v>
      </c>
      <c r="K189" t="s">
        <v>83</v>
      </c>
      <c r="L189" t="s">
        <v>1028</v>
      </c>
      <c r="M189" t="s">
        <v>70</v>
      </c>
      <c r="N189" t="s">
        <v>2</v>
      </c>
      <c r="O189" t="s">
        <v>2</v>
      </c>
      <c r="P189" t="s">
        <v>1029</v>
      </c>
      <c r="Q189" t="s">
        <v>2</v>
      </c>
      <c r="R189" t="s">
        <v>2</v>
      </c>
      <c r="S189" t="s">
        <v>7</v>
      </c>
      <c r="T189" t="s">
        <v>8</v>
      </c>
      <c r="U189" t="s">
        <v>5</v>
      </c>
      <c r="V189" t="s">
        <v>72</v>
      </c>
      <c r="W189" t="s">
        <v>1030</v>
      </c>
      <c r="X189" t="s">
        <v>11</v>
      </c>
      <c r="Y189" t="s">
        <v>12</v>
      </c>
      <c r="Z189" t="s">
        <v>13</v>
      </c>
      <c r="AA189" t="s">
        <v>2</v>
      </c>
      <c r="AB189" t="s">
        <v>74</v>
      </c>
      <c r="AC189" t="s">
        <v>48</v>
      </c>
      <c r="AD189" t="s">
        <v>49</v>
      </c>
      <c r="AE189" t="s">
        <v>17</v>
      </c>
      <c r="AF189" t="s">
        <v>87</v>
      </c>
      <c r="AG189" t="s">
        <v>88</v>
      </c>
      <c r="AH189" t="s">
        <v>2</v>
      </c>
      <c r="AI189" t="s">
        <v>89</v>
      </c>
      <c r="AJ189" t="s">
        <v>90</v>
      </c>
      <c r="AK189" s="2">
        <v>68034.149999999994</v>
      </c>
      <c r="AL189" s="2">
        <v>33964.559999999998</v>
      </c>
      <c r="AM189" t="s">
        <v>77</v>
      </c>
      <c r="AN189" t="s">
        <v>78</v>
      </c>
      <c r="AO189" t="s">
        <v>13</v>
      </c>
      <c r="AP189" t="s">
        <v>91</v>
      </c>
      <c r="AQ189" t="s">
        <v>92</v>
      </c>
      <c r="AR189" s="3">
        <v>41640</v>
      </c>
      <c r="AS189" s="3">
        <v>2958465</v>
      </c>
    </row>
    <row r="190" spans="1:45" hidden="1" x14ac:dyDescent="0.2">
      <c r="A190" t="s">
        <v>1031</v>
      </c>
      <c r="B190" t="s">
        <v>65</v>
      </c>
      <c r="C190" t="s">
        <v>5855</v>
      </c>
      <c r="D190" t="s">
        <v>1032</v>
      </c>
      <c r="F190" t="s">
        <v>7224</v>
      </c>
      <c r="H190" t="s">
        <v>435</v>
      </c>
      <c r="I190" t="s">
        <v>23</v>
      </c>
      <c r="J190" t="s">
        <v>82</v>
      </c>
      <c r="K190" t="s">
        <v>83</v>
      </c>
      <c r="L190" t="s">
        <v>1033</v>
      </c>
      <c r="M190" t="s">
        <v>70</v>
      </c>
      <c r="N190" t="s">
        <v>2</v>
      </c>
      <c r="O190" t="s">
        <v>2</v>
      </c>
      <c r="P190" t="s">
        <v>1034</v>
      </c>
      <c r="Q190" t="s">
        <v>2</v>
      </c>
      <c r="R190" t="s">
        <v>2</v>
      </c>
      <c r="S190" t="s">
        <v>7</v>
      </c>
      <c r="T190" t="s">
        <v>8</v>
      </c>
      <c r="U190" t="s">
        <v>5</v>
      </c>
      <c r="V190" t="s">
        <v>72</v>
      </c>
      <c r="W190" t="s">
        <v>1035</v>
      </c>
      <c r="X190" t="s">
        <v>11</v>
      </c>
      <c r="Y190" t="s">
        <v>12</v>
      </c>
      <c r="Z190" t="s">
        <v>13</v>
      </c>
      <c r="AA190" t="s">
        <v>2</v>
      </c>
      <c r="AB190" t="s">
        <v>74</v>
      </c>
      <c r="AC190" t="s">
        <v>48</v>
      </c>
      <c r="AD190" t="s">
        <v>49</v>
      </c>
      <c r="AE190" t="s">
        <v>17</v>
      </c>
      <c r="AF190" t="s">
        <v>87</v>
      </c>
      <c r="AG190" t="s">
        <v>88</v>
      </c>
      <c r="AH190" t="s">
        <v>2</v>
      </c>
      <c r="AI190" t="s">
        <v>89</v>
      </c>
      <c r="AJ190" t="s">
        <v>90</v>
      </c>
      <c r="AK190" s="2">
        <v>16770</v>
      </c>
      <c r="AL190" s="2">
        <v>7513.62</v>
      </c>
      <c r="AM190" t="s">
        <v>77</v>
      </c>
      <c r="AN190" t="s">
        <v>78</v>
      </c>
      <c r="AO190" t="s">
        <v>13</v>
      </c>
      <c r="AP190" t="s">
        <v>91</v>
      </c>
      <c r="AQ190" t="s">
        <v>92</v>
      </c>
      <c r="AR190" s="3">
        <v>41640</v>
      </c>
      <c r="AS190" s="3">
        <v>2958465</v>
      </c>
    </row>
    <row r="191" spans="1:45" hidden="1" x14ac:dyDescent="0.2">
      <c r="A191" t="s">
        <v>1036</v>
      </c>
      <c r="B191" t="s">
        <v>65</v>
      </c>
      <c r="C191" t="s">
        <v>5856</v>
      </c>
      <c r="D191" t="s">
        <v>1037</v>
      </c>
      <c r="F191" t="s">
        <v>7225</v>
      </c>
      <c r="H191" t="s">
        <v>406</v>
      </c>
      <c r="I191" t="s">
        <v>23</v>
      </c>
      <c r="J191" t="s">
        <v>82</v>
      </c>
      <c r="K191" t="s">
        <v>83</v>
      </c>
      <c r="L191" t="s">
        <v>1037</v>
      </c>
      <c r="M191" t="s">
        <v>70</v>
      </c>
      <c r="N191" t="s">
        <v>2</v>
      </c>
      <c r="O191" t="s">
        <v>2</v>
      </c>
      <c r="P191" t="s">
        <v>1038</v>
      </c>
      <c r="Q191" t="s">
        <v>2</v>
      </c>
      <c r="R191" t="s">
        <v>2</v>
      </c>
      <c r="S191" t="s">
        <v>7</v>
      </c>
      <c r="T191" t="s">
        <v>8</v>
      </c>
      <c r="U191" t="s">
        <v>5</v>
      </c>
      <c r="V191" t="s">
        <v>72</v>
      </c>
      <c r="W191" t="s">
        <v>1039</v>
      </c>
      <c r="X191" t="s">
        <v>11</v>
      </c>
      <c r="Y191" t="s">
        <v>13</v>
      </c>
      <c r="Z191" t="s">
        <v>13</v>
      </c>
      <c r="AA191" t="s">
        <v>2</v>
      </c>
      <c r="AB191" t="s">
        <v>74</v>
      </c>
      <c r="AC191" t="s">
        <v>48</v>
      </c>
      <c r="AD191" t="s">
        <v>49</v>
      </c>
      <c r="AE191" t="s">
        <v>17</v>
      </c>
      <c r="AF191" t="s">
        <v>87</v>
      </c>
      <c r="AG191" t="s">
        <v>88</v>
      </c>
      <c r="AH191" t="s">
        <v>2</v>
      </c>
      <c r="AI191" t="s">
        <v>212</v>
      </c>
      <c r="AJ191" t="s">
        <v>213</v>
      </c>
      <c r="AK191" s="2">
        <v>2236</v>
      </c>
      <c r="AL191" s="2">
        <v>0</v>
      </c>
      <c r="AM191" t="s">
        <v>77</v>
      </c>
      <c r="AN191" t="s">
        <v>78</v>
      </c>
      <c r="AO191" t="s">
        <v>2</v>
      </c>
      <c r="AP191" t="s">
        <v>2</v>
      </c>
      <c r="AQ191" t="s">
        <v>7</v>
      </c>
      <c r="AR191" s="3"/>
      <c r="AS191" s="3"/>
    </row>
    <row r="192" spans="1:45" hidden="1" x14ac:dyDescent="0.2">
      <c r="A192" t="s">
        <v>1040</v>
      </c>
      <c r="B192" t="s">
        <v>65</v>
      </c>
      <c r="C192" t="s">
        <v>5857</v>
      </c>
      <c r="D192" t="s">
        <v>1041</v>
      </c>
      <c r="F192" t="s">
        <v>7226</v>
      </c>
      <c r="H192" t="s">
        <v>242</v>
      </c>
      <c r="I192" t="s">
        <v>23</v>
      </c>
      <c r="J192" t="s">
        <v>82</v>
      </c>
      <c r="K192" t="s">
        <v>83</v>
      </c>
      <c r="L192" t="s">
        <v>1042</v>
      </c>
      <c r="M192" t="s">
        <v>70</v>
      </c>
      <c r="N192" t="s">
        <v>2</v>
      </c>
      <c r="O192" t="s">
        <v>2</v>
      </c>
      <c r="P192" t="s">
        <v>1043</v>
      </c>
      <c r="Q192" t="s">
        <v>2</v>
      </c>
      <c r="R192" t="s">
        <v>2</v>
      </c>
      <c r="S192" t="s">
        <v>7</v>
      </c>
      <c r="T192" t="s">
        <v>8</v>
      </c>
      <c r="U192" t="s">
        <v>5</v>
      </c>
      <c r="V192" t="s">
        <v>72</v>
      </c>
      <c r="W192" t="s">
        <v>1044</v>
      </c>
      <c r="X192" t="s">
        <v>11</v>
      </c>
      <c r="Y192" t="s">
        <v>12</v>
      </c>
      <c r="Z192" t="s">
        <v>13</v>
      </c>
      <c r="AA192" t="s">
        <v>2</v>
      </c>
      <c r="AB192" t="s">
        <v>74</v>
      </c>
      <c r="AC192" t="s">
        <v>48</v>
      </c>
      <c r="AD192" t="s">
        <v>49</v>
      </c>
      <c r="AE192" t="s">
        <v>17</v>
      </c>
      <c r="AF192" t="s">
        <v>5</v>
      </c>
      <c r="AG192" t="s">
        <v>610</v>
      </c>
      <c r="AH192" t="s">
        <v>2</v>
      </c>
      <c r="AI192" t="s">
        <v>89</v>
      </c>
      <c r="AJ192" t="s">
        <v>90</v>
      </c>
      <c r="AK192" s="2">
        <v>5590</v>
      </c>
      <c r="AL192" s="2">
        <v>2533.25</v>
      </c>
      <c r="AM192" t="s">
        <v>77</v>
      </c>
      <c r="AN192" t="s">
        <v>78</v>
      </c>
      <c r="AO192" t="s">
        <v>63</v>
      </c>
      <c r="AP192" t="s">
        <v>60</v>
      </c>
      <c r="AQ192" t="s">
        <v>7</v>
      </c>
      <c r="AR192" s="3">
        <v>40682</v>
      </c>
      <c r="AS192" s="3">
        <v>2958465</v>
      </c>
    </row>
    <row r="193" spans="1:45" hidden="1" x14ac:dyDescent="0.2">
      <c r="A193" t="s">
        <v>1045</v>
      </c>
      <c r="B193" t="s">
        <v>65</v>
      </c>
      <c r="C193" t="s">
        <v>5858</v>
      </c>
      <c r="D193" t="s">
        <v>1046</v>
      </c>
      <c r="F193" t="s">
        <v>7227</v>
      </c>
      <c r="H193" t="s">
        <v>261</v>
      </c>
      <c r="I193" t="s">
        <v>23</v>
      </c>
      <c r="J193" t="s">
        <v>82</v>
      </c>
      <c r="K193" t="s">
        <v>83</v>
      </c>
      <c r="L193" t="s">
        <v>1047</v>
      </c>
      <c r="M193" t="s">
        <v>70</v>
      </c>
      <c r="N193" t="s">
        <v>2</v>
      </c>
      <c r="O193" t="s">
        <v>2</v>
      </c>
      <c r="P193" t="s">
        <v>1048</v>
      </c>
      <c r="Q193" t="s">
        <v>2</v>
      </c>
      <c r="R193" t="s">
        <v>2</v>
      </c>
      <c r="S193" t="s">
        <v>7</v>
      </c>
      <c r="T193" t="s">
        <v>8</v>
      </c>
      <c r="U193" t="s">
        <v>5</v>
      </c>
      <c r="V193" t="s">
        <v>72</v>
      </c>
      <c r="W193" t="s">
        <v>1049</v>
      </c>
      <c r="X193" t="s">
        <v>11</v>
      </c>
      <c r="Y193" t="s">
        <v>12</v>
      </c>
      <c r="Z193" t="s">
        <v>13</v>
      </c>
      <c r="AA193" t="s">
        <v>2</v>
      </c>
      <c r="AB193" t="s">
        <v>74</v>
      </c>
      <c r="AC193" t="s">
        <v>48</v>
      </c>
      <c r="AD193" t="s">
        <v>49</v>
      </c>
      <c r="AE193" t="s">
        <v>17</v>
      </c>
      <c r="AF193" t="s">
        <v>135</v>
      </c>
      <c r="AG193" t="s">
        <v>136</v>
      </c>
      <c r="AH193" t="s">
        <v>2</v>
      </c>
      <c r="AI193" t="s">
        <v>89</v>
      </c>
      <c r="AJ193" t="s">
        <v>90</v>
      </c>
      <c r="AK193" s="2">
        <v>5590</v>
      </c>
      <c r="AL193" s="2">
        <v>0</v>
      </c>
      <c r="AM193" t="s">
        <v>77</v>
      </c>
      <c r="AN193" t="s">
        <v>78</v>
      </c>
      <c r="AO193" t="s">
        <v>63</v>
      </c>
      <c r="AP193" t="s">
        <v>60</v>
      </c>
      <c r="AQ193" t="s">
        <v>92</v>
      </c>
      <c r="AR193" s="3">
        <v>41226</v>
      </c>
      <c r="AS193" s="3">
        <v>2958465</v>
      </c>
    </row>
    <row r="194" spans="1:45" hidden="1" x14ac:dyDescent="0.2">
      <c r="A194" t="s">
        <v>1050</v>
      </c>
      <c r="B194" t="s">
        <v>65</v>
      </c>
      <c r="C194" t="s">
        <v>5859</v>
      </c>
      <c r="D194" t="s">
        <v>1051</v>
      </c>
      <c r="F194" t="s">
        <v>7228</v>
      </c>
      <c r="H194" t="s">
        <v>892</v>
      </c>
      <c r="I194" t="s">
        <v>23</v>
      </c>
      <c r="J194" t="s">
        <v>82</v>
      </c>
      <c r="K194" t="s">
        <v>83</v>
      </c>
      <c r="L194" t="s">
        <v>1052</v>
      </c>
      <c r="M194" t="s">
        <v>70</v>
      </c>
      <c r="N194" t="s">
        <v>2</v>
      </c>
      <c r="O194" t="s">
        <v>2</v>
      </c>
      <c r="P194" t="s">
        <v>1053</v>
      </c>
      <c r="Q194" t="s">
        <v>2</v>
      </c>
      <c r="R194" t="s">
        <v>2</v>
      </c>
      <c r="S194" t="s">
        <v>92</v>
      </c>
      <c r="T194" t="s">
        <v>8</v>
      </c>
      <c r="U194" t="s">
        <v>5</v>
      </c>
      <c r="V194" t="s">
        <v>72</v>
      </c>
      <c r="W194" t="s">
        <v>1054</v>
      </c>
      <c r="X194" t="s">
        <v>11</v>
      </c>
      <c r="Y194" t="s">
        <v>12</v>
      </c>
      <c r="Z194" t="s">
        <v>13</v>
      </c>
      <c r="AA194" t="s">
        <v>60</v>
      </c>
      <c r="AB194" t="s">
        <v>74</v>
      </c>
      <c r="AC194" t="s">
        <v>48</v>
      </c>
      <c r="AD194" t="s">
        <v>49</v>
      </c>
      <c r="AE194" t="s">
        <v>17</v>
      </c>
      <c r="AF194" t="s">
        <v>18</v>
      </c>
      <c r="AG194" t="s">
        <v>19</v>
      </c>
      <c r="AH194" t="s">
        <v>2</v>
      </c>
      <c r="AI194" t="s">
        <v>89</v>
      </c>
      <c r="AJ194" t="s">
        <v>90</v>
      </c>
      <c r="AK194" s="2">
        <v>0</v>
      </c>
      <c r="AL194" s="2">
        <v>0</v>
      </c>
      <c r="AM194" t="s">
        <v>77</v>
      </c>
      <c r="AN194" t="s">
        <v>78</v>
      </c>
      <c r="AO194" t="s">
        <v>13</v>
      </c>
      <c r="AP194" t="s">
        <v>91</v>
      </c>
      <c r="AQ194" t="s">
        <v>92</v>
      </c>
      <c r="AR194" s="3">
        <v>41640</v>
      </c>
      <c r="AS194" s="3">
        <v>2958465</v>
      </c>
    </row>
    <row r="195" spans="1:45" hidden="1" x14ac:dyDescent="0.2">
      <c r="A195" t="s">
        <v>1055</v>
      </c>
      <c r="B195" t="s">
        <v>65</v>
      </c>
      <c r="C195" t="s">
        <v>5860</v>
      </c>
      <c r="D195" t="s">
        <v>1056</v>
      </c>
      <c r="F195" t="s">
        <v>7168</v>
      </c>
      <c r="H195" t="s">
        <v>452</v>
      </c>
      <c r="I195" t="s">
        <v>42</v>
      </c>
      <c r="J195" t="s">
        <v>18</v>
      </c>
      <c r="K195" t="s">
        <v>68</v>
      </c>
      <c r="L195" t="s">
        <v>1056</v>
      </c>
      <c r="M195" t="s">
        <v>70</v>
      </c>
      <c r="N195" t="s">
        <v>2</v>
      </c>
      <c r="O195" t="s">
        <v>2</v>
      </c>
      <c r="P195" t="s">
        <v>1057</v>
      </c>
      <c r="Q195" t="s">
        <v>2</v>
      </c>
      <c r="R195" t="s">
        <v>2</v>
      </c>
      <c r="S195" t="s">
        <v>7</v>
      </c>
      <c r="T195" t="s">
        <v>8</v>
      </c>
      <c r="U195" t="s">
        <v>5</v>
      </c>
      <c r="V195" t="s">
        <v>72</v>
      </c>
      <c r="W195" t="s">
        <v>1058</v>
      </c>
      <c r="X195" t="s">
        <v>11</v>
      </c>
      <c r="Y195" t="s">
        <v>12</v>
      </c>
      <c r="Z195" t="s">
        <v>13</v>
      </c>
      <c r="AA195" t="s">
        <v>2</v>
      </c>
      <c r="AB195" t="s">
        <v>74</v>
      </c>
      <c r="AC195" t="s">
        <v>43</v>
      </c>
      <c r="AD195" t="s">
        <v>37</v>
      </c>
      <c r="AE195" t="s">
        <v>17</v>
      </c>
      <c r="AF195" t="s">
        <v>87</v>
      </c>
      <c r="AG195" t="s">
        <v>88</v>
      </c>
      <c r="AH195" t="s">
        <v>2</v>
      </c>
      <c r="AI195" t="s">
        <v>44</v>
      </c>
      <c r="AJ195" t="s">
        <v>45</v>
      </c>
      <c r="AK195" s="2">
        <v>5590</v>
      </c>
      <c r="AL195" s="2">
        <v>1357.47</v>
      </c>
      <c r="AM195" t="s">
        <v>77</v>
      </c>
      <c r="AN195" t="s">
        <v>78</v>
      </c>
      <c r="AO195" t="s">
        <v>2</v>
      </c>
      <c r="AP195" t="s">
        <v>2</v>
      </c>
      <c r="AQ195" t="s">
        <v>7</v>
      </c>
      <c r="AR195" s="3"/>
      <c r="AS195" s="3"/>
    </row>
    <row r="196" spans="1:45" hidden="1" x14ac:dyDescent="0.2">
      <c r="A196" t="s">
        <v>1059</v>
      </c>
      <c r="B196" t="s">
        <v>65</v>
      </c>
      <c r="C196" t="s">
        <v>5861</v>
      </c>
      <c r="D196" t="s">
        <v>1060</v>
      </c>
      <c r="F196" t="s">
        <v>7229</v>
      </c>
      <c r="H196" t="s">
        <v>1061</v>
      </c>
      <c r="I196" t="s">
        <v>42</v>
      </c>
      <c r="J196" t="s">
        <v>82</v>
      </c>
      <c r="K196" t="s">
        <v>83</v>
      </c>
      <c r="L196" t="s">
        <v>1062</v>
      </c>
      <c r="M196" t="s">
        <v>70</v>
      </c>
      <c r="N196" t="s">
        <v>2</v>
      </c>
      <c r="O196" t="s">
        <v>2</v>
      </c>
      <c r="P196" t="s">
        <v>1063</v>
      </c>
      <c r="Q196" t="s">
        <v>2</v>
      </c>
      <c r="R196" t="s">
        <v>2</v>
      </c>
      <c r="S196" t="s">
        <v>7</v>
      </c>
      <c r="T196" t="s">
        <v>8</v>
      </c>
      <c r="U196" t="s">
        <v>5</v>
      </c>
      <c r="V196" t="s">
        <v>72</v>
      </c>
      <c r="W196" t="s">
        <v>1064</v>
      </c>
      <c r="X196" t="s">
        <v>11</v>
      </c>
      <c r="Y196" t="s">
        <v>12</v>
      </c>
      <c r="Z196" t="s">
        <v>13</v>
      </c>
      <c r="AA196" t="s">
        <v>2</v>
      </c>
      <c r="AB196" t="s">
        <v>74</v>
      </c>
      <c r="AC196" t="s">
        <v>43</v>
      </c>
      <c r="AD196" t="s">
        <v>37</v>
      </c>
      <c r="AE196" t="s">
        <v>17</v>
      </c>
      <c r="AF196" t="s">
        <v>18</v>
      </c>
      <c r="AG196" t="s">
        <v>19</v>
      </c>
      <c r="AH196" t="s">
        <v>2</v>
      </c>
      <c r="AI196" t="s">
        <v>44</v>
      </c>
      <c r="AJ196" t="s">
        <v>45</v>
      </c>
      <c r="AK196" s="2">
        <v>0</v>
      </c>
      <c r="AL196" s="2">
        <v>0</v>
      </c>
      <c r="AM196" t="s">
        <v>77</v>
      </c>
      <c r="AN196" t="s">
        <v>78</v>
      </c>
      <c r="AO196" t="s">
        <v>13</v>
      </c>
      <c r="AP196" t="s">
        <v>91</v>
      </c>
      <c r="AQ196" t="s">
        <v>92</v>
      </c>
      <c r="AR196" s="3">
        <v>41640</v>
      </c>
      <c r="AS196" s="3">
        <v>2958465</v>
      </c>
    </row>
    <row r="197" spans="1:45" hidden="1" x14ac:dyDescent="0.2">
      <c r="A197" t="s">
        <v>1065</v>
      </c>
      <c r="B197" t="s">
        <v>65</v>
      </c>
      <c r="C197" t="s">
        <v>5862</v>
      </c>
      <c r="D197" t="s">
        <v>1066</v>
      </c>
      <c r="F197" t="s">
        <v>7230</v>
      </c>
      <c r="H197" t="s">
        <v>101</v>
      </c>
      <c r="I197" t="s">
        <v>42</v>
      </c>
      <c r="J197" t="s">
        <v>18</v>
      </c>
      <c r="K197" t="s">
        <v>68</v>
      </c>
      <c r="L197" t="s">
        <v>1066</v>
      </c>
      <c r="M197" t="s">
        <v>70</v>
      </c>
      <c r="N197" t="s">
        <v>2</v>
      </c>
      <c r="O197" t="s">
        <v>2</v>
      </c>
      <c r="P197" t="s">
        <v>1067</v>
      </c>
      <c r="Q197" t="s">
        <v>2</v>
      </c>
      <c r="R197" t="s">
        <v>2</v>
      </c>
      <c r="S197" t="s">
        <v>7</v>
      </c>
      <c r="T197" t="s">
        <v>8</v>
      </c>
      <c r="U197" t="s">
        <v>5</v>
      </c>
      <c r="V197" t="s">
        <v>72</v>
      </c>
      <c r="W197" t="s">
        <v>1068</v>
      </c>
      <c r="X197" t="s">
        <v>11</v>
      </c>
      <c r="Y197" t="s">
        <v>104</v>
      </c>
      <c r="Z197" t="s">
        <v>13</v>
      </c>
      <c r="AA197" t="s">
        <v>60</v>
      </c>
      <c r="AB197" t="s">
        <v>74</v>
      </c>
      <c r="AC197" t="s">
        <v>43</v>
      </c>
      <c r="AD197" t="s">
        <v>57</v>
      </c>
      <c r="AE197" t="s">
        <v>17</v>
      </c>
      <c r="AF197" t="s">
        <v>18</v>
      </c>
      <c r="AG197" t="s">
        <v>19</v>
      </c>
      <c r="AH197" t="s">
        <v>2</v>
      </c>
      <c r="AI197" t="s">
        <v>105</v>
      </c>
      <c r="AJ197" t="s">
        <v>106</v>
      </c>
      <c r="AK197" s="2">
        <v>0</v>
      </c>
      <c r="AL197" s="2">
        <v>465.11</v>
      </c>
      <c r="AM197" t="s">
        <v>77</v>
      </c>
      <c r="AN197" t="s">
        <v>78</v>
      </c>
      <c r="AO197" t="s">
        <v>2</v>
      </c>
      <c r="AP197" t="s">
        <v>2</v>
      </c>
      <c r="AQ197" t="s">
        <v>7</v>
      </c>
      <c r="AR197" s="3"/>
      <c r="AS197" s="3"/>
    </row>
    <row r="198" spans="1:45" hidden="1" x14ac:dyDescent="0.2">
      <c r="A198" t="s">
        <v>1069</v>
      </c>
      <c r="B198" t="s">
        <v>65</v>
      </c>
      <c r="C198" t="s">
        <v>5863</v>
      </c>
      <c r="D198" t="s">
        <v>1070</v>
      </c>
      <c r="F198" t="s">
        <v>7231</v>
      </c>
      <c r="H198" t="s">
        <v>520</v>
      </c>
      <c r="I198" t="s">
        <v>42</v>
      </c>
      <c r="J198" t="s">
        <v>82</v>
      </c>
      <c r="K198" t="s">
        <v>83</v>
      </c>
      <c r="L198" t="s">
        <v>1071</v>
      </c>
      <c r="M198" t="s">
        <v>70</v>
      </c>
      <c r="N198" t="s">
        <v>2</v>
      </c>
      <c r="O198" t="s">
        <v>2</v>
      </c>
      <c r="P198" t="s">
        <v>1072</v>
      </c>
      <c r="Q198" t="s">
        <v>2</v>
      </c>
      <c r="R198" t="s">
        <v>2</v>
      </c>
      <c r="S198" t="s">
        <v>7</v>
      </c>
      <c r="T198" t="s">
        <v>8</v>
      </c>
      <c r="U198" t="s">
        <v>5</v>
      </c>
      <c r="V198" t="s">
        <v>72</v>
      </c>
      <c r="W198" t="s">
        <v>1073</v>
      </c>
      <c r="X198" t="s">
        <v>11</v>
      </c>
      <c r="Y198" t="s">
        <v>12</v>
      </c>
      <c r="Z198" t="s">
        <v>13</v>
      </c>
      <c r="AA198" t="s">
        <v>2</v>
      </c>
      <c r="AB198" t="s">
        <v>74</v>
      </c>
      <c r="AC198" t="s">
        <v>43</v>
      </c>
      <c r="AD198" t="s">
        <v>37</v>
      </c>
      <c r="AE198" t="s">
        <v>17</v>
      </c>
      <c r="AF198" t="s">
        <v>87</v>
      </c>
      <c r="AG198" t="s">
        <v>88</v>
      </c>
      <c r="AH198" t="s">
        <v>2</v>
      </c>
      <c r="AI198" t="s">
        <v>44</v>
      </c>
      <c r="AJ198" t="s">
        <v>45</v>
      </c>
      <c r="AK198" s="2">
        <v>8385</v>
      </c>
      <c r="AL198" s="2">
        <v>132.85</v>
      </c>
      <c r="AM198" t="s">
        <v>77</v>
      </c>
      <c r="AN198" t="s">
        <v>78</v>
      </c>
      <c r="AO198" t="s">
        <v>63</v>
      </c>
      <c r="AP198" t="s">
        <v>60</v>
      </c>
      <c r="AQ198" t="s">
        <v>7</v>
      </c>
      <c r="AR198" s="3">
        <v>40476</v>
      </c>
      <c r="AS198" s="3">
        <v>2958465</v>
      </c>
    </row>
    <row r="199" spans="1:45" hidden="1" x14ac:dyDescent="0.2">
      <c r="A199" t="s">
        <v>1074</v>
      </c>
      <c r="B199" t="s">
        <v>65</v>
      </c>
      <c r="C199" t="s">
        <v>5864</v>
      </c>
      <c r="D199" t="s">
        <v>1075</v>
      </c>
      <c r="F199" t="s">
        <v>7232</v>
      </c>
      <c r="H199" t="s">
        <v>435</v>
      </c>
      <c r="I199" t="s">
        <v>23</v>
      </c>
      <c r="J199" t="s">
        <v>82</v>
      </c>
      <c r="K199" t="s">
        <v>83</v>
      </c>
      <c r="L199" t="s">
        <v>1076</v>
      </c>
      <c r="M199" t="s">
        <v>70</v>
      </c>
      <c r="N199" t="s">
        <v>2</v>
      </c>
      <c r="O199" t="s">
        <v>2</v>
      </c>
      <c r="P199" t="s">
        <v>1077</v>
      </c>
      <c r="Q199" t="s">
        <v>2</v>
      </c>
      <c r="R199" t="s">
        <v>2</v>
      </c>
      <c r="S199" t="s">
        <v>7</v>
      </c>
      <c r="T199" t="s">
        <v>8</v>
      </c>
      <c r="U199" t="s">
        <v>5</v>
      </c>
      <c r="V199" t="s">
        <v>72</v>
      </c>
      <c r="W199" t="s">
        <v>1078</v>
      </c>
      <c r="X199" t="s">
        <v>11</v>
      </c>
      <c r="Y199" t="s">
        <v>12</v>
      </c>
      <c r="Z199" t="s">
        <v>13</v>
      </c>
      <c r="AA199" t="s">
        <v>2</v>
      </c>
      <c r="AB199" t="s">
        <v>74</v>
      </c>
      <c r="AC199" t="s">
        <v>48</v>
      </c>
      <c r="AD199" t="s">
        <v>49</v>
      </c>
      <c r="AE199" t="s">
        <v>17</v>
      </c>
      <c r="AF199" t="s">
        <v>135</v>
      </c>
      <c r="AG199" t="s">
        <v>136</v>
      </c>
      <c r="AH199" t="s">
        <v>2</v>
      </c>
      <c r="AI199" t="s">
        <v>89</v>
      </c>
      <c r="AJ199" t="s">
        <v>90</v>
      </c>
      <c r="AK199" s="2">
        <v>1704</v>
      </c>
      <c r="AL199" s="2">
        <v>974.61</v>
      </c>
      <c r="AM199" t="s">
        <v>77</v>
      </c>
      <c r="AN199" t="s">
        <v>78</v>
      </c>
      <c r="AO199" t="s">
        <v>63</v>
      </c>
      <c r="AP199" t="s">
        <v>60</v>
      </c>
      <c r="AQ199" t="s">
        <v>7</v>
      </c>
      <c r="AR199" s="3">
        <v>41202</v>
      </c>
      <c r="AS199" s="3">
        <v>2958465</v>
      </c>
    </row>
    <row r="200" spans="1:45" hidden="1" x14ac:dyDescent="0.2">
      <c r="A200" t="s">
        <v>1079</v>
      </c>
      <c r="B200" t="s">
        <v>65</v>
      </c>
      <c r="C200" t="s">
        <v>5865</v>
      </c>
      <c r="D200" t="s">
        <v>1080</v>
      </c>
      <c r="F200" t="s">
        <v>7233</v>
      </c>
      <c r="H200" t="s">
        <v>208</v>
      </c>
      <c r="I200" t="s">
        <v>23</v>
      </c>
      <c r="J200" t="s">
        <v>82</v>
      </c>
      <c r="K200" t="s">
        <v>83</v>
      </c>
      <c r="L200" t="s">
        <v>1081</v>
      </c>
      <c r="M200" t="s">
        <v>70</v>
      </c>
      <c r="N200" t="s">
        <v>2</v>
      </c>
      <c r="O200" t="s">
        <v>2</v>
      </c>
      <c r="P200" t="s">
        <v>1082</v>
      </c>
      <c r="Q200" t="s">
        <v>2</v>
      </c>
      <c r="R200" t="s">
        <v>2</v>
      </c>
      <c r="S200" t="s">
        <v>7</v>
      </c>
      <c r="T200" t="s">
        <v>8</v>
      </c>
      <c r="U200" t="s">
        <v>5</v>
      </c>
      <c r="V200" t="s">
        <v>72</v>
      </c>
      <c r="W200" t="s">
        <v>1083</v>
      </c>
      <c r="X200" t="s">
        <v>11</v>
      </c>
      <c r="Y200" t="s">
        <v>12</v>
      </c>
      <c r="Z200" t="s">
        <v>13</v>
      </c>
      <c r="AA200" t="s">
        <v>2</v>
      </c>
      <c r="AB200" t="s">
        <v>74</v>
      </c>
      <c r="AC200" t="s">
        <v>48</v>
      </c>
      <c r="AD200" t="s">
        <v>49</v>
      </c>
      <c r="AE200" t="s">
        <v>17</v>
      </c>
      <c r="AF200" t="s">
        <v>135</v>
      </c>
      <c r="AG200" t="s">
        <v>136</v>
      </c>
      <c r="AH200" t="s">
        <v>2</v>
      </c>
      <c r="AI200" t="s">
        <v>212</v>
      </c>
      <c r="AJ200" t="s">
        <v>213</v>
      </c>
      <c r="AK200" s="2">
        <v>6640</v>
      </c>
      <c r="AL200" s="2">
        <v>1506.05</v>
      </c>
      <c r="AM200" t="s">
        <v>77</v>
      </c>
      <c r="AN200" t="s">
        <v>78</v>
      </c>
      <c r="AO200" t="s">
        <v>63</v>
      </c>
      <c r="AP200" t="s">
        <v>91</v>
      </c>
      <c r="AQ200" t="s">
        <v>92</v>
      </c>
      <c r="AR200" s="3">
        <v>40909</v>
      </c>
      <c r="AS200" s="3">
        <v>2958465</v>
      </c>
    </row>
    <row r="201" spans="1:45" hidden="1" x14ac:dyDescent="0.2">
      <c r="A201" t="s">
        <v>1084</v>
      </c>
      <c r="B201" t="s">
        <v>65</v>
      </c>
      <c r="C201" t="s">
        <v>5866</v>
      </c>
      <c r="D201" t="s">
        <v>1085</v>
      </c>
      <c r="F201" t="s">
        <v>7234</v>
      </c>
      <c r="H201" t="s">
        <v>488</v>
      </c>
      <c r="I201" t="s">
        <v>42</v>
      </c>
      <c r="J201" t="s">
        <v>18</v>
      </c>
      <c r="K201" t="s">
        <v>68</v>
      </c>
      <c r="L201" t="s">
        <v>1085</v>
      </c>
      <c r="M201" t="s">
        <v>70</v>
      </c>
      <c r="N201" t="s">
        <v>2</v>
      </c>
      <c r="O201" t="s">
        <v>2</v>
      </c>
      <c r="P201" t="s">
        <v>1086</v>
      </c>
      <c r="Q201" t="s">
        <v>2</v>
      </c>
      <c r="R201" t="s">
        <v>2</v>
      </c>
      <c r="S201" t="s">
        <v>7</v>
      </c>
      <c r="T201" t="s">
        <v>8</v>
      </c>
      <c r="U201" t="s">
        <v>5</v>
      </c>
      <c r="V201" t="s">
        <v>72</v>
      </c>
      <c r="W201" t="s">
        <v>1087</v>
      </c>
      <c r="X201" t="s">
        <v>11</v>
      </c>
      <c r="Y201" t="s">
        <v>12</v>
      </c>
      <c r="Z201" t="s">
        <v>13</v>
      </c>
      <c r="AA201" t="s">
        <v>2</v>
      </c>
      <c r="AB201" t="s">
        <v>308</v>
      </c>
      <c r="AC201" t="s">
        <v>43</v>
      </c>
      <c r="AD201" t="s">
        <v>37</v>
      </c>
      <c r="AE201" t="s">
        <v>17</v>
      </c>
      <c r="AF201" t="s">
        <v>87</v>
      </c>
      <c r="AG201" t="s">
        <v>88</v>
      </c>
      <c r="AH201" t="s">
        <v>2</v>
      </c>
      <c r="AI201" t="s">
        <v>44</v>
      </c>
      <c r="AJ201" t="s">
        <v>45</v>
      </c>
      <c r="AK201" s="2">
        <v>0</v>
      </c>
      <c r="AL201" s="2">
        <v>0</v>
      </c>
      <c r="AM201" t="s">
        <v>77</v>
      </c>
      <c r="AN201" t="s">
        <v>78</v>
      </c>
      <c r="AO201" t="s">
        <v>2</v>
      </c>
      <c r="AP201" t="s">
        <v>2</v>
      </c>
      <c r="AQ201" t="s">
        <v>7</v>
      </c>
      <c r="AR201" s="3"/>
      <c r="AS201" s="3"/>
    </row>
    <row r="202" spans="1:45" hidden="1" x14ac:dyDescent="0.2">
      <c r="A202" t="s">
        <v>1084</v>
      </c>
      <c r="B202" t="s">
        <v>65</v>
      </c>
      <c r="C202" t="s">
        <v>5866</v>
      </c>
      <c r="D202" t="s">
        <v>1085</v>
      </c>
      <c r="F202" t="s">
        <v>7234</v>
      </c>
      <c r="H202" t="s">
        <v>488</v>
      </c>
      <c r="I202" t="s">
        <v>42</v>
      </c>
      <c r="J202" t="s">
        <v>18</v>
      </c>
      <c r="K202" t="s">
        <v>68</v>
      </c>
      <c r="L202" t="s">
        <v>1085</v>
      </c>
      <c r="M202" t="s">
        <v>70</v>
      </c>
      <c r="N202" t="s">
        <v>2</v>
      </c>
      <c r="O202" t="s">
        <v>2</v>
      </c>
      <c r="P202" t="s">
        <v>1086</v>
      </c>
      <c r="Q202" t="s">
        <v>2</v>
      </c>
      <c r="R202" t="s">
        <v>2</v>
      </c>
      <c r="S202" t="s">
        <v>7</v>
      </c>
      <c r="T202" t="s">
        <v>8</v>
      </c>
      <c r="U202" t="s">
        <v>5</v>
      </c>
      <c r="V202" t="s">
        <v>72</v>
      </c>
      <c r="W202" t="s">
        <v>1087</v>
      </c>
      <c r="X202" t="s">
        <v>11</v>
      </c>
      <c r="Y202" t="s">
        <v>13</v>
      </c>
      <c r="Z202" t="s">
        <v>13</v>
      </c>
      <c r="AA202" t="s">
        <v>2</v>
      </c>
      <c r="AB202" t="s">
        <v>74</v>
      </c>
      <c r="AC202" t="s">
        <v>43</v>
      </c>
      <c r="AD202" t="s">
        <v>37</v>
      </c>
      <c r="AE202" t="s">
        <v>17</v>
      </c>
      <c r="AF202" t="s">
        <v>18</v>
      </c>
      <c r="AG202" t="s">
        <v>19</v>
      </c>
      <c r="AH202" t="s">
        <v>2</v>
      </c>
      <c r="AI202" t="s">
        <v>44</v>
      </c>
      <c r="AJ202" t="s">
        <v>45</v>
      </c>
      <c r="AK202" s="2">
        <v>0</v>
      </c>
      <c r="AL202" s="2">
        <v>0</v>
      </c>
      <c r="AM202" t="s">
        <v>77</v>
      </c>
      <c r="AN202" t="s">
        <v>78</v>
      </c>
      <c r="AO202" t="s">
        <v>2</v>
      </c>
      <c r="AP202" t="s">
        <v>2</v>
      </c>
      <c r="AQ202" t="s">
        <v>7</v>
      </c>
      <c r="AR202" s="3"/>
      <c r="AS202" s="3"/>
    </row>
    <row r="203" spans="1:45" hidden="1" x14ac:dyDescent="0.2">
      <c r="A203" t="s">
        <v>1088</v>
      </c>
      <c r="B203" t="s">
        <v>65</v>
      </c>
      <c r="C203" t="s">
        <v>5867</v>
      </c>
      <c r="D203" t="s">
        <v>1089</v>
      </c>
      <c r="F203" t="s">
        <v>7235</v>
      </c>
      <c r="H203" t="s">
        <v>820</v>
      </c>
      <c r="I203" t="s">
        <v>42</v>
      </c>
      <c r="J203" t="s">
        <v>82</v>
      </c>
      <c r="K203" t="s">
        <v>83</v>
      </c>
      <c r="L203" t="s">
        <v>1090</v>
      </c>
      <c r="M203" t="s">
        <v>70</v>
      </c>
      <c r="N203" t="s">
        <v>2</v>
      </c>
      <c r="O203" t="s">
        <v>2</v>
      </c>
      <c r="P203" t="s">
        <v>1091</v>
      </c>
      <c r="Q203" t="s">
        <v>2</v>
      </c>
      <c r="R203" t="s">
        <v>2</v>
      </c>
      <c r="S203" t="s">
        <v>7</v>
      </c>
      <c r="T203" t="s">
        <v>8</v>
      </c>
      <c r="U203" t="s">
        <v>5</v>
      </c>
      <c r="V203" t="s">
        <v>72</v>
      </c>
      <c r="W203" t="s">
        <v>1092</v>
      </c>
      <c r="X203" t="s">
        <v>11</v>
      </c>
      <c r="Y203" t="s">
        <v>12</v>
      </c>
      <c r="Z203" t="s">
        <v>13</v>
      </c>
      <c r="AA203" t="s">
        <v>2</v>
      </c>
      <c r="AB203" t="s">
        <v>74</v>
      </c>
      <c r="AC203" t="s">
        <v>43</v>
      </c>
      <c r="AD203" t="s">
        <v>37</v>
      </c>
      <c r="AE203" t="s">
        <v>17</v>
      </c>
      <c r="AF203" t="s">
        <v>5</v>
      </c>
      <c r="AG203" t="s">
        <v>610</v>
      </c>
      <c r="AH203" t="s">
        <v>2</v>
      </c>
      <c r="AI203" t="s">
        <v>44</v>
      </c>
      <c r="AJ203" t="s">
        <v>45</v>
      </c>
      <c r="AK203" s="2">
        <v>47530</v>
      </c>
      <c r="AL203" s="2">
        <v>22500.04</v>
      </c>
      <c r="AM203" t="s">
        <v>77</v>
      </c>
      <c r="AN203" t="s">
        <v>78</v>
      </c>
      <c r="AO203" t="s">
        <v>13</v>
      </c>
      <c r="AP203" t="s">
        <v>91</v>
      </c>
      <c r="AQ203" t="s">
        <v>92</v>
      </c>
      <c r="AR203" s="3">
        <v>41640</v>
      </c>
      <c r="AS203" s="3">
        <v>2958465</v>
      </c>
    </row>
    <row r="204" spans="1:45" hidden="1" x14ac:dyDescent="0.2">
      <c r="A204" t="s">
        <v>1093</v>
      </c>
      <c r="B204" t="s">
        <v>65</v>
      </c>
      <c r="C204" t="s">
        <v>5868</v>
      </c>
      <c r="D204" t="s">
        <v>1094</v>
      </c>
      <c r="F204" t="s">
        <v>7236</v>
      </c>
      <c r="H204" t="s">
        <v>494</v>
      </c>
      <c r="I204" t="s">
        <v>42</v>
      </c>
      <c r="J204" t="s">
        <v>18</v>
      </c>
      <c r="K204" t="s">
        <v>68</v>
      </c>
      <c r="L204" t="s">
        <v>1095</v>
      </c>
      <c r="M204" t="s">
        <v>70</v>
      </c>
      <c r="N204" t="s">
        <v>2</v>
      </c>
      <c r="O204" t="s">
        <v>2</v>
      </c>
      <c r="P204" t="s">
        <v>1096</v>
      </c>
      <c r="Q204" t="s">
        <v>2</v>
      </c>
      <c r="R204" t="s">
        <v>2</v>
      </c>
      <c r="S204" t="s">
        <v>7</v>
      </c>
      <c r="T204" t="s">
        <v>8</v>
      </c>
      <c r="U204" t="s">
        <v>5</v>
      </c>
      <c r="V204" t="s">
        <v>72</v>
      </c>
      <c r="W204" t="s">
        <v>1097</v>
      </c>
      <c r="X204" t="s">
        <v>11</v>
      </c>
      <c r="Y204" t="s">
        <v>104</v>
      </c>
      <c r="Z204" t="s">
        <v>13</v>
      </c>
      <c r="AA204" t="s">
        <v>60</v>
      </c>
      <c r="AB204" t="s">
        <v>74</v>
      </c>
      <c r="AC204" t="s">
        <v>43</v>
      </c>
      <c r="AD204" t="s">
        <v>57</v>
      </c>
      <c r="AE204" t="s">
        <v>17</v>
      </c>
      <c r="AF204" t="s">
        <v>18</v>
      </c>
      <c r="AG204" t="s">
        <v>19</v>
      </c>
      <c r="AH204" t="s">
        <v>2</v>
      </c>
      <c r="AI204" t="s">
        <v>105</v>
      </c>
      <c r="AJ204" t="s">
        <v>106</v>
      </c>
      <c r="AK204" s="2">
        <v>0</v>
      </c>
      <c r="AL204" s="2">
        <v>66.56</v>
      </c>
      <c r="AM204" t="s">
        <v>77</v>
      </c>
      <c r="AN204" t="s">
        <v>78</v>
      </c>
      <c r="AO204" t="s">
        <v>2</v>
      </c>
      <c r="AP204" t="s">
        <v>2</v>
      </c>
      <c r="AQ204" t="s">
        <v>7</v>
      </c>
      <c r="AR204" s="3"/>
      <c r="AS204" s="3"/>
    </row>
    <row r="205" spans="1:45" hidden="1" x14ac:dyDescent="0.2">
      <c r="A205" t="s">
        <v>1098</v>
      </c>
      <c r="B205" t="s">
        <v>65</v>
      </c>
      <c r="C205" t="s">
        <v>5869</v>
      </c>
      <c r="D205" t="s">
        <v>1099</v>
      </c>
      <c r="F205" t="s">
        <v>7237</v>
      </c>
      <c r="H205" t="s">
        <v>114</v>
      </c>
      <c r="I205" t="s">
        <v>42</v>
      </c>
      <c r="J205" t="s">
        <v>82</v>
      </c>
      <c r="K205" t="s">
        <v>83</v>
      </c>
      <c r="L205" t="s">
        <v>1100</v>
      </c>
      <c r="M205" t="s">
        <v>70</v>
      </c>
      <c r="N205" t="s">
        <v>2</v>
      </c>
      <c r="O205" t="s">
        <v>2</v>
      </c>
      <c r="P205" t="s">
        <v>1101</v>
      </c>
      <c r="Q205" t="s">
        <v>2</v>
      </c>
      <c r="R205" t="s">
        <v>2</v>
      </c>
      <c r="S205" t="s">
        <v>7</v>
      </c>
      <c r="T205" t="s">
        <v>8</v>
      </c>
      <c r="U205" t="s">
        <v>5</v>
      </c>
      <c r="V205" t="s">
        <v>72</v>
      </c>
      <c r="W205" t="s">
        <v>1099</v>
      </c>
      <c r="X205" t="s">
        <v>11</v>
      </c>
      <c r="Y205" t="s">
        <v>12</v>
      </c>
      <c r="Z205" t="s">
        <v>13</v>
      </c>
      <c r="AA205" t="s">
        <v>2</v>
      </c>
      <c r="AB205" t="s">
        <v>74</v>
      </c>
      <c r="AC205" t="s">
        <v>43</v>
      </c>
      <c r="AD205" t="s">
        <v>37</v>
      </c>
      <c r="AE205" t="s">
        <v>17</v>
      </c>
      <c r="AF205" t="s">
        <v>87</v>
      </c>
      <c r="AG205" t="s">
        <v>88</v>
      </c>
      <c r="AH205" t="s">
        <v>2</v>
      </c>
      <c r="AI205" t="s">
        <v>117</v>
      </c>
      <c r="AJ205" t="s">
        <v>118</v>
      </c>
      <c r="AK205" s="2">
        <v>3456</v>
      </c>
      <c r="AL205" s="2">
        <v>1891.84</v>
      </c>
      <c r="AM205" t="s">
        <v>1102</v>
      </c>
      <c r="AN205" t="s">
        <v>78</v>
      </c>
      <c r="AO205" t="s">
        <v>2</v>
      </c>
      <c r="AP205" t="s">
        <v>2</v>
      </c>
      <c r="AQ205" t="s">
        <v>7</v>
      </c>
      <c r="AR205" s="3"/>
      <c r="AS205" s="3"/>
    </row>
    <row r="206" spans="1:45" hidden="1" x14ac:dyDescent="0.2">
      <c r="A206" t="s">
        <v>1103</v>
      </c>
      <c r="B206" t="s">
        <v>65</v>
      </c>
      <c r="C206" t="s">
        <v>5870</v>
      </c>
      <c r="D206" t="s">
        <v>1104</v>
      </c>
      <c r="F206" t="s">
        <v>7238</v>
      </c>
      <c r="H206" t="s">
        <v>1105</v>
      </c>
      <c r="I206" t="s">
        <v>23</v>
      </c>
      <c r="J206" t="s">
        <v>18</v>
      </c>
      <c r="K206" t="s">
        <v>68</v>
      </c>
      <c r="L206" t="s">
        <v>1106</v>
      </c>
      <c r="M206" t="s">
        <v>70</v>
      </c>
      <c r="N206" t="s">
        <v>2</v>
      </c>
      <c r="O206" t="s">
        <v>2</v>
      </c>
      <c r="P206" t="s">
        <v>1107</v>
      </c>
      <c r="Q206" t="s">
        <v>2</v>
      </c>
      <c r="R206" t="s">
        <v>2</v>
      </c>
      <c r="S206" t="s">
        <v>7</v>
      </c>
      <c r="T206" t="s">
        <v>8</v>
      </c>
      <c r="U206" t="s">
        <v>5</v>
      </c>
      <c r="V206" t="s">
        <v>72</v>
      </c>
      <c r="W206" t="s">
        <v>1108</v>
      </c>
      <c r="X206" t="s">
        <v>11</v>
      </c>
      <c r="Y206" t="s">
        <v>12</v>
      </c>
      <c r="Z206" t="s">
        <v>13</v>
      </c>
      <c r="AA206" t="s">
        <v>2</v>
      </c>
      <c r="AB206" t="s">
        <v>74</v>
      </c>
      <c r="AC206" t="s">
        <v>48</v>
      </c>
      <c r="AD206" t="s">
        <v>49</v>
      </c>
      <c r="AE206" t="s">
        <v>17</v>
      </c>
      <c r="AF206" t="s">
        <v>87</v>
      </c>
      <c r="AG206" t="s">
        <v>88</v>
      </c>
      <c r="AH206" t="s">
        <v>2</v>
      </c>
      <c r="AI206" t="s">
        <v>52</v>
      </c>
      <c r="AJ206" t="s">
        <v>53</v>
      </c>
      <c r="AK206" s="2">
        <v>5175</v>
      </c>
      <c r="AL206" s="2">
        <v>0</v>
      </c>
      <c r="AM206" t="s">
        <v>77</v>
      </c>
      <c r="AN206" t="s">
        <v>78</v>
      </c>
      <c r="AO206" t="s">
        <v>63</v>
      </c>
      <c r="AP206" t="s">
        <v>60</v>
      </c>
      <c r="AQ206" t="s">
        <v>92</v>
      </c>
      <c r="AR206" s="3">
        <v>41603</v>
      </c>
      <c r="AS206" s="3">
        <v>2958465</v>
      </c>
    </row>
    <row r="207" spans="1:45" hidden="1" x14ac:dyDescent="0.2">
      <c r="A207" t="s">
        <v>1109</v>
      </c>
      <c r="B207" t="s">
        <v>65</v>
      </c>
      <c r="C207" t="s">
        <v>5871</v>
      </c>
      <c r="D207" t="s">
        <v>1110</v>
      </c>
      <c r="F207" t="s">
        <v>7239</v>
      </c>
      <c r="H207" t="s">
        <v>494</v>
      </c>
      <c r="I207" t="s">
        <v>42</v>
      </c>
      <c r="J207" t="s">
        <v>18</v>
      </c>
      <c r="K207" t="s">
        <v>68</v>
      </c>
      <c r="L207" t="s">
        <v>1111</v>
      </c>
      <c r="M207" t="s">
        <v>70</v>
      </c>
      <c r="N207" t="s">
        <v>2</v>
      </c>
      <c r="O207" t="s">
        <v>2</v>
      </c>
      <c r="P207" t="s">
        <v>1112</v>
      </c>
      <c r="Q207" t="s">
        <v>2</v>
      </c>
      <c r="R207" t="s">
        <v>2</v>
      </c>
      <c r="S207" t="s">
        <v>7</v>
      </c>
      <c r="T207" t="s">
        <v>8</v>
      </c>
      <c r="U207" t="s">
        <v>5</v>
      </c>
      <c r="V207" t="s">
        <v>72</v>
      </c>
      <c r="W207" t="s">
        <v>1113</v>
      </c>
      <c r="X207" t="s">
        <v>11</v>
      </c>
      <c r="Y207" t="s">
        <v>13</v>
      </c>
      <c r="Z207" t="s">
        <v>13</v>
      </c>
      <c r="AA207" t="s">
        <v>2</v>
      </c>
      <c r="AB207" t="s">
        <v>74</v>
      </c>
      <c r="AC207" t="s">
        <v>43</v>
      </c>
      <c r="AD207" t="s">
        <v>37</v>
      </c>
      <c r="AE207" t="s">
        <v>17</v>
      </c>
      <c r="AF207" t="s">
        <v>87</v>
      </c>
      <c r="AG207" t="s">
        <v>88</v>
      </c>
      <c r="AH207" t="s">
        <v>2</v>
      </c>
      <c r="AI207" t="s">
        <v>44</v>
      </c>
      <c r="AJ207" t="s">
        <v>45</v>
      </c>
      <c r="AK207" s="2">
        <v>27951</v>
      </c>
      <c r="AL207" s="2">
        <v>18.52</v>
      </c>
      <c r="AM207" t="s">
        <v>77</v>
      </c>
      <c r="AN207" t="s">
        <v>78</v>
      </c>
      <c r="AO207" t="s">
        <v>2</v>
      </c>
      <c r="AP207" t="s">
        <v>2</v>
      </c>
      <c r="AQ207" t="s">
        <v>7</v>
      </c>
      <c r="AR207" s="3"/>
      <c r="AS207" s="3"/>
    </row>
    <row r="208" spans="1:45" hidden="1" x14ac:dyDescent="0.2">
      <c r="A208" t="s">
        <v>1114</v>
      </c>
      <c r="B208" t="s">
        <v>65</v>
      </c>
      <c r="C208" t="s">
        <v>5872</v>
      </c>
      <c r="D208" t="s">
        <v>1115</v>
      </c>
      <c r="F208" t="s">
        <v>7240</v>
      </c>
      <c r="H208" t="s">
        <v>261</v>
      </c>
      <c r="I208" t="s">
        <v>23</v>
      </c>
      <c r="J208" t="s">
        <v>82</v>
      </c>
      <c r="K208" t="s">
        <v>83</v>
      </c>
      <c r="L208" t="s">
        <v>1116</v>
      </c>
      <c r="M208" t="s">
        <v>70</v>
      </c>
      <c r="N208" t="s">
        <v>2</v>
      </c>
      <c r="O208" t="s">
        <v>2</v>
      </c>
      <c r="P208" t="s">
        <v>1117</v>
      </c>
      <c r="Q208" t="s">
        <v>2</v>
      </c>
      <c r="R208" t="s">
        <v>2</v>
      </c>
      <c r="S208" t="s">
        <v>7</v>
      </c>
      <c r="T208" t="s">
        <v>8</v>
      </c>
      <c r="U208" t="s">
        <v>5</v>
      </c>
      <c r="V208" t="s">
        <v>72</v>
      </c>
      <c r="W208" t="s">
        <v>1118</v>
      </c>
      <c r="X208" t="s">
        <v>11</v>
      </c>
      <c r="Y208" t="s">
        <v>12</v>
      </c>
      <c r="Z208" t="s">
        <v>13</v>
      </c>
      <c r="AA208" t="s">
        <v>2</v>
      </c>
      <c r="AB208" t="s">
        <v>74</v>
      </c>
      <c r="AC208" t="s">
        <v>48</v>
      </c>
      <c r="AD208" t="s">
        <v>49</v>
      </c>
      <c r="AE208" t="s">
        <v>17</v>
      </c>
      <c r="AF208" t="s">
        <v>135</v>
      </c>
      <c r="AG208" t="s">
        <v>136</v>
      </c>
      <c r="AH208" t="s">
        <v>2</v>
      </c>
      <c r="AI208" t="s">
        <v>212</v>
      </c>
      <c r="AJ208" t="s">
        <v>213</v>
      </c>
      <c r="AK208" s="2">
        <v>2795</v>
      </c>
      <c r="AL208" s="2">
        <v>0</v>
      </c>
      <c r="AM208" t="s">
        <v>77</v>
      </c>
      <c r="AN208" t="s">
        <v>78</v>
      </c>
      <c r="AO208" t="s">
        <v>63</v>
      </c>
      <c r="AP208" t="s">
        <v>91</v>
      </c>
      <c r="AQ208" t="s">
        <v>92</v>
      </c>
      <c r="AR208" s="3">
        <v>40909</v>
      </c>
      <c r="AS208" s="3">
        <v>2958465</v>
      </c>
    </row>
    <row r="209" spans="1:45" hidden="1" x14ac:dyDescent="0.2">
      <c r="A209" t="s">
        <v>1119</v>
      </c>
      <c r="B209" t="s">
        <v>65</v>
      </c>
      <c r="C209" t="s">
        <v>5873</v>
      </c>
      <c r="D209" t="s">
        <v>1120</v>
      </c>
      <c r="F209" t="s">
        <v>7241</v>
      </c>
      <c r="H209" t="s">
        <v>660</v>
      </c>
      <c r="I209" t="s">
        <v>23</v>
      </c>
      <c r="J209" t="s">
        <v>82</v>
      </c>
      <c r="K209" t="s">
        <v>83</v>
      </c>
      <c r="L209" t="s">
        <v>1120</v>
      </c>
      <c r="M209" t="s">
        <v>70</v>
      </c>
      <c r="N209" t="s">
        <v>2</v>
      </c>
      <c r="O209" t="s">
        <v>2</v>
      </c>
      <c r="P209" t="s">
        <v>1121</v>
      </c>
      <c r="Q209" t="s">
        <v>2</v>
      </c>
      <c r="R209" t="s">
        <v>2</v>
      </c>
      <c r="S209" t="s">
        <v>7</v>
      </c>
      <c r="T209" t="s">
        <v>8</v>
      </c>
      <c r="U209" t="s">
        <v>5</v>
      </c>
      <c r="V209" t="s">
        <v>72</v>
      </c>
      <c r="W209" t="s">
        <v>1122</v>
      </c>
      <c r="X209" t="s">
        <v>11</v>
      </c>
      <c r="Y209" t="s">
        <v>13</v>
      </c>
      <c r="Z209" t="s">
        <v>13</v>
      </c>
      <c r="AA209" t="s">
        <v>2</v>
      </c>
      <c r="AB209" t="s">
        <v>74</v>
      </c>
      <c r="AC209" t="s">
        <v>48</v>
      </c>
      <c r="AD209" t="s">
        <v>49</v>
      </c>
      <c r="AE209" t="s">
        <v>17</v>
      </c>
      <c r="AF209" t="s">
        <v>87</v>
      </c>
      <c r="AG209" t="s">
        <v>88</v>
      </c>
      <c r="AH209" t="s">
        <v>2</v>
      </c>
      <c r="AI209" t="s">
        <v>212</v>
      </c>
      <c r="AJ209" t="s">
        <v>213</v>
      </c>
      <c r="AK209" s="2">
        <v>2795</v>
      </c>
      <c r="AL209" s="2">
        <v>0</v>
      </c>
      <c r="AM209" t="s">
        <v>77</v>
      </c>
      <c r="AN209" t="s">
        <v>78</v>
      </c>
      <c r="AO209" t="s">
        <v>2</v>
      </c>
      <c r="AP209" t="s">
        <v>2</v>
      </c>
      <c r="AQ209" t="s">
        <v>7</v>
      </c>
      <c r="AR209" s="3"/>
      <c r="AS209" s="3"/>
    </row>
    <row r="210" spans="1:45" hidden="1" x14ac:dyDescent="0.2">
      <c r="A210" t="s">
        <v>1123</v>
      </c>
      <c r="B210" t="s">
        <v>65</v>
      </c>
      <c r="C210" t="s">
        <v>5874</v>
      </c>
      <c r="D210" t="s">
        <v>1124</v>
      </c>
      <c r="F210" t="s">
        <v>7242</v>
      </c>
      <c r="H210" t="s">
        <v>121</v>
      </c>
      <c r="I210" t="s">
        <v>42</v>
      </c>
      <c r="J210" t="s">
        <v>18</v>
      </c>
      <c r="K210" t="s">
        <v>68</v>
      </c>
      <c r="L210" t="s">
        <v>1124</v>
      </c>
      <c r="M210" t="s">
        <v>70</v>
      </c>
      <c r="N210" t="s">
        <v>2</v>
      </c>
      <c r="O210" t="s">
        <v>2</v>
      </c>
      <c r="P210" t="s">
        <v>1125</v>
      </c>
      <c r="Q210" t="s">
        <v>2</v>
      </c>
      <c r="R210" t="s">
        <v>2</v>
      </c>
      <c r="S210" t="s">
        <v>7</v>
      </c>
      <c r="T210" t="s">
        <v>8</v>
      </c>
      <c r="U210" t="s">
        <v>5</v>
      </c>
      <c r="V210" t="s">
        <v>72</v>
      </c>
      <c r="W210" t="s">
        <v>1126</v>
      </c>
      <c r="X210" t="s">
        <v>11</v>
      </c>
      <c r="Y210" t="s">
        <v>12</v>
      </c>
      <c r="Z210" t="s">
        <v>13</v>
      </c>
      <c r="AA210" t="s">
        <v>2</v>
      </c>
      <c r="AB210" t="s">
        <v>74</v>
      </c>
      <c r="AC210" t="s">
        <v>43</v>
      </c>
      <c r="AD210" t="s">
        <v>37</v>
      </c>
      <c r="AE210" t="s">
        <v>17</v>
      </c>
      <c r="AF210" t="s">
        <v>87</v>
      </c>
      <c r="AG210" t="s">
        <v>88</v>
      </c>
      <c r="AH210" t="s">
        <v>2</v>
      </c>
      <c r="AI210" t="s">
        <v>117</v>
      </c>
      <c r="AJ210" t="s">
        <v>118</v>
      </c>
      <c r="AK210" s="2">
        <v>6752</v>
      </c>
      <c r="AL210" s="2">
        <v>3277.2</v>
      </c>
      <c r="AM210" t="s">
        <v>77</v>
      </c>
      <c r="AN210" t="s">
        <v>78</v>
      </c>
      <c r="AO210" t="s">
        <v>2</v>
      </c>
      <c r="AP210" t="s">
        <v>2</v>
      </c>
      <c r="AQ210" t="s">
        <v>7</v>
      </c>
      <c r="AR210" s="3"/>
      <c r="AS210" s="3"/>
    </row>
    <row r="211" spans="1:45" hidden="1" x14ac:dyDescent="0.2">
      <c r="A211" t="s">
        <v>1127</v>
      </c>
      <c r="B211" t="s">
        <v>65</v>
      </c>
      <c r="C211" t="s">
        <v>5875</v>
      </c>
      <c r="D211" t="s">
        <v>1128</v>
      </c>
      <c r="F211" t="s">
        <v>7243</v>
      </c>
      <c r="H211" t="s">
        <v>1129</v>
      </c>
      <c r="I211" t="s">
        <v>42</v>
      </c>
      <c r="J211" t="s">
        <v>82</v>
      </c>
      <c r="K211" t="s">
        <v>83</v>
      </c>
      <c r="L211" t="s">
        <v>1130</v>
      </c>
      <c r="M211" t="s">
        <v>70</v>
      </c>
      <c r="N211" t="s">
        <v>2</v>
      </c>
      <c r="O211" t="s">
        <v>2</v>
      </c>
      <c r="P211" t="s">
        <v>1131</v>
      </c>
      <c r="Q211" t="s">
        <v>2</v>
      </c>
      <c r="R211" t="s">
        <v>2</v>
      </c>
      <c r="S211" t="s">
        <v>7</v>
      </c>
      <c r="T211" t="s">
        <v>8</v>
      </c>
      <c r="U211" t="s">
        <v>5</v>
      </c>
      <c r="V211" t="s">
        <v>72</v>
      </c>
      <c r="W211" t="s">
        <v>1132</v>
      </c>
      <c r="X211" t="s">
        <v>11</v>
      </c>
      <c r="Y211" t="s">
        <v>12</v>
      </c>
      <c r="Z211" t="s">
        <v>13</v>
      </c>
      <c r="AA211" t="s">
        <v>2</v>
      </c>
      <c r="AB211" t="s">
        <v>74</v>
      </c>
      <c r="AC211" t="s">
        <v>43</v>
      </c>
      <c r="AD211" t="s">
        <v>37</v>
      </c>
      <c r="AE211" t="s">
        <v>17</v>
      </c>
      <c r="AF211" t="s">
        <v>27</v>
      </c>
      <c r="AG211" t="s">
        <v>28</v>
      </c>
      <c r="AH211" t="s">
        <v>2</v>
      </c>
      <c r="AI211" t="s">
        <v>44</v>
      </c>
      <c r="AJ211" t="s">
        <v>45</v>
      </c>
      <c r="AK211" s="2">
        <v>0</v>
      </c>
      <c r="AL211" s="2">
        <v>384.94</v>
      </c>
      <c r="AM211" t="s">
        <v>77</v>
      </c>
      <c r="AN211" t="s">
        <v>78</v>
      </c>
      <c r="AO211" t="s">
        <v>63</v>
      </c>
      <c r="AP211" t="s">
        <v>91</v>
      </c>
      <c r="AQ211" t="s">
        <v>92</v>
      </c>
      <c r="AR211" s="3">
        <v>40909</v>
      </c>
      <c r="AS211" s="3">
        <v>2958465</v>
      </c>
    </row>
    <row r="212" spans="1:45" hidden="1" x14ac:dyDescent="0.2">
      <c r="A212" t="s">
        <v>1133</v>
      </c>
      <c r="B212" t="s">
        <v>65</v>
      </c>
      <c r="C212" t="s">
        <v>5876</v>
      </c>
      <c r="D212" t="s">
        <v>1134</v>
      </c>
      <c r="F212" t="s">
        <v>7244</v>
      </c>
      <c r="H212" t="s">
        <v>1129</v>
      </c>
      <c r="I212" t="s">
        <v>42</v>
      </c>
      <c r="J212" t="s">
        <v>82</v>
      </c>
      <c r="K212" t="s">
        <v>83</v>
      </c>
      <c r="L212" t="s">
        <v>1135</v>
      </c>
      <c r="M212" t="s">
        <v>70</v>
      </c>
      <c r="N212" t="s">
        <v>2</v>
      </c>
      <c r="O212" t="s">
        <v>2</v>
      </c>
      <c r="P212" t="s">
        <v>1136</v>
      </c>
      <c r="Q212" t="s">
        <v>2</v>
      </c>
      <c r="R212" t="s">
        <v>2</v>
      </c>
      <c r="S212" t="s">
        <v>7</v>
      </c>
      <c r="T212" t="s">
        <v>8</v>
      </c>
      <c r="U212" t="s">
        <v>5</v>
      </c>
      <c r="V212" t="s">
        <v>72</v>
      </c>
      <c r="W212" t="s">
        <v>1137</v>
      </c>
      <c r="X212" t="s">
        <v>11</v>
      </c>
      <c r="Y212" t="s">
        <v>12</v>
      </c>
      <c r="Z212" t="s">
        <v>13</v>
      </c>
      <c r="AA212" t="s">
        <v>2</v>
      </c>
      <c r="AB212" t="s">
        <v>74</v>
      </c>
      <c r="AC212" t="s">
        <v>43</v>
      </c>
      <c r="AD212" t="s">
        <v>37</v>
      </c>
      <c r="AE212" t="s">
        <v>17</v>
      </c>
      <c r="AF212" t="s">
        <v>87</v>
      </c>
      <c r="AG212" t="s">
        <v>88</v>
      </c>
      <c r="AH212" t="s">
        <v>2</v>
      </c>
      <c r="AI212" t="s">
        <v>44</v>
      </c>
      <c r="AJ212" t="s">
        <v>45</v>
      </c>
      <c r="AK212" s="2">
        <v>5590</v>
      </c>
      <c r="AL212" s="2">
        <v>905.57</v>
      </c>
      <c r="AM212" t="s">
        <v>77</v>
      </c>
      <c r="AN212" t="s">
        <v>78</v>
      </c>
      <c r="AO212" t="s">
        <v>13</v>
      </c>
      <c r="AP212" t="s">
        <v>91</v>
      </c>
      <c r="AQ212" t="s">
        <v>92</v>
      </c>
      <c r="AR212" s="3">
        <v>41640</v>
      </c>
      <c r="AS212" s="3">
        <v>2958465</v>
      </c>
    </row>
    <row r="213" spans="1:45" hidden="1" x14ac:dyDescent="0.2">
      <c r="A213" t="s">
        <v>1138</v>
      </c>
      <c r="B213" t="s">
        <v>65</v>
      </c>
      <c r="C213" t="s">
        <v>5877</v>
      </c>
      <c r="D213" t="s">
        <v>1139</v>
      </c>
      <c r="F213" t="s">
        <v>7148</v>
      </c>
      <c r="H213" t="s">
        <v>141</v>
      </c>
      <c r="I213" t="s">
        <v>34</v>
      </c>
      <c r="J213" t="s">
        <v>18</v>
      </c>
      <c r="K213" t="s">
        <v>68</v>
      </c>
      <c r="L213" t="s">
        <v>1140</v>
      </c>
      <c r="M213" t="s">
        <v>70</v>
      </c>
      <c r="N213" t="s">
        <v>2</v>
      </c>
      <c r="O213" t="s">
        <v>2</v>
      </c>
      <c r="P213" t="s">
        <v>1141</v>
      </c>
      <c r="Q213" t="s">
        <v>2</v>
      </c>
      <c r="R213" t="s">
        <v>2</v>
      </c>
      <c r="S213" t="s">
        <v>7</v>
      </c>
      <c r="T213" t="s">
        <v>8</v>
      </c>
      <c r="U213" t="s">
        <v>5</v>
      </c>
      <c r="V213" t="s">
        <v>72</v>
      </c>
      <c r="W213" t="s">
        <v>1140</v>
      </c>
      <c r="X213" t="s">
        <v>11</v>
      </c>
      <c r="Y213" t="s">
        <v>104</v>
      </c>
      <c r="Z213" t="s">
        <v>13</v>
      </c>
      <c r="AA213" t="s">
        <v>60</v>
      </c>
      <c r="AB213" t="s">
        <v>74</v>
      </c>
      <c r="AC213" t="s">
        <v>43</v>
      </c>
      <c r="AD213" t="s">
        <v>57</v>
      </c>
      <c r="AE213" t="s">
        <v>17</v>
      </c>
      <c r="AF213" t="s">
        <v>18</v>
      </c>
      <c r="AG213" t="s">
        <v>19</v>
      </c>
      <c r="AH213" t="s">
        <v>2</v>
      </c>
      <c r="AI213" t="s">
        <v>105</v>
      </c>
      <c r="AJ213" t="s">
        <v>106</v>
      </c>
      <c r="AK213" s="2">
        <v>0</v>
      </c>
      <c r="AL213" s="2">
        <v>8937.65</v>
      </c>
      <c r="AM213" t="s">
        <v>77</v>
      </c>
      <c r="AN213" t="s">
        <v>78</v>
      </c>
      <c r="AO213" t="s">
        <v>2</v>
      </c>
      <c r="AP213" t="s">
        <v>2</v>
      </c>
      <c r="AQ213" t="s">
        <v>7</v>
      </c>
      <c r="AR213" s="3"/>
      <c r="AS213" s="3"/>
    </row>
    <row r="214" spans="1:45" hidden="1" x14ac:dyDescent="0.2">
      <c r="A214" t="s">
        <v>1142</v>
      </c>
      <c r="B214" t="s">
        <v>65</v>
      </c>
      <c r="C214" t="s">
        <v>5878</v>
      </c>
      <c r="D214" t="s">
        <v>1143</v>
      </c>
      <c r="F214" t="s">
        <v>7245</v>
      </c>
      <c r="H214" t="s">
        <v>1144</v>
      </c>
      <c r="I214" t="s">
        <v>42</v>
      </c>
      <c r="J214" t="s">
        <v>18</v>
      </c>
      <c r="K214" t="s">
        <v>68</v>
      </c>
      <c r="L214" t="s">
        <v>1143</v>
      </c>
      <c r="M214" t="s">
        <v>70</v>
      </c>
      <c r="N214" t="s">
        <v>2</v>
      </c>
      <c r="O214" t="s">
        <v>2</v>
      </c>
      <c r="P214" t="s">
        <v>1145</v>
      </c>
      <c r="Q214" t="s">
        <v>2</v>
      </c>
      <c r="R214" t="s">
        <v>2</v>
      </c>
      <c r="S214" t="s">
        <v>7</v>
      </c>
      <c r="T214" t="s">
        <v>8</v>
      </c>
      <c r="U214" t="s">
        <v>5</v>
      </c>
      <c r="V214" t="s">
        <v>72</v>
      </c>
      <c r="W214" t="s">
        <v>1146</v>
      </c>
      <c r="X214" t="s">
        <v>11</v>
      </c>
      <c r="Y214" t="s">
        <v>104</v>
      </c>
      <c r="Z214" t="s">
        <v>13</v>
      </c>
      <c r="AA214" t="s">
        <v>60</v>
      </c>
      <c r="AB214" t="s">
        <v>74</v>
      </c>
      <c r="AC214" t="s">
        <v>43</v>
      </c>
      <c r="AD214" t="s">
        <v>57</v>
      </c>
      <c r="AE214" t="s">
        <v>17</v>
      </c>
      <c r="AF214" t="s">
        <v>18</v>
      </c>
      <c r="AG214" t="s">
        <v>19</v>
      </c>
      <c r="AH214" t="s">
        <v>2</v>
      </c>
      <c r="AI214" t="s">
        <v>105</v>
      </c>
      <c r="AJ214" t="s">
        <v>106</v>
      </c>
      <c r="AK214" s="2">
        <v>0</v>
      </c>
      <c r="AL214" s="2">
        <v>910.63</v>
      </c>
      <c r="AM214" t="s">
        <v>77</v>
      </c>
      <c r="AN214" t="s">
        <v>78</v>
      </c>
      <c r="AO214" t="s">
        <v>2</v>
      </c>
      <c r="AP214" t="s">
        <v>2</v>
      </c>
      <c r="AQ214" t="s">
        <v>7</v>
      </c>
      <c r="AR214" s="3"/>
      <c r="AS214" s="3"/>
    </row>
    <row r="215" spans="1:45" hidden="1" x14ac:dyDescent="0.2">
      <c r="A215" t="s">
        <v>1147</v>
      </c>
      <c r="B215" t="s">
        <v>65</v>
      </c>
      <c r="C215" t="s">
        <v>5879</v>
      </c>
      <c r="D215" t="s">
        <v>1148</v>
      </c>
      <c r="F215" t="s">
        <v>7246</v>
      </c>
      <c r="H215" t="s">
        <v>315</v>
      </c>
      <c r="I215" t="s">
        <v>42</v>
      </c>
      <c r="J215" t="s">
        <v>82</v>
      </c>
      <c r="K215" t="s">
        <v>83</v>
      </c>
      <c r="L215" t="s">
        <v>1149</v>
      </c>
      <c r="M215" t="s">
        <v>70</v>
      </c>
      <c r="N215" t="s">
        <v>2</v>
      </c>
      <c r="O215" t="s">
        <v>2</v>
      </c>
      <c r="P215" t="s">
        <v>1150</v>
      </c>
      <c r="Q215" t="s">
        <v>2</v>
      </c>
      <c r="R215" t="s">
        <v>2</v>
      </c>
      <c r="S215" t="s">
        <v>92</v>
      </c>
      <c r="T215" t="s">
        <v>8</v>
      </c>
      <c r="U215" t="s">
        <v>5</v>
      </c>
      <c r="V215" t="s">
        <v>72</v>
      </c>
      <c r="W215" t="s">
        <v>1151</v>
      </c>
      <c r="X215" t="s">
        <v>11</v>
      </c>
      <c r="Y215" t="s">
        <v>12</v>
      </c>
      <c r="Z215" t="s">
        <v>13</v>
      </c>
      <c r="AA215" t="s">
        <v>60</v>
      </c>
      <c r="AB215" t="s">
        <v>74</v>
      </c>
      <c r="AC215" t="s">
        <v>43</v>
      </c>
      <c r="AD215" t="s">
        <v>37</v>
      </c>
      <c r="AE215" t="s">
        <v>17</v>
      </c>
      <c r="AF215" t="s">
        <v>18</v>
      </c>
      <c r="AG215" t="s">
        <v>19</v>
      </c>
      <c r="AH215" t="s">
        <v>2</v>
      </c>
      <c r="AI215" t="s">
        <v>44</v>
      </c>
      <c r="AJ215" t="s">
        <v>45</v>
      </c>
      <c r="AK215" s="2">
        <v>0</v>
      </c>
      <c r="AL215" s="2">
        <v>0</v>
      </c>
      <c r="AM215" t="s">
        <v>77</v>
      </c>
      <c r="AN215" t="s">
        <v>78</v>
      </c>
      <c r="AO215" t="s">
        <v>63</v>
      </c>
      <c r="AP215" t="s">
        <v>91</v>
      </c>
      <c r="AQ215" t="s">
        <v>92</v>
      </c>
      <c r="AR215" s="3">
        <v>40909</v>
      </c>
      <c r="AS215" s="3">
        <v>2958465</v>
      </c>
    </row>
    <row r="216" spans="1:45" hidden="1" x14ac:dyDescent="0.2">
      <c r="A216" t="s">
        <v>1152</v>
      </c>
      <c r="B216" t="s">
        <v>65</v>
      </c>
      <c r="C216" t="s">
        <v>5880</v>
      </c>
      <c r="D216" t="s">
        <v>1153</v>
      </c>
      <c r="F216" t="s">
        <v>7247</v>
      </c>
      <c r="H216" t="s">
        <v>452</v>
      </c>
      <c r="I216" t="s">
        <v>42</v>
      </c>
      <c r="J216" t="s">
        <v>18</v>
      </c>
      <c r="K216" t="s">
        <v>68</v>
      </c>
      <c r="L216" t="s">
        <v>1154</v>
      </c>
      <c r="M216" t="s">
        <v>70</v>
      </c>
      <c r="N216" t="s">
        <v>2</v>
      </c>
      <c r="O216" t="s">
        <v>2</v>
      </c>
      <c r="P216" t="s">
        <v>1155</v>
      </c>
      <c r="Q216" t="s">
        <v>2</v>
      </c>
      <c r="R216" t="s">
        <v>2</v>
      </c>
      <c r="S216" t="s">
        <v>7</v>
      </c>
      <c r="T216" t="s">
        <v>8</v>
      </c>
      <c r="U216" t="s">
        <v>5</v>
      </c>
      <c r="V216" t="s">
        <v>72</v>
      </c>
      <c r="W216" t="s">
        <v>1156</v>
      </c>
      <c r="X216" t="s">
        <v>11</v>
      </c>
      <c r="Y216" t="s">
        <v>12</v>
      </c>
      <c r="Z216" t="s">
        <v>13</v>
      </c>
      <c r="AA216" t="s">
        <v>2</v>
      </c>
      <c r="AB216" t="s">
        <v>74</v>
      </c>
      <c r="AC216" t="s">
        <v>43</v>
      </c>
      <c r="AD216" t="s">
        <v>37</v>
      </c>
      <c r="AE216" t="s">
        <v>17</v>
      </c>
      <c r="AF216" t="s">
        <v>87</v>
      </c>
      <c r="AG216" t="s">
        <v>88</v>
      </c>
      <c r="AH216" t="s">
        <v>2</v>
      </c>
      <c r="AI216" t="s">
        <v>44</v>
      </c>
      <c r="AJ216" t="s">
        <v>45</v>
      </c>
      <c r="AK216" s="2">
        <v>11180</v>
      </c>
      <c r="AL216" s="2">
        <v>1027.6500000000001</v>
      </c>
      <c r="AM216" t="s">
        <v>77</v>
      </c>
      <c r="AN216" t="s">
        <v>78</v>
      </c>
      <c r="AO216" t="s">
        <v>63</v>
      </c>
      <c r="AP216" t="s">
        <v>60</v>
      </c>
      <c r="AQ216" t="s">
        <v>92</v>
      </c>
      <c r="AR216" s="3">
        <v>40448</v>
      </c>
      <c r="AS216" s="3">
        <v>2958465</v>
      </c>
    </row>
    <row r="217" spans="1:45" hidden="1" x14ac:dyDescent="0.2">
      <c r="A217" t="s">
        <v>1157</v>
      </c>
      <c r="B217" t="s">
        <v>65</v>
      </c>
      <c r="C217" t="s">
        <v>5881</v>
      </c>
      <c r="D217" t="s">
        <v>1158</v>
      </c>
      <c r="F217" t="s">
        <v>7248</v>
      </c>
      <c r="H217" t="s">
        <v>820</v>
      </c>
      <c r="I217" t="s">
        <v>42</v>
      </c>
      <c r="J217" t="s">
        <v>82</v>
      </c>
      <c r="K217" t="s">
        <v>83</v>
      </c>
      <c r="L217" t="s">
        <v>1159</v>
      </c>
      <c r="M217" t="s">
        <v>70</v>
      </c>
      <c r="N217" t="s">
        <v>2</v>
      </c>
      <c r="O217" t="s">
        <v>2</v>
      </c>
      <c r="P217" t="s">
        <v>1160</v>
      </c>
      <c r="Q217" t="s">
        <v>2</v>
      </c>
      <c r="R217" t="s">
        <v>2</v>
      </c>
      <c r="S217" t="s">
        <v>7</v>
      </c>
      <c r="T217" t="s">
        <v>8</v>
      </c>
      <c r="U217" t="s">
        <v>5</v>
      </c>
      <c r="V217" t="s">
        <v>72</v>
      </c>
      <c r="W217" t="s">
        <v>1161</v>
      </c>
      <c r="X217" t="s">
        <v>11</v>
      </c>
      <c r="Y217" t="s">
        <v>12</v>
      </c>
      <c r="Z217" t="s">
        <v>13</v>
      </c>
      <c r="AA217" t="s">
        <v>2</v>
      </c>
      <c r="AB217" t="s">
        <v>74</v>
      </c>
      <c r="AC217" t="s">
        <v>43</v>
      </c>
      <c r="AD217" t="s">
        <v>37</v>
      </c>
      <c r="AE217" t="s">
        <v>17</v>
      </c>
      <c r="AF217" t="s">
        <v>135</v>
      </c>
      <c r="AG217" t="s">
        <v>136</v>
      </c>
      <c r="AH217" t="s">
        <v>2</v>
      </c>
      <c r="AI217" t="s">
        <v>44</v>
      </c>
      <c r="AJ217" t="s">
        <v>45</v>
      </c>
      <c r="AK217" s="2">
        <v>1664</v>
      </c>
      <c r="AL217" s="2">
        <v>442.31</v>
      </c>
      <c r="AM217" t="s">
        <v>77</v>
      </c>
      <c r="AN217" t="s">
        <v>78</v>
      </c>
      <c r="AO217" t="s">
        <v>13</v>
      </c>
      <c r="AP217" t="s">
        <v>91</v>
      </c>
      <c r="AQ217" t="s">
        <v>92</v>
      </c>
      <c r="AR217" s="3">
        <v>41640</v>
      </c>
      <c r="AS217" s="3">
        <v>2958465</v>
      </c>
    </row>
    <row r="218" spans="1:45" hidden="1" x14ac:dyDescent="0.2">
      <c r="A218" t="s">
        <v>1162</v>
      </c>
      <c r="B218" t="s">
        <v>65</v>
      </c>
      <c r="C218" t="s">
        <v>5882</v>
      </c>
      <c r="D218" t="s">
        <v>1163</v>
      </c>
      <c r="F218" t="s">
        <v>7249</v>
      </c>
      <c r="H218" t="s">
        <v>67</v>
      </c>
      <c r="I218" t="s">
        <v>61</v>
      </c>
      <c r="J218" t="s">
        <v>82</v>
      </c>
      <c r="K218" t="s">
        <v>83</v>
      </c>
      <c r="L218" t="s">
        <v>1164</v>
      </c>
      <c r="M218" t="s">
        <v>70</v>
      </c>
      <c r="N218" t="s">
        <v>2</v>
      </c>
      <c r="O218" t="s">
        <v>2</v>
      </c>
      <c r="P218" t="s">
        <v>1165</v>
      </c>
      <c r="Q218" t="s">
        <v>2</v>
      </c>
      <c r="R218" t="s">
        <v>2</v>
      </c>
      <c r="S218" t="s">
        <v>7</v>
      </c>
      <c r="T218" t="s">
        <v>8</v>
      </c>
      <c r="U218" t="s">
        <v>5</v>
      </c>
      <c r="V218" t="s">
        <v>72</v>
      </c>
      <c r="W218" t="s">
        <v>1166</v>
      </c>
      <c r="X218" t="s">
        <v>11</v>
      </c>
      <c r="Y218" t="s">
        <v>12</v>
      </c>
      <c r="Z218" t="s">
        <v>13</v>
      </c>
      <c r="AA218" t="s">
        <v>2</v>
      </c>
      <c r="AB218" t="s">
        <v>1167</v>
      </c>
      <c r="AC218" t="s">
        <v>36</v>
      </c>
      <c r="AD218" t="s">
        <v>37</v>
      </c>
      <c r="AE218" t="s">
        <v>17</v>
      </c>
      <c r="AF218" t="s">
        <v>87</v>
      </c>
      <c r="AG218" t="s">
        <v>88</v>
      </c>
      <c r="AH218" t="s">
        <v>2</v>
      </c>
      <c r="AI218" t="s">
        <v>39</v>
      </c>
      <c r="AJ218" t="s">
        <v>40</v>
      </c>
      <c r="AK218" s="2">
        <v>27951</v>
      </c>
      <c r="AL218" s="2">
        <v>30812.89</v>
      </c>
      <c r="AM218" t="s">
        <v>77</v>
      </c>
      <c r="AN218" t="s">
        <v>2</v>
      </c>
      <c r="AO218" t="s">
        <v>63</v>
      </c>
      <c r="AP218" t="s">
        <v>91</v>
      </c>
      <c r="AQ218" t="s">
        <v>92</v>
      </c>
      <c r="AR218" s="3">
        <v>41085</v>
      </c>
      <c r="AS218" s="3">
        <v>2958465</v>
      </c>
    </row>
    <row r="219" spans="1:45" hidden="1" x14ac:dyDescent="0.2">
      <c r="A219" t="s">
        <v>1168</v>
      </c>
      <c r="B219" t="s">
        <v>65</v>
      </c>
      <c r="C219" t="s">
        <v>5883</v>
      </c>
      <c r="D219" t="s">
        <v>1169</v>
      </c>
      <c r="F219" t="s">
        <v>7250</v>
      </c>
      <c r="H219" t="s">
        <v>764</v>
      </c>
      <c r="I219" t="s">
        <v>42</v>
      </c>
      <c r="J219" t="s">
        <v>18</v>
      </c>
      <c r="K219" t="s">
        <v>68</v>
      </c>
      <c r="L219" t="s">
        <v>1170</v>
      </c>
      <c r="M219" t="s">
        <v>70</v>
      </c>
      <c r="N219" t="s">
        <v>2</v>
      </c>
      <c r="O219" t="s">
        <v>2</v>
      </c>
      <c r="P219" t="s">
        <v>1171</v>
      </c>
      <c r="Q219" t="s">
        <v>2</v>
      </c>
      <c r="R219" t="s">
        <v>2</v>
      </c>
      <c r="S219" t="s">
        <v>7</v>
      </c>
      <c r="T219" t="s">
        <v>8</v>
      </c>
      <c r="U219" t="s">
        <v>5</v>
      </c>
      <c r="V219" t="s">
        <v>72</v>
      </c>
      <c r="W219" t="s">
        <v>1170</v>
      </c>
      <c r="X219" t="s">
        <v>11</v>
      </c>
      <c r="Y219" t="s">
        <v>104</v>
      </c>
      <c r="Z219" t="s">
        <v>13</v>
      </c>
      <c r="AA219" t="s">
        <v>60</v>
      </c>
      <c r="AB219" t="s">
        <v>74</v>
      </c>
      <c r="AC219" t="s">
        <v>43</v>
      </c>
      <c r="AD219" t="s">
        <v>57</v>
      </c>
      <c r="AE219" t="s">
        <v>17</v>
      </c>
      <c r="AF219" t="s">
        <v>18</v>
      </c>
      <c r="AG219" t="s">
        <v>19</v>
      </c>
      <c r="AH219" t="s">
        <v>2</v>
      </c>
      <c r="AI219" t="s">
        <v>105</v>
      </c>
      <c r="AJ219" t="s">
        <v>106</v>
      </c>
      <c r="AK219" s="2">
        <v>0</v>
      </c>
      <c r="AL219" s="2">
        <v>2083.35</v>
      </c>
      <c r="AM219" t="s">
        <v>77</v>
      </c>
      <c r="AN219" t="s">
        <v>78</v>
      </c>
      <c r="AO219" t="s">
        <v>2</v>
      </c>
      <c r="AP219" t="s">
        <v>2</v>
      </c>
      <c r="AQ219" t="s">
        <v>7</v>
      </c>
      <c r="AR219" s="3"/>
      <c r="AS219" s="3"/>
    </row>
    <row r="220" spans="1:45" hidden="1" x14ac:dyDescent="0.2">
      <c r="A220" t="s">
        <v>1172</v>
      </c>
      <c r="B220" t="s">
        <v>65</v>
      </c>
      <c r="C220" t="s">
        <v>5884</v>
      </c>
      <c r="D220" t="s">
        <v>1173</v>
      </c>
      <c r="F220" t="s">
        <v>7251</v>
      </c>
      <c r="H220" t="s">
        <v>1174</v>
      </c>
      <c r="I220" t="s">
        <v>42</v>
      </c>
      <c r="J220" t="s">
        <v>1175</v>
      </c>
      <c r="K220" t="s">
        <v>1176</v>
      </c>
      <c r="L220" t="s">
        <v>1173</v>
      </c>
      <c r="M220" t="s">
        <v>70</v>
      </c>
      <c r="N220" t="s">
        <v>2</v>
      </c>
      <c r="O220" t="s">
        <v>2</v>
      </c>
      <c r="P220" t="s">
        <v>1177</v>
      </c>
      <c r="Q220" t="s">
        <v>2</v>
      </c>
      <c r="R220" t="s">
        <v>2</v>
      </c>
      <c r="S220" t="s">
        <v>7</v>
      </c>
      <c r="T220" t="s">
        <v>8</v>
      </c>
      <c r="U220" t="s">
        <v>5</v>
      </c>
      <c r="V220" t="s">
        <v>72</v>
      </c>
      <c r="W220" t="s">
        <v>2</v>
      </c>
      <c r="X220" t="s">
        <v>11</v>
      </c>
      <c r="Y220" t="s">
        <v>13</v>
      </c>
      <c r="Z220" t="s">
        <v>13</v>
      </c>
      <c r="AA220" t="s">
        <v>2</v>
      </c>
      <c r="AB220" t="s">
        <v>74</v>
      </c>
      <c r="AC220" t="s">
        <v>43</v>
      </c>
      <c r="AD220" t="s">
        <v>37</v>
      </c>
      <c r="AE220" t="s">
        <v>17</v>
      </c>
      <c r="AF220" t="s">
        <v>87</v>
      </c>
      <c r="AG220" t="s">
        <v>88</v>
      </c>
      <c r="AH220" t="s">
        <v>2</v>
      </c>
      <c r="AI220" t="s">
        <v>117</v>
      </c>
      <c r="AJ220" t="s">
        <v>118</v>
      </c>
      <c r="AK220" s="2">
        <v>1434</v>
      </c>
      <c r="AL220" s="2">
        <v>0</v>
      </c>
      <c r="AM220" t="s">
        <v>77</v>
      </c>
      <c r="AN220" t="s">
        <v>78</v>
      </c>
      <c r="AO220" t="s">
        <v>2</v>
      </c>
      <c r="AP220" t="s">
        <v>2</v>
      </c>
      <c r="AQ220" t="s">
        <v>7</v>
      </c>
      <c r="AR220" s="3"/>
      <c r="AS220" s="3"/>
    </row>
    <row r="221" spans="1:45" hidden="1" x14ac:dyDescent="0.2">
      <c r="A221" t="s">
        <v>1178</v>
      </c>
      <c r="B221" t="s">
        <v>65</v>
      </c>
      <c r="C221" t="s">
        <v>5885</v>
      </c>
      <c r="D221" t="s">
        <v>1179</v>
      </c>
      <c r="F221" t="s">
        <v>7252</v>
      </c>
      <c r="H221" t="s">
        <v>1129</v>
      </c>
      <c r="I221" t="s">
        <v>42</v>
      </c>
      <c r="J221" t="s">
        <v>82</v>
      </c>
      <c r="K221" t="s">
        <v>83</v>
      </c>
      <c r="L221" t="s">
        <v>1180</v>
      </c>
      <c r="M221" t="s">
        <v>70</v>
      </c>
      <c r="N221" t="s">
        <v>2</v>
      </c>
      <c r="O221" t="s">
        <v>2</v>
      </c>
      <c r="P221" t="s">
        <v>1181</v>
      </c>
      <c r="Q221" t="s">
        <v>2</v>
      </c>
      <c r="R221" t="s">
        <v>2</v>
      </c>
      <c r="S221" t="s">
        <v>7</v>
      </c>
      <c r="T221" t="s">
        <v>8</v>
      </c>
      <c r="U221" t="s">
        <v>5</v>
      </c>
      <c r="V221" t="s">
        <v>72</v>
      </c>
      <c r="W221" t="s">
        <v>1182</v>
      </c>
      <c r="X221" t="s">
        <v>11</v>
      </c>
      <c r="Y221" t="s">
        <v>12</v>
      </c>
      <c r="Z221" t="s">
        <v>13</v>
      </c>
      <c r="AA221" t="s">
        <v>2</v>
      </c>
      <c r="AB221" t="s">
        <v>1183</v>
      </c>
      <c r="AC221" t="s">
        <v>43</v>
      </c>
      <c r="AD221" t="s">
        <v>37</v>
      </c>
      <c r="AE221" t="s">
        <v>17</v>
      </c>
      <c r="AF221" t="s">
        <v>87</v>
      </c>
      <c r="AG221" t="s">
        <v>88</v>
      </c>
      <c r="AH221" t="s">
        <v>2</v>
      </c>
      <c r="AI221" t="s">
        <v>44</v>
      </c>
      <c r="AJ221" t="s">
        <v>45</v>
      </c>
      <c r="AK221" s="2">
        <v>20184</v>
      </c>
      <c r="AL221" s="2">
        <v>2972.29</v>
      </c>
      <c r="AM221" t="s">
        <v>77</v>
      </c>
      <c r="AN221" t="s">
        <v>78</v>
      </c>
      <c r="AO221" t="s">
        <v>13</v>
      </c>
      <c r="AP221" t="s">
        <v>91</v>
      </c>
      <c r="AQ221" t="s">
        <v>92</v>
      </c>
      <c r="AR221" s="3">
        <v>41640</v>
      </c>
      <c r="AS221" s="3">
        <v>2958465</v>
      </c>
    </row>
    <row r="222" spans="1:45" hidden="1" x14ac:dyDescent="0.2">
      <c r="A222" t="s">
        <v>1184</v>
      </c>
      <c r="B222" t="s">
        <v>65</v>
      </c>
      <c r="C222" t="s">
        <v>5886</v>
      </c>
      <c r="D222" t="s">
        <v>1185</v>
      </c>
      <c r="F222" t="s">
        <v>7253</v>
      </c>
      <c r="H222" t="s">
        <v>222</v>
      </c>
      <c r="I222" t="s">
        <v>23</v>
      </c>
      <c r="J222" t="s">
        <v>82</v>
      </c>
      <c r="K222" t="s">
        <v>83</v>
      </c>
      <c r="L222" t="s">
        <v>1186</v>
      </c>
      <c r="M222" t="s">
        <v>70</v>
      </c>
      <c r="N222" t="s">
        <v>2</v>
      </c>
      <c r="O222" t="s">
        <v>2</v>
      </c>
      <c r="P222" t="s">
        <v>1187</v>
      </c>
      <c r="Q222" t="s">
        <v>2</v>
      </c>
      <c r="R222" t="s">
        <v>2</v>
      </c>
      <c r="S222" t="s">
        <v>7</v>
      </c>
      <c r="T222" t="s">
        <v>8</v>
      </c>
      <c r="U222" t="s">
        <v>5</v>
      </c>
      <c r="V222" t="s">
        <v>72</v>
      </c>
      <c r="W222" t="s">
        <v>1188</v>
      </c>
      <c r="X222" t="s">
        <v>11</v>
      </c>
      <c r="Y222" t="s">
        <v>12</v>
      </c>
      <c r="Z222" t="s">
        <v>13</v>
      </c>
      <c r="AA222" t="s">
        <v>2</v>
      </c>
      <c r="AB222" t="s">
        <v>74</v>
      </c>
      <c r="AC222" t="s">
        <v>48</v>
      </c>
      <c r="AD222" t="s">
        <v>49</v>
      </c>
      <c r="AE222" t="s">
        <v>17</v>
      </c>
      <c r="AF222" t="s">
        <v>135</v>
      </c>
      <c r="AG222" t="s">
        <v>136</v>
      </c>
      <c r="AH222" t="s">
        <v>2</v>
      </c>
      <c r="AI222" t="s">
        <v>212</v>
      </c>
      <c r="AJ222" t="s">
        <v>213</v>
      </c>
      <c r="AK222" s="2">
        <v>1677</v>
      </c>
      <c r="AL222" s="2">
        <v>0</v>
      </c>
      <c r="AM222" t="s">
        <v>77</v>
      </c>
      <c r="AN222" t="s">
        <v>78</v>
      </c>
      <c r="AO222" t="s">
        <v>63</v>
      </c>
      <c r="AP222" t="s">
        <v>60</v>
      </c>
      <c r="AQ222" t="s">
        <v>92</v>
      </c>
      <c r="AR222" s="3">
        <v>40956</v>
      </c>
      <c r="AS222" s="3">
        <v>2958465</v>
      </c>
    </row>
    <row r="223" spans="1:45" hidden="1" x14ac:dyDescent="0.2">
      <c r="A223" t="s">
        <v>1189</v>
      </c>
      <c r="B223" t="s">
        <v>65</v>
      </c>
      <c r="C223" t="s">
        <v>5887</v>
      </c>
      <c r="D223" t="s">
        <v>1190</v>
      </c>
      <c r="F223" t="s">
        <v>7254</v>
      </c>
      <c r="H223" t="s">
        <v>1191</v>
      </c>
      <c r="I223" t="s">
        <v>34</v>
      </c>
      <c r="J223" t="s">
        <v>18</v>
      </c>
      <c r="K223" t="s">
        <v>68</v>
      </c>
      <c r="L223" t="s">
        <v>1190</v>
      </c>
      <c r="M223" t="s">
        <v>70</v>
      </c>
      <c r="N223" t="s">
        <v>2</v>
      </c>
      <c r="O223" t="s">
        <v>2</v>
      </c>
      <c r="P223" t="s">
        <v>1192</v>
      </c>
      <c r="Q223" t="s">
        <v>2</v>
      </c>
      <c r="R223" t="s">
        <v>2</v>
      </c>
      <c r="S223" t="s">
        <v>7</v>
      </c>
      <c r="T223" t="s">
        <v>8</v>
      </c>
      <c r="U223" t="s">
        <v>5</v>
      </c>
      <c r="V223" t="s">
        <v>72</v>
      </c>
      <c r="W223" t="s">
        <v>1193</v>
      </c>
      <c r="X223" t="s">
        <v>11</v>
      </c>
      <c r="Y223" t="s">
        <v>13</v>
      </c>
      <c r="Z223" t="s">
        <v>13</v>
      </c>
      <c r="AA223" t="s">
        <v>2</v>
      </c>
      <c r="AB223" t="s">
        <v>74</v>
      </c>
      <c r="AC223" t="s">
        <v>36</v>
      </c>
      <c r="AD223" t="s">
        <v>37</v>
      </c>
      <c r="AE223" t="s">
        <v>17</v>
      </c>
      <c r="AF223" t="s">
        <v>87</v>
      </c>
      <c r="AG223" t="s">
        <v>88</v>
      </c>
      <c r="AH223" t="s">
        <v>2</v>
      </c>
      <c r="AI223" t="s">
        <v>75</v>
      </c>
      <c r="AJ223" t="s">
        <v>76</v>
      </c>
      <c r="AK223" s="2">
        <v>8385</v>
      </c>
      <c r="AL223" s="2">
        <v>971.93</v>
      </c>
      <c r="AM223" t="s">
        <v>77</v>
      </c>
      <c r="AN223" t="s">
        <v>78</v>
      </c>
      <c r="AO223" t="s">
        <v>63</v>
      </c>
      <c r="AP223" t="s">
        <v>60</v>
      </c>
      <c r="AQ223" t="s">
        <v>7</v>
      </c>
      <c r="AR223" s="3">
        <v>40423</v>
      </c>
      <c r="AS223" s="3">
        <v>2958465</v>
      </c>
    </row>
    <row r="224" spans="1:45" hidden="1" x14ac:dyDescent="0.2">
      <c r="A224" t="s">
        <v>1194</v>
      </c>
      <c r="B224" t="s">
        <v>65</v>
      </c>
      <c r="C224" t="s">
        <v>5888</v>
      </c>
      <c r="D224" t="s">
        <v>1195</v>
      </c>
      <c r="F224" t="s">
        <v>7255</v>
      </c>
      <c r="H224" t="s">
        <v>191</v>
      </c>
      <c r="I224" t="s">
        <v>34</v>
      </c>
      <c r="J224" t="s">
        <v>18</v>
      </c>
      <c r="K224" t="s">
        <v>68</v>
      </c>
      <c r="L224" t="s">
        <v>1196</v>
      </c>
      <c r="M224" t="s">
        <v>70</v>
      </c>
      <c r="N224" t="s">
        <v>2</v>
      </c>
      <c r="O224" t="s">
        <v>2</v>
      </c>
      <c r="P224" t="s">
        <v>1197</v>
      </c>
      <c r="Q224" t="s">
        <v>1198</v>
      </c>
      <c r="R224" t="s">
        <v>2</v>
      </c>
      <c r="S224" t="s">
        <v>7</v>
      </c>
      <c r="T224" t="s">
        <v>8</v>
      </c>
      <c r="U224" t="s">
        <v>5</v>
      </c>
      <c r="V224" t="s">
        <v>72</v>
      </c>
      <c r="W224" t="s">
        <v>1199</v>
      </c>
      <c r="X224" t="s">
        <v>11</v>
      </c>
      <c r="Y224" t="s">
        <v>12</v>
      </c>
      <c r="Z224" t="s">
        <v>13</v>
      </c>
      <c r="AA224" t="s">
        <v>2</v>
      </c>
      <c r="AB224" t="s">
        <v>74</v>
      </c>
      <c r="AC224" t="s">
        <v>36</v>
      </c>
      <c r="AD224" t="s">
        <v>37</v>
      </c>
      <c r="AE224" t="s">
        <v>17</v>
      </c>
      <c r="AF224" t="s">
        <v>87</v>
      </c>
      <c r="AG224" t="s">
        <v>88</v>
      </c>
      <c r="AH224" t="s">
        <v>2</v>
      </c>
      <c r="AI224" t="s">
        <v>39</v>
      </c>
      <c r="AJ224" t="s">
        <v>40</v>
      </c>
      <c r="AK224" s="2">
        <v>15000</v>
      </c>
      <c r="AL224" s="2">
        <v>11885.94</v>
      </c>
      <c r="AM224" t="s">
        <v>77</v>
      </c>
      <c r="AN224" t="s">
        <v>2</v>
      </c>
      <c r="AO224" t="s">
        <v>13</v>
      </c>
      <c r="AP224" t="s">
        <v>91</v>
      </c>
      <c r="AQ224" t="s">
        <v>92</v>
      </c>
      <c r="AR224" s="3">
        <v>41640</v>
      </c>
      <c r="AS224" s="3">
        <v>2958465</v>
      </c>
    </row>
    <row r="225" spans="1:45" hidden="1" x14ac:dyDescent="0.2">
      <c r="A225" t="s">
        <v>1200</v>
      </c>
      <c r="B225" t="s">
        <v>65</v>
      </c>
      <c r="C225" t="s">
        <v>5889</v>
      </c>
      <c r="D225" t="s">
        <v>1201</v>
      </c>
      <c r="F225" t="s">
        <v>7256</v>
      </c>
      <c r="H225" t="s">
        <v>321</v>
      </c>
      <c r="I225" t="s">
        <v>34</v>
      </c>
      <c r="J225" t="s">
        <v>82</v>
      </c>
      <c r="K225" t="s">
        <v>83</v>
      </c>
      <c r="L225" t="s">
        <v>1202</v>
      </c>
      <c r="M225" t="s">
        <v>70</v>
      </c>
      <c r="N225" t="s">
        <v>2</v>
      </c>
      <c r="O225" t="s">
        <v>2</v>
      </c>
      <c r="P225" t="s">
        <v>1203</v>
      </c>
      <c r="Q225" t="s">
        <v>2</v>
      </c>
      <c r="R225" t="s">
        <v>2</v>
      </c>
      <c r="S225" t="s">
        <v>7</v>
      </c>
      <c r="T225" t="s">
        <v>8</v>
      </c>
      <c r="U225" t="s">
        <v>5</v>
      </c>
      <c r="V225" t="s">
        <v>72</v>
      </c>
      <c r="W225" t="s">
        <v>1204</v>
      </c>
      <c r="X225" t="s">
        <v>11</v>
      </c>
      <c r="Y225" t="s">
        <v>12</v>
      </c>
      <c r="Z225" t="s">
        <v>13</v>
      </c>
      <c r="AA225" t="s">
        <v>2</v>
      </c>
      <c r="AB225" t="s">
        <v>74</v>
      </c>
      <c r="AC225" t="s">
        <v>36</v>
      </c>
      <c r="AD225" t="s">
        <v>37</v>
      </c>
      <c r="AE225" t="s">
        <v>17</v>
      </c>
      <c r="AF225" t="s">
        <v>18</v>
      </c>
      <c r="AG225" t="s">
        <v>19</v>
      </c>
      <c r="AH225" t="s">
        <v>2</v>
      </c>
      <c r="AI225" t="s">
        <v>137</v>
      </c>
      <c r="AJ225" t="s">
        <v>138</v>
      </c>
      <c r="AK225" s="2">
        <v>0</v>
      </c>
      <c r="AL225" s="2">
        <v>135.22</v>
      </c>
      <c r="AM225" t="s">
        <v>77</v>
      </c>
      <c r="AN225" t="s">
        <v>78</v>
      </c>
      <c r="AO225" t="s">
        <v>63</v>
      </c>
      <c r="AP225" t="s">
        <v>91</v>
      </c>
      <c r="AQ225" t="s">
        <v>7</v>
      </c>
      <c r="AR225" s="3">
        <v>41640</v>
      </c>
      <c r="AS225" s="3">
        <v>2958465</v>
      </c>
    </row>
    <row r="226" spans="1:45" hidden="1" x14ac:dyDescent="0.2">
      <c r="A226" t="s">
        <v>1205</v>
      </c>
      <c r="B226" t="s">
        <v>65</v>
      </c>
      <c r="C226" t="s">
        <v>5890</v>
      </c>
      <c r="D226" t="s">
        <v>1206</v>
      </c>
      <c r="F226" t="s">
        <v>7257</v>
      </c>
      <c r="H226" t="s">
        <v>1207</v>
      </c>
      <c r="I226" t="s">
        <v>34</v>
      </c>
      <c r="J226" t="s">
        <v>82</v>
      </c>
      <c r="K226" t="s">
        <v>83</v>
      </c>
      <c r="L226" t="s">
        <v>1208</v>
      </c>
      <c r="M226" t="s">
        <v>70</v>
      </c>
      <c r="N226" t="s">
        <v>2</v>
      </c>
      <c r="O226" t="s">
        <v>2</v>
      </c>
      <c r="P226" t="s">
        <v>1209</v>
      </c>
      <c r="Q226" t="s">
        <v>2</v>
      </c>
      <c r="R226" t="s">
        <v>2</v>
      </c>
      <c r="S226" t="s">
        <v>7</v>
      </c>
      <c r="T226" t="s">
        <v>8</v>
      </c>
      <c r="U226" t="s">
        <v>5</v>
      </c>
      <c r="V226" t="s">
        <v>72</v>
      </c>
      <c r="W226" t="s">
        <v>1210</v>
      </c>
      <c r="X226" t="s">
        <v>11</v>
      </c>
      <c r="Y226" t="s">
        <v>12</v>
      </c>
      <c r="Z226" t="s">
        <v>13</v>
      </c>
      <c r="AA226" t="s">
        <v>2</v>
      </c>
      <c r="AB226" t="s">
        <v>1211</v>
      </c>
      <c r="AC226" t="s">
        <v>36</v>
      </c>
      <c r="AD226" t="s">
        <v>37</v>
      </c>
      <c r="AE226" t="s">
        <v>17</v>
      </c>
      <c r="AF226" t="s">
        <v>18</v>
      </c>
      <c r="AG226" t="s">
        <v>19</v>
      </c>
      <c r="AH226" t="s">
        <v>2</v>
      </c>
      <c r="AI226" t="s">
        <v>75</v>
      </c>
      <c r="AJ226" t="s">
        <v>76</v>
      </c>
      <c r="AK226" s="2">
        <v>0</v>
      </c>
      <c r="AL226" s="2">
        <v>0</v>
      </c>
      <c r="AM226" t="s">
        <v>77</v>
      </c>
      <c r="AN226" t="s">
        <v>2</v>
      </c>
      <c r="AO226" t="s">
        <v>2</v>
      </c>
      <c r="AP226" t="s">
        <v>2</v>
      </c>
      <c r="AQ226" t="s">
        <v>7</v>
      </c>
      <c r="AR226" s="3"/>
      <c r="AS226" s="3"/>
    </row>
    <row r="227" spans="1:45" hidden="1" x14ac:dyDescent="0.2">
      <c r="A227" t="s">
        <v>1212</v>
      </c>
      <c r="B227" t="s">
        <v>65</v>
      </c>
      <c r="C227" t="s">
        <v>5891</v>
      </c>
      <c r="D227" t="s">
        <v>1213</v>
      </c>
      <c r="F227" t="s">
        <v>7258</v>
      </c>
      <c r="H227" t="s">
        <v>67</v>
      </c>
      <c r="I227" t="s">
        <v>61</v>
      </c>
      <c r="J227" t="s">
        <v>18</v>
      </c>
      <c r="K227" t="s">
        <v>68</v>
      </c>
      <c r="L227" t="s">
        <v>1213</v>
      </c>
      <c r="M227" t="s">
        <v>70</v>
      </c>
      <c r="N227" t="s">
        <v>2</v>
      </c>
      <c r="O227" t="s">
        <v>2</v>
      </c>
      <c r="P227" t="s">
        <v>1214</v>
      </c>
      <c r="Q227" t="s">
        <v>2</v>
      </c>
      <c r="R227" t="s">
        <v>2</v>
      </c>
      <c r="S227" t="s">
        <v>7</v>
      </c>
      <c r="T227" t="s">
        <v>8</v>
      </c>
      <c r="U227" t="s">
        <v>5</v>
      </c>
      <c r="V227" t="s">
        <v>72</v>
      </c>
      <c r="W227" t="s">
        <v>1215</v>
      </c>
      <c r="X227" t="s">
        <v>11</v>
      </c>
      <c r="Y227" t="s">
        <v>12</v>
      </c>
      <c r="Z227" t="s">
        <v>13</v>
      </c>
      <c r="AA227" t="s">
        <v>2</v>
      </c>
      <c r="AB227" t="s">
        <v>74</v>
      </c>
      <c r="AC227" t="s">
        <v>36</v>
      </c>
      <c r="AD227" t="s">
        <v>37</v>
      </c>
      <c r="AE227" t="s">
        <v>17</v>
      </c>
      <c r="AF227" t="s">
        <v>27</v>
      </c>
      <c r="AG227" t="s">
        <v>28</v>
      </c>
      <c r="AH227" t="s">
        <v>2</v>
      </c>
      <c r="AI227" t="s">
        <v>1216</v>
      </c>
      <c r="AJ227" t="s">
        <v>1217</v>
      </c>
      <c r="AK227" s="2">
        <v>0</v>
      </c>
      <c r="AL227" s="2">
        <v>0</v>
      </c>
      <c r="AM227" t="s">
        <v>77</v>
      </c>
      <c r="AN227" t="s">
        <v>2</v>
      </c>
      <c r="AO227" t="s">
        <v>2</v>
      </c>
      <c r="AP227" t="s">
        <v>2</v>
      </c>
      <c r="AQ227" t="s">
        <v>7</v>
      </c>
      <c r="AR227" s="3"/>
      <c r="AS227" s="3"/>
    </row>
    <row r="228" spans="1:45" hidden="1" x14ac:dyDescent="0.2">
      <c r="A228" t="s">
        <v>1218</v>
      </c>
      <c r="B228" t="s">
        <v>65</v>
      </c>
      <c r="C228" t="s">
        <v>5892</v>
      </c>
      <c r="D228" t="s">
        <v>1219</v>
      </c>
      <c r="F228" t="s">
        <v>7259</v>
      </c>
      <c r="H228" t="s">
        <v>67</v>
      </c>
      <c r="I228" t="s">
        <v>61</v>
      </c>
      <c r="J228" t="s">
        <v>82</v>
      </c>
      <c r="K228" t="s">
        <v>83</v>
      </c>
      <c r="L228" t="s">
        <v>1219</v>
      </c>
      <c r="M228" t="s">
        <v>70</v>
      </c>
      <c r="N228" t="s">
        <v>2</v>
      </c>
      <c r="O228" t="s">
        <v>2</v>
      </c>
      <c r="P228" t="s">
        <v>1220</v>
      </c>
      <c r="Q228" t="s">
        <v>2</v>
      </c>
      <c r="R228" t="s">
        <v>2</v>
      </c>
      <c r="S228" t="s">
        <v>7</v>
      </c>
      <c r="T228" t="s">
        <v>8</v>
      </c>
      <c r="U228" t="s">
        <v>5</v>
      </c>
      <c r="V228" t="s">
        <v>72</v>
      </c>
      <c r="W228" t="s">
        <v>1221</v>
      </c>
      <c r="X228" t="s">
        <v>11</v>
      </c>
      <c r="Y228" t="s">
        <v>12</v>
      </c>
      <c r="Z228" t="s">
        <v>13</v>
      </c>
      <c r="AA228" t="s">
        <v>2</v>
      </c>
      <c r="AB228" t="s">
        <v>74</v>
      </c>
      <c r="AC228" t="s">
        <v>36</v>
      </c>
      <c r="AD228" t="s">
        <v>37</v>
      </c>
      <c r="AE228" t="s">
        <v>17</v>
      </c>
      <c r="AF228" t="s">
        <v>87</v>
      </c>
      <c r="AG228" t="s">
        <v>88</v>
      </c>
      <c r="AH228" t="s">
        <v>2</v>
      </c>
      <c r="AI228" t="s">
        <v>39</v>
      </c>
      <c r="AJ228" t="s">
        <v>40</v>
      </c>
      <c r="AK228" s="2">
        <v>18142</v>
      </c>
      <c r="AL228" s="2">
        <v>7904.91</v>
      </c>
      <c r="AM228" t="s">
        <v>77</v>
      </c>
      <c r="AN228" t="s">
        <v>78</v>
      </c>
      <c r="AO228" t="s">
        <v>13</v>
      </c>
      <c r="AP228" t="s">
        <v>91</v>
      </c>
      <c r="AQ228" t="s">
        <v>92</v>
      </c>
      <c r="AR228" s="3">
        <v>41640</v>
      </c>
      <c r="AS228" s="3">
        <v>2958465</v>
      </c>
    </row>
    <row r="229" spans="1:45" hidden="1" x14ac:dyDescent="0.2">
      <c r="A229" t="s">
        <v>1222</v>
      </c>
      <c r="B229" t="s">
        <v>65</v>
      </c>
      <c r="C229" t="s">
        <v>5893</v>
      </c>
      <c r="D229" t="s">
        <v>1223</v>
      </c>
      <c r="F229" t="s">
        <v>7260</v>
      </c>
      <c r="H229" t="s">
        <v>67</v>
      </c>
      <c r="I229" t="s">
        <v>61</v>
      </c>
      <c r="J229" t="s">
        <v>82</v>
      </c>
      <c r="K229" t="s">
        <v>83</v>
      </c>
      <c r="L229" t="s">
        <v>1224</v>
      </c>
      <c r="M229" t="s">
        <v>70</v>
      </c>
      <c r="N229" t="s">
        <v>2</v>
      </c>
      <c r="O229" t="s">
        <v>2</v>
      </c>
      <c r="P229" t="s">
        <v>1225</v>
      </c>
      <c r="Q229" t="s">
        <v>2</v>
      </c>
      <c r="R229" t="s">
        <v>2</v>
      </c>
      <c r="S229" t="s">
        <v>7</v>
      </c>
      <c r="T229" t="s">
        <v>8</v>
      </c>
      <c r="U229" t="s">
        <v>5</v>
      </c>
      <c r="V229" t="s">
        <v>72</v>
      </c>
      <c r="W229" t="s">
        <v>1226</v>
      </c>
      <c r="X229" t="s">
        <v>11</v>
      </c>
      <c r="Y229" t="s">
        <v>12</v>
      </c>
      <c r="Z229" t="s">
        <v>13</v>
      </c>
      <c r="AA229" t="s">
        <v>2</v>
      </c>
      <c r="AB229" t="s">
        <v>74</v>
      </c>
      <c r="AC229" t="s">
        <v>36</v>
      </c>
      <c r="AD229" t="s">
        <v>37</v>
      </c>
      <c r="AE229" t="s">
        <v>17</v>
      </c>
      <c r="AF229" t="s">
        <v>87</v>
      </c>
      <c r="AG229" t="s">
        <v>88</v>
      </c>
      <c r="AH229" t="s">
        <v>2</v>
      </c>
      <c r="AI229" t="s">
        <v>39</v>
      </c>
      <c r="AJ229" t="s">
        <v>40</v>
      </c>
      <c r="AK229" s="2">
        <v>16770</v>
      </c>
      <c r="AL229" s="2">
        <v>11405.9</v>
      </c>
      <c r="AM229" t="s">
        <v>77</v>
      </c>
      <c r="AN229" t="s">
        <v>78</v>
      </c>
      <c r="AO229" t="s">
        <v>13</v>
      </c>
      <c r="AP229" t="s">
        <v>91</v>
      </c>
      <c r="AQ229" t="s">
        <v>92</v>
      </c>
      <c r="AR229" s="3">
        <v>41640</v>
      </c>
      <c r="AS229" s="3">
        <v>2958465</v>
      </c>
    </row>
    <row r="230" spans="1:45" hidden="1" x14ac:dyDescent="0.2">
      <c r="A230" t="s">
        <v>1227</v>
      </c>
      <c r="B230" t="s">
        <v>65</v>
      </c>
      <c r="C230" t="s">
        <v>5894</v>
      </c>
      <c r="D230" t="s">
        <v>1228</v>
      </c>
      <c r="F230" t="s">
        <v>7261</v>
      </c>
      <c r="H230" t="s">
        <v>1229</v>
      </c>
      <c r="I230" t="s">
        <v>34</v>
      </c>
      <c r="J230" t="s">
        <v>5</v>
      </c>
      <c r="K230" t="s">
        <v>6</v>
      </c>
      <c r="L230" t="s">
        <v>1228</v>
      </c>
      <c r="M230" t="s">
        <v>70</v>
      </c>
      <c r="N230" t="s">
        <v>2</v>
      </c>
      <c r="O230" t="s">
        <v>2</v>
      </c>
      <c r="P230" t="s">
        <v>1230</v>
      </c>
      <c r="Q230" t="s">
        <v>2</v>
      </c>
      <c r="R230" t="s">
        <v>2</v>
      </c>
      <c r="S230" t="s">
        <v>7</v>
      </c>
      <c r="T230" t="s">
        <v>8</v>
      </c>
      <c r="U230" t="s">
        <v>5</v>
      </c>
      <c r="V230" t="s">
        <v>72</v>
      </c>
      <c r="W230" t="s">
        <v>1231</v>
      </c>
      <c r="X230" t="s">
        <v>11</v>
      </c>
      <c r="Y230" t="s">
        <v>12</v>
      </c>
      <c r="Z230" t="s">
        <v>13</v>
      </c>
      <c r="AA230" t="s">
        <v>2</v>
      </c>
      <c r="AB230" t="s">
        <v>74</v>
      </c>
      <c r="AC230" t="s">
        <v>36</v>
      </c>
      <c r="AD230" t="s">
        <v>37</v>
      </c>
      <c r="AE230" t="s">
        <v>17</v>
      </c>
      <c r="AF230" t="s">
        <v>87</v>
      </c>
      <c r="AG230" t="s">
        <v>88</v>
      </c>
      <c r="AH230" t="s">
        <v>2</v>
      </c>
      <c r="AI230" t="s">
        <v>75</v>
      </c>
      <c r="AJ230" t="s">
        <v>76</v>
      </c>
      <c r="AK230" s="2">
        <v>5338</v>
      </c>
      <c r="AL230" s="2">
        <v>0</v>
      </c>
      <c r="AM230" t="s">
        <v>77</v>
      </c>
      <c r="AN230" t="s">
        <v>2</v>
      </c>
      <c r="AO230" t="s">
        <v>2</v>
      </c>
      <c r="AP230" t="s">
        <v>2</v>
      </c>
      <c r="AQ230" t="s">
        <v>7</v>
      </c>
      <c r="AR230" s="3"/>
      <c r="AS230" s="3"/>
    </row>
    <row r="231" spans="1:45" hidden="1" x14ac:dyDescent="0.2">
      <c r="A231" t="s">
        <v>1232</v>
      </c>
      <c r="B231" t="s">
        <v>65</v>
      </c>
      <c r="C231" t="s">
        <v>5895</v>
      </c>
      <c r="D231" t="s">
        <v>1233</v>
      </c>
      <c r="F231" t="s">
        <v>7262</v>
      </c>
      <c r="H231" t="s">
        <v>599</v>
      </c>
      <c r="I231" t="s">
        <v>34</v>
      </c>
      <c r="J231" t="s">
        <v>82</v>
      </c>
      <c r="K231" t="s">
        <v>83</v>
      </c>
      <c r="L231" t="s">
        <v>1234</v>
      </c>
      <c r="M231" t="s">
        <v>70</v>
      </c>
      <c r="N231" t="s">
        <v>2</v>
      </c>
      <c r="O231" t="s">
        <v>2</v>
      </c>
      <c r="P231" t="s">
        <v>1235</v>
      </c>
      <c r="Q231" t="s">
        <v>2</v>
      </c>
      <c r="R231" t="s">
        <v>2</v>
      </c>
      <c r="S231" t="s">
        <v>7</v>
      </c>
      <c r="T231" t="s">
        <v>8</v>
      </c>
      <c r="U231" t="s">
        <v>5</v>
      </c>
      <c r="V231" t="s">
        <v>72</v>
      </c>
      <c r="W231" t="s">
        <v>1236</v>
      </c>
      <c r="X231" t="s">
        <v>11</v>
      </c>
      <c r="Y231" t="s">
        <v>12</v>
      </c>
      <c r="Z231" t="s">
        <v>13</v>
      </c>
      <c r="AA231" t="s">
        <v>2</v>
      </c>
      <c r="AB231" t="s">
        <v>74</v>
      </c>
      <c r="AC231" t="s">
        <v>36</v>
      </c>
      <c r="AD231" t="s">
        <v>37</v>
      </c>
      <c r="AE231" t="s">
        <v>17</v>
      </c>
      <c r="AF231" t="s">
        <v>87</v>
      </c>
      <c r="AG231" t="s">
        <v>88</v>
      </c>
      <c r="AH231" t="s">
        <v>2</v>
      </c>
      <c r="AI231" t="s">
        <v>137</v>
      </c>
      <c r="AJ231" t="s">
        <v>138</v>
      </c>
      <c r="AK231" s="2">
        <v>3352</v>
      </c>
      <c r="AL231" s="2">
        <v>9848.9599999999991</v>
      </c>
      <c r="AM231" t="s">
        <v>77</v>
      </c>
      <c r="AN231" t="s">
        <v>78</v>
      </c>
      <c r="AO231" t="s">
        <v>63</v>
      </c>
      <c r="AP231" t="s">
        <v>60</v>
      </c>
      <c r="AQ231" t="s">
        <v>92</v>
      </c>
      <c r="AR231" s="3">
        <v>42235</v>
      </c>
      <c r="AS231" s="3">
        <v>2958465</v>
      </c>
    </row>
    <row r="232" spans="1:45" hidden="1" x14ac:dyDescent="0.2">
      <c r="A232" t="s">
        <v>1237</v>
      </c>
      <c r="B232" t="s">
        <v>65</v>
      </c>
      <c r="C232" t="s">
        <v>5896</v>
      </c>
      <c r="D232" t="s">
        <v>1238</v>
      </c>
      <c r="F232" t="s">
        <v>7263</v>
      </c>
      <c r="H232" t="s">
        <v>1239</v>
      </c>
      <c r="I232" t="s">
        <v>34</v>
      </c>
      <c r="J232" t="s">
        <v>303</v>
      </c>
      <c r="K232" t="s">
        <v>304</v>
      </c>
      <c r="L232" t="s">
        <v>1240</v>
      </c>
      <c r="M232" t="s">
        <v>96</v>
      </c>
      <c r="N232" t="s">
        <v>2</v>
      </c>
      <c r="O232" t="s">
        <v>2</v>
      </c>
      <c r="P232" t="s">
        <v>1241</v>
      </c>
      <c r="Q232" t="s">
        <v>2</v>
      </c>
      <c r="R232" t="s">
        <v>2</v>
      </c>
      <c r="S232" t="s">
        <v>7</v>
      </c>
      <c r="T232" t="s">
        <v>8</v>
      </c>
      <c r="U232" t="s">
        <v>5</v>
      </c>
      <c r="V232" t="s">
        <v>72</v>
      </c>
      <c r="W232" t="s">
        <v>1242</v>
      </c>
      <c r="X232" t="s">
        <v>11</v>
      </c>
      <c r="Y232" t="s">
        <v>13</v>
      </c>
      <c r="Z232" t="s">
        <v>13</v>
      </c>
      <c r="AA232" t="s">
        <v>2</v>
      </c>
      <c r="AB232" t="s">
        <v>74</v>
      </c>
      <c r="AC232" t="s">
        <v>264</v>
      </c>
      <c r="AD232" t="s">
        <v>1243</v>
      </c>
      <c r="AE232" t="s">
        <v>17</v>
      </c>
      <c r="AF232" t="s">
        <v>87</v>
      </c>
      <c r="AG232" t="s">
        <v>88</v>
      </c>
      <c r="AH232" t="s">
        <v>2</v>
      </c>
      <c r="AI232" t="s">
        <v>311</v>
      </c>
      <c r="AJ232" t="s">
        <v>312</v>
      </c>
      <c r="AK232" s="2">
        <v>150933</v>
      </c>
      <c r="AL232" s="2">
        <v>31806.05</v>
      </c>
      <c r="AM232" t="s">
        <v>77</v>
      </c>
      <c r="AN232" t="s">
        <v>78</v>
      </c>
      <c r="AO232" t="s">
        <v>13</v>
      </c>
      <c r="AP232" t="s">
        <v>91</v>
      </c>
      <c r="AQ232" t="s">
        <v>92</v>
      </c>
      <c r="AR232" s="3">
        <v>40909</v>
      </c>
      <c r="AS232" s="3">
        <v>2958465</v>
      </c>
    </row>
    <row r="233" spans="1:45" hidden="1" x14ac:dyDescent="0.2">
      <c r="A233" t="s">
        <v>1244</v>
      </c>
      <c r="B233" t="s">
        <v>65</v>
      </c>
      <c r="C233" t="s">
        <v>5897</v>
      </c>
      <c r="D233" t="s">
        <v>1245</v>
      </c>
      <c r="F233" t="s">
        <v>7264</v>
      </c>
      <c r="H233" t="s">
        <v>1246</v>
      </c>
      <c r="I233" t="s">
        <v>23</v>
      </c>
      <c r="J233" t="s">
        <v>18</v>
      </c>
      <c r="K233" t="s">
        <v>68</v>
      </c>
      <c r="L233" t="s">
        <v>1247</v>
      </c>
      <c r="M233" t="s">
        <v>96</v>
      </c>
      <c r="N233" t="s">
        <v>2</v>
      </c>
      <c r="O233" t="s">
        <v>2</v>
      </c>
      <c r="P233" t="s">
        <v>1248</v>
      </c>
      <c r="Q233" t="s">
        <v>2</v>
      </c>
      <c r="R233" t="s">
        <v>2</v>
      </c>
      <c r="S233" t="s">
        <v>7</v>
      </c>
      <c r="T233" t="s">
        <v>8</v>
      </c>
      <c r="U233" t="s">
        <v>5</v>
      </c>
      <c r="V233" t="s">
        <v>72</v>
      </c>
      <c r="W233" t="s">
        <v>1249</v>
      </c>
      <c r="X233" t="s">
        <v>11</v>
      </c>
      <c r="Y233" t="s">
        <v>13</v>
      </c>
      <c r="Z233" t="s">
        <v>13</v>
      </c>
      <c r="AA233" t="s">
        <v>2</v>
      </c>
      <c r="AB233" t="s">
        <v>74</v>
      </c>
      <c r="AC233" t="s">
        <v>48</v>
      </c>
      <c r="AD233" t="s">
        <v>49</v>
      </c>
      <c r="AE233" t="s">
        <v>17</v>
      </c>
      <c r="AF233" t="s">
        <v>135</v>
      </c>
      <c r="AG233" t="s">
        <v>136</v>
      </c>
      <c r="AH233" t="s">
        <v>2</v>
      </c>
      <c r="AI233" t="s">
        <v>292</v>
      </c>
      <c r="AJ233" t="s">
        <v>293</v>
      </c>
      <c r="AK233" s="2">
        <v>5590</v>
      </c>
      <c r="AL233" s="2">
        <v>0</v>
      </c>
      <c r="AM233" t="s">
        <v>77</v>
      </c>
      <c r="AN233" t="s">
        <v>78</v>
      </c>
      <c r="AO233" t="s">
        <v>13</v>
      </c>
      <c r="AP233" t="s">
        <v>91</v>
      </c>
      <c r="AQ233" t="s">
        <v>92</v>
      </c>
      <c r="AR233" s="3">
        <v>40909</v>
      </c>
      <c r="AS233" s="3">
        <v>2958465</v>
      </c>
    </row>
    <row r="234" spans="1:45" hidden="1" x14ac:dyDescent="0.2">
      <c r="A234" t="s">
        <v>1250</v>
      </c>
      <c r="B234" t="s">
        <v>65</v>
      </c>
      <c r="C234" t="s">
        <v>5898</v>
      </c>
      <c r="D234" t="s">
        <v>1251</v>
      </c>
      <c r="F234" t="s">
        <v>7265</v>
      </c>
      <c r="H234" t="s">
        <v>67</v>
      </c>
      <c r="I234" t="s">
        <v>61</v>
      </c>
      <c r="J234" t="s">
        <v>303</v>
      </c>
      <c r="K234" t="s">
        <v>304</v>
      </c>
      <c r="L234" t="s">
        <v>1252</v>
      </c>
      <c r="M234" t="s">
        <v>96</v>
      </c>
      <c r="N234" t="s">
        <v>2</v>
      </c>
      <c r="O234" t="s">
        <v>2</v>
      </c>
      <c r="P234" t="s">
        <v>1253</v>
      </c>
      <c r="Q234" t="s">
        <v>2</v>
      </c>
      <c r="R234" t="s">
        <v>2</v>
      </c>
      <c r="S234" t="s">
        <v>7</v>
      </c>
      <c r="T234" t="s">
        <v>8</v>
      </c>
      <c r="U234" t="s">
        <v>5</v>
      </c>
      <c r="V234" t="s">
        <v>72</v>
      </c>
      <c r="W234" t="s">
        <v>1254</v>
      </c>
      <c r="X234" t="s">
        <v>11</v>
      </c>
      <c r="Y234" t="s">
        <v>13</v>
      </c>
      <c r="Z234" t="s">
        <v>13</v>
      </c>
      <c r="AA234" t="s">
        <v>2</v>
      </c>
      <c r="AB234" t="s">
        <v>74</v>
      </c>
      <c r="AC234" t="s">
        <v>264</v>
      </c>
      <c r="AD234" t="s">
        <v>1255</v>
      </c>
      <c r="AE234" t="s">
        <v>17</v>
      </c>
      <c r="AF234" t="s">
        <v>5</v>
      </c>
      <c r="AG234" t="s">
        <v>610</v>
      </c>
      <c r="AH234" t="s">
        <v>2</v>
      </c>
      <c r="AI234" t="s">
        <v>1256</v>
      </c>
      <c r="AJ234" t="s">
        <v>1257</v>
      </c>
      <c r="AK234" s="2">
        <v>17928</v>
      </c>
      <c r="AL234" s="2">
        <v>5599.71</v>
      </c>
      <c r="AM234" t="s">
        <v>77</v>
      </c>
      <c r="AN234" t="s">
        <v>78</v>
      </c>
      <c r="AO234" t="s">
        <v>13</v>
      </c>
      <c r="AP234" t="s">
        <v>91</v>
      </c>
      <c r="AQ234" t="s">
        <v>92</v>
      </c>
      <c r="AR234" s="3">
        <v>40909</v>
      </c>
      <c r="AS234" s="3">
        <v>2958465</v>
      </c>
    </row>
    <row r="235" spans="1:45" hidden="1" x14ac:dyDescent="0.2">
      <c r="A235" t="s">
        <v>1258</v>
      </c>
      <c r="B235" t="s">
        <v>65</v>
      </c>
      <c r="C235" t="s">
        <v>5899</v>
      </c>
      <c r="D235" t="s">
        <v>1259</v>
      </c>
      <c r="F235" t="s">
        <v>7266</v>
      </c>
      <c r="H235" t="s">
        <v>67</v>
      </c>
      <c r="I235" t="s">
        <v>61</v>
      </c>
      <c r="J235" t="s">
        <v>303</v>
      </c>
      <c r="K235" t="s">
        <v>304</v>
      </c>
      <c r="L235" t="s">
        <v>1260</v>
      </c>
      <c r="M235" t="s">
        <v>96</v>
      </c>
      <c r="N235" t="s">
        <v>2</v>
      </c>
      <c r="O235" t="s">
        <v>2</v>
      </c>
      <c r="P235" t="s">
        <v>1261</v>
      </c>
      <c r="Q235" t="s">
        <v>2</v>
      </c>
      <c r="R235" t="s">
        <v>2</v>
      </c>
      <c r="S235" t="s">
        <v>7</v>
      </c>
      <c r="T235" t="s">
        <v>8</v>
      </c>
      <c r="U235" t="s">
        <v>5</v>
      </c>
      <c r="V235" t="s">
        <v>72</v>
      </c>
      <c r="W235" t="s">
        <v>1262</v>
      </c>
      <c r="X235" t="s">
        <v>11</v>
      </c>
      <c r="Y235" t="s">
        <v>13</v>
      </c>
      <c r="Z235" t="s">
        <v>13</v>
      </c>
      <c r="AA235" t="s">
        <v>2</v>
      </c>
      <c r="AB235" t="s">
        <v>74</v>
      </c>
      <c r="AC235" t="s">
        <v>264</v>
      </c>
      <c r="AD235" t="s">
        <v>265</v>
      </c>
      <c r="AE235" t="s">
        <v>17</v>
      </c>
      <c r="AF235" t="s">
        <v>87</v>
      </c>
      <c r="AG235" t="s">
        <v>88</v>
      </c>
      <c r="AH235" t="s">
        <v>2</v>
      </c>
      <c r="AI235" t="s">
        <v>1256</v>
      </c>
      <c r="AJ235" t="s">
        <v>1257</v>
      </c>
      <c r="AK235" s="2">
        <v>83852</v>
      </c>
      <c r="AL235" s="2">
        <v>6549.74</v>
      </c>
      <c r="AM235" t="s">
        <v>77</v>
      </c>
      <c r="AN235" t="s">
        <v>78</v>
      </c>
      <c r="AO235" t="s">
        <v>13</v>
      </c>
      <c r="AP235" t="s">
        <v>91</v>
      </c>
      <c r="AQ235" t="s">
        <v>92</v>
      </c>
      <c r="AR235" s="3">
        <v>40909</v>
      </c>
      <c r="AS235" s="3">
        <v>2958465</v>
      </c>
    </row>
    <row r="236" spans="1:45" hidden="1" x14ac:dyDescent="0.2">
      <c r="A236" t="s">
        <v>1263</v>
      </c>
      <c r="B236" t="s">
        <v>65</v>
      </c>
      <c r="C236" t="s">
        <v>5900</v>
      </c>
      <c r="D236" t="s">
        <v>1264</v>
      </c>
      <c r="F236" t="s">
        <v>7267</v>
      </c>
      <c r="H236" t="s">
        <v>1265</v>
      </c>
      <c r="I236" t="s">
        <v>23</v>
      </c>
      <c r="J236" t="s">
        <v>303</v>
      </c>
      <c r="K236" t="s">
        <v>304</v>
      </c>
      <c r="L236" t="s">
        <v>1266</v>
      </c>
      <c r="M236" t="s">
        <v>96</v>
      </c>
      <c r="N236" t="s">
        <v>2</v>
      </c>
      <c r="O236" t="s">
        <v>2</v>
      </c>
      <c r="P236" t="s">
        <v>1267</v>
      </c>
      <c r="Q236" t="s">
        <v>2</v>
      </c>
      <c r="R236" t="s">
        <v>2</v>
      </c>
      <c r="S236" t="s">
        <v>7</v>
      </c>
      <c r="T236" t="s">
        <v>8</v>
      </c>
      <c r="U236" t="s">
        <v>5</v>
      </c>
      <c r="V236" t="s">
        <v>72</v>
      </c>
      <c r="W236" t="s">
        <v>1268</v>
      </c>
      <c r="X236" t="s">
        <v>11</v>
      </c>
      <c r="Y236" t="s">
        <v>13</v>
      </c>
      <c r="Z236" t="s">
        <v>13</v>
      </c>
      <c r="AA236" t="s">
        <v>2</v>
      </c>
      <c r="AB236" t="s">
        <v>74</v>
      </c>
      <c r="AC236" t="s">
        <v>264</v>
      </c>
      <c r="AD236" t="s">
        <v>275</v>
      </c>
      <c r="AE236" t="s">
        <v>17</v>
      </c>
      <c r="AF236" t="s">
        <v>18</v>
      </c>
      <c r="AG236" t="s">
        <v>19</v>
      </c>
      <c r="AH236" t="s">
        <v>2</v>
      </c>
      <c r="AI236" t="s">
        <v>50</v>
      </c>
      <c r="AJ236" t="s">
        <v>51</v>
      </c>
      <c r="AK236" s="2">
        <v>0</v>
      </c>
      <c r="AL236" s="2">
        <v>74790.710000000006</v>
      </c>
      <c r="AM236" t="s">
        <v>77</v>
      </c>
      <c r="AN236" t="s">
        <v>78</v>
      </c>
      <c r="AO236" t="s">
        <v>13</v>
      </c>
      <c r="AP236" t="s">
        <v>91</v>
      </c>
      <c r="AQ236" t="s">
        <v>92</v>
      </c>
      <c r="AR236" s="3">
        <v>40909</v>
      </c>
      <c r="AS236" s="3">
        <v>2958465</v>
      </c>
    </row>
    <row r="237" spans="1:45" hidden="1" x14ac:dyDescent="0.2">
      <c r="A237" t="s">
        <v>1269</v>
      </c>
      <c r="B237" t="s">
        <v>65</v>
      </c>
      <c r="C237" t="s">
        <v>5901</v>
      </c>
      <c r="D237" t="s">
        <v>1270</v>
      </c>
      <c r="F237" t="s">
        <v>7268</v>
      </c>
      <c r="H237" t="s">
        <v>67</v>
      </c>
      <c r="I237" t="s">
        <v>61</v>
      </c>
      <c r="J237" t="s">
        <v>303</v>
      </c>
      <c r="K237" t="s">
        <v>304</v>
      </c>
      <c r="L237" t="s">
        <v>1271</v>
      </c>
      <c r="M237" t="s">
        <v>96</v>
      </c>
      <c r="N237" t="s">
        <v>2</v>
      </c>
      <c r="O237" t="s">
        <v>2</v>
      </c>
      <c r="P237" t="s">
        <v>1272</v>
      </c>
      <c r="Q237" t="s">
        <v>2</v>
      </c>
      <c r="R237" t="s">
        <v>2</v>
      </c>
      <c r="S237" t="s">
        <v>7</v>
      </c>
      <c r="T237" t="s">
        <v>8</v>
      </c>
      <c r="U237" t="s">
        <v>5</v>
      </c>
      <c r="V237" t="s">
        <v>72</v>
      </c>
      <c r="W237" t="s">
        <v>1273</v>
      </c>
      <c r="X237" t="s">
        <v>11</v>
      </c>
      <c r="Y237" t="s">
        <v>13</v>
      </c>
      <c r="Z237" t="s">
        <v>13</v>
      </c>
      <c r="AA237" t="s">
        <v>2</v>
      </c>
      <c r="AB237" t="s">
        <v>74</v>
      </c>
      <c r="AC237" t="s">
        <v>264</v>
      </c>
      <c r="AD237" t="s">
        <v>265</v>
      </c>
      <c r="AE237" t="s">
        <v>17</v>
      </c>
      <c r="AF237" t="s">
        <v>87</v>
      </c>
      <c r="AG237" t="s">
        <v>88</v>
      </c>
      <c r="AH237" t="s">
        <v>2</v>
      </c>
      <c r="AI237" t="s">
        <v>1274</v>
      </c>
      <c r="AJ237" t="s">
        <v>1275</v>
      </c>
      <c r="AK237" s="2">
        <v>10335</v>
      </c>
      <c r="AL237" s="2">
        <v>910.47</v>
      </c>
      <c r="AM237" t="s">
        <v>77</v>
      </c>
      <c r="AN237" t="s">
        <v>78</v>
      </c>
      <c r="AO237" t="s">
        <v>13</v>
      </c>
      <c r="AP237" t="s">
        <v>91</v>
      </c>
      <c r="AQ237" t="s">
        <v>92</v>
      </c>
      <c r="AR237" s="3">
        <v>40909</v>
      </c>
      <c r="AS237" s="3">
        <v>2958465</v>
      </c>
    </row>
    <row r="238" spans="1:45" hidden="1" x14ac:dyDescent="0.2">
      <c r="A238" t="s">
        <v>1276</v>
      </c>
      <c r="B238" t="s">
        <v>65</v>
      </c>
      <c r="C238" t="s">
        <v>5902</v>
      </c>
      <c r="D238" t="s">
        <v>1277</v>
      </c>
      <c r="F238" t="s">
        <v>7269</v>
      </c>
      <c r="H238" t="s">
        <v>81</v>
      </c>
      <c r="I238" t="s">
        <v>23</v>
      </c>
      <c r="J238" t="s">
        <v>303</v>
      </c>
      <c r="K238" t="s">
        <v>304</v>
      </c>
      <c r="L238" t="s">
        <v>1278</v>
      </c>
      <c r="M238" t="s">
        <v>96</v>
      </c>
      <c r="N238" t="s">
        <v>2</v>
      </c>
      <c r="O238" t="s">
        <v>2</v>
      </c>
      <c r="P238" t="s">
        <v>1279</v>
      </c>
      <c r="Q238" t="s">
        <v>2</v>
      </c>
      <c r="R238" t="s">
        <v>2</v>
      </c>
      <c r="S238" t="s">
        <v>7</v>
      </c>
      <c r="T238" t="s">
        <v>8</v>
      </c>
      <c r="U238" t="s">
        <v>5</v>
      </c>
      <c r="V238" t="s">
        <v>72</v>
      </c>
      <c r="W238" t="s">
        <v>1280</v>
      </c>
      <c r="X238" t="s">
        <v>11</v>
      </c>
      <c r="Y238" t="s">
        <v>13</v>
      </c>
      <c r="Z238" t="s">
        <v>13</v>
      </c>
      <c r="AA238" t="s">
        <v>2</v>
      </c>
      <c r="AB238" t="s">
        <v>1281</v>
      </c>
      <c r="AC238" t="s">
        <v>264</v>
      </c>
      <c r="AD238" t="s">
        <v>1243</v>
      </c>
      <c r="AE238" t="s">
        <v>17</v>
      </c>
      <c r="AF238" t="s">
        <v>87</v>
      </c>
      <c r="AG238" t="s">
        <v>88</v>
      </c>
      <c r="AH238" t="s">
        <v>2</v>
      </c>
      <c r="AI238" t="s">
        <v>50</v>
      </c>
      <c r="AJ238" t="s">
        <v>51</v>
      </c>
      <c r="AK238" s="2">
        <v>25715</v>
      </c>
      <c r="AL238" s="2">
        <v>2608.98</v>
      </c>
      <c r="AM238" t="s">
        <v>77</v>
      </c>
      <c r="AN238" t="s">
        <v>78</v>
      </c>
      <c r="AO238" t="s">
        <v>13</v>
      </c>
      <c r="AP238" t="s">
        <v>91</v>
      </c>
      <c r="AQ238" t="s">
        <v>92</v>
      </c>
      <c r="AR238" s="3">
        <v>40909</v>
      </c>
      <c r="AS238" s="3">
        <v>2958465</v>
      </c>
    </row>
    <row r="239" spans="1:45" hidden="1" x14ac:dyDescent="0.2">
      <c r="A239" t="s">
        <v>1282</v>
      </c>
      <c r="B239" t="s">
        <v>65</v>
      </c>
      <c r="C239" t="s">
        <v>5903</v>
      </c>
      <c r="D239" t="s">
        <v>1283</v>
      </c>
      <c r="F239" t="s">
        <v>7270</v>
      </c>
      <c r="H239" t="s">
        <v>1239</v>
      </c>
      <c r="I239" t="s">
        <v>34</v>
      </c>
      <c r="J239" t="s">
        <v>303</v>
      </c>
      <c r="K239" t="s">
        <v>304</v>
      </c>
      <c r="L239" t="s">
        <v>1284</v>
      </c>
      <c r="M239" t="s">
        <v>96</v>
      </c>
      <c r="N239" t="s">
        <v>2</v>
      </c>
      <c r="O239" t="s">
        <v>2</v>
      </c>
      <c r="P239" t="s">
        <v>1285</v>
      </c>
      <c r="Q239" t="s">
        <v>2</v>
      </c>
      <c r="R239" t="s">
        <v>2</v>
      </c>
      <c r="S239" t="s">
        <v>7</v>
      </c>
      <c r="T239" t="s">
        <v>8</v>
      </c>
      <c r="U239" t="s">
        <v>5</v>
      </c>
      <c r="V239" t="s">
        <v>72</v>
      </c>
      <c r="W239" t="s">
        <v>1286</v>
      </c>
      <c r="X239" t="s">
        <v>11</v>
      </c>
      <c r="Y239" t="s">
        <v>13</v>
      </c>
      <c r="Z239" t="s">
        <v>13</v>
      </c>
      <c r="AA239" t="s">
        <v>2</v>
      </c>
      <c r="AB239" t="s">
        <v>74</v>
      </c>
      <c r="AC239" t="s">
        <v>264</v>
      </c>
      <c r="AD239" t="s">
        <v>1255</v>
      </c>
      <c r="AE239" t="s">
        <v>17</v>
      </c>
      <c r="AF239" t="s">
        <v>87</v>
      </c>
      <c r="AG239" t="s">
        <v>88</v>
      </c>
      <c r="AH239" t="s">
        <v>2</v>
      </c>
      <c r="AI239" t="s">
        <v>311</v>
      </c>
      <c r="AJ239" t="s">
        <v>312</v>
      </c>
      <c r="AK239" s="2">
        <v>44721</v>
      </c>
      <c r="AL239" s="2">
        <v>824.53</v>
      </c>
      <c r="AM239" t="s">
        <v>77</v>
      </c>
      <c r="AN239" t="s">
        <v>78</v>
      </c>
      <c r="AO239" t="s">
        <v>13</v>
      </c>
      <c r="AP239" t="s">
        <v>91</v>
      </c>
      <c r="AQ239" t="s">
        <v>92</v>
      </c>
      <c r="AR239" s="3">
        <v>40909</v>
      </c>
      <c r="AS239" s="3">
        <v>2958465</v>
      </c>
    </row>
    <row r="240" spans="1:45" hidden="1" x14ac:dyDescent="0.2">
      <c r="A240" t="s">
        <v>1287</v>
      </c>
      <c r="B240" t="s">
        <v>65</v>
      </c>
      <c r="C240" t="s">
        <v>5904</v>
      </c>
      <c r="D240" t="s">
        <v>1288</v>
      </c>
      <c r="F240" t="s">
        <v>7271</v>
      </c>
      <c r="H240" t="s">
        <v>1289</v>
      </c>
      <c r="I240" t="s">
        <v>34</v>
      </c>
      <c r="J240" t="s">
        <v>303</v>
      </c>
      <c r="K240" t="s">
        <v>304</v>
      </c>
      <c r="L240" t="s">
        <v>1290</v>
      </c>
      <c r="M240" t="s">
        <v>96</v>
      </c>
      <c r="N240" t="s">
        <v>2</v>
      </c>
      <c r="O240" t="s">
        <v>2</v>
      </c>
      <c r="P240" t="s">
        <v>1291</v>
      </c>
      <c r="Q240" t="s">
        <v>2</v>
      </c>
      <c r="R240" t="s">
        <v>2</v>
      </c>
      <c r="S240" t="s">
        <v>7</v>
      </c>
      <c r="T240" t="s">
        <v>8</v>
      </c>
      <c r="U240" t="s">
        <v>5</v>
      </c>
      <c r="V240" t="s">
        <v>72</v>
      </c>
      <c r="W240" t="s">
        <v>1292</v>
      </c>
      <c r="X240" t="s">
        <v>11</v>
      </c>
      <c r="Y240" t="s">
        <v>13</v>
      </c>
      <c r="Z240" t="s">
        <v>13</v>
      </c>
      <c r="AA240" t="s">
        <v>2</v>
      </c>
      <c r="AB240" t="s">
        <v>74</v>
      </c>
      <c r="AC240" t="s">
        <v>264</v>
      </c>
      <c r="AD240" t="s">
        <v>265</v>
      </c>
      <c r="AE240" t="s">
        <v>17</v>
      </c>
      <c r="AF240" t="s">
        <v>87</v>
      </c>
      <c r="AG240" t="s">
        <v>88</v>
      </c>
      <c r="AH240" t="s">
        <v>2</v>
      </c>
      <c r="AI240" t="s">
        <v>1256</v>
      </c>
      <c r="AJ240" t="s">
        <v>1257</v>
      </c>
      <c r="AK240" s="2">
        <v>44721</v>
      </c>
      <c r="AL240" s="2">
        <v>1339.36</v>
      </c>
      <c r="AM240" t="s">
        <v>77</v>
      </c>
      <c r="AN240" t="s">
        <v>78</v>
      </c>
      <c r="AO240" t="s">
        <v>13</v>
      </c>
      <c r="AP240" t="s">
        <v>91</v>
      </c>
      <c r="AQ240" t="s">
        <v>92</v>
      </c>
      <c r="AR240" s="3">
        <v>41640</v>
      </c>
      <c r="AS240" s="3">
        <v>2958465</v>
      </c>
    </row>
    <row r="241" spans="1:45" hidden="1" x14ac:dyDescent="0.2">
      <c r="A241" t="s">
        <v>1293</v>
      </c>
      <c r="B241" t="s">
        <v>65</v>
      </c>
      <c r="C241" t="s">
        <v>5905</v>
      </c>
      <c r="D241" t="s">
        <v>1294</v>
      </c>
      <c r="F241" t="s">
        <v>7272</v>
      </c>
      <c r="H241" t="s">
        <v>1246</v>
      </c>
      <c r="I241" t="s">
        <v>23</v>
      </c>
      <c r="J241" t="s">
        <v>303</v>
      </c>
      <c r="K241" t="s">
        <v>304</v>
      </c>
      <c r="L241" t="s">
        <v>1295</v>
      </c>
      <c r="M241" t="s">
        <v>96</v>
      </c>
      <c r="N241" t="s">
        <v>2</v>
      </c>
      <c r="O241" t="s">
        <v>2</v>
      </c>
      <c r="P241" t="s">
        <v>1296</v>
      </c>
      <c r="Q241" t="s">
        <v>2</v>
      </c>
      <c r="R241" t="s">
        <v>2</v>
      </c>
      <c r="S241" t="s">
        <v>7</v>
      </c>
      <c r="T241" t="s">
        <v>8</v>
      </c>
      <c r="U241" t="s">
        <v>5</v>
      </c>
      <c r="V241" t="s">
        <v>72</v>
      </c>
      <c r="W241" t="s">
        <v>1297</v>
      </c>
      <c r="X241" t="s">
        <v>11</v>
      </c>
      <c r="Y241" t="s">
        <v>13</v>
      </c>
      <c r="Z241" t="s">
        <v>13</v>
      </c>
      <c r="AA241" t="s">
        <v>2</v>
      </c>
      <c r="AB241" t="s">
        <v>74</v>
      </c>
      <c r="AC241" t="s">
        <v>264</v>
      </c>
      <c r="AD241" t="s">
        <v>275</v>
      </c>
      <c r="AE241" t="s">
        <v>17</v>
      </c>
      <c r="AF241" t="s">
        <v>5</v>
      </c>
      <c r="AG241" t="s">
        <v>610</v>
      </c>
      <c r="AH241" t="s">
        <v>2</v>
      </c>
      <c r="AI241" t="s">
        <v>50</v>
      </c>
      <c r="AJ241" t="s">
        <v>51</v>
      </c>
      <c r="AK241" s="2">
        <v>83852</v>
      </c>
      <c r="AL241" s="2">
        <v>16262.44</v>
      </c>
      <c r="AM241" t="s">
        <v>77</v>
      </c>
      <c r="AN241" t="s">
        <v>78</v>
      </c>
      <c r="AO241" t="s">
        <v>13</v>
      </c>
      <c r="AP241" t="s">
        <v>91</v>
      </c>
      <c r="AQ241" t="s">
        <v>92</v>
      </c>
      <c r="AR241" s="3">
        <v>41640</v>
      </c>
      <c r="AS241" s="3">
        <v>2958465</v>
      </c>
    </row>
    <row r="242" spans="1:45" hidden="1" x14ac:dyDescent="0.2">
      <c r="A242" t="s">
        <v>1298</v>
      </c>
      <c r="B242" t="s">
        <v>65</v>
      </c>
      <c r="C242" t="s">
        <v>5906</v>
      </c>
      <c r="D242" t="s">
        <v>1299</v>
      </c>
      <c r="F242" t="s">
        <v>7273</v>
      </c>
      <c r="H242" t="s">
        <v>67</v>
      </c>
      <c r="I242" t="s">
        <v>61</v>
      </c>
      <c r="J242" t="s">
        <v>303</v>
      </c>
      <c r="K242" t="s">
        <v>304</v>
      </c>
      <c r="L242" t="s">
        <v>1300</v>
      </c>
      <c r="M242" t="s">
        <v>96</v>
      </c>
      <c r="N242" t="s">
        <v>2</v>
      </c>
      <c r="O242" t="s">
        <v>2</v>
      </c>
      <c r="P242" t="s">
        <v>1301</v>
      </c>
      <c r="Q242" t="s">
        <v>2</v>
      </c>
      <c r="R242" t="s">
        <v>2</v>
      </c>
      <c r="S242" t="s">
        <v>7</v>
      </c>
      <c r="T242" t="s">
        <v>8</v>
      </c>
      <c r="U242" t="s">
        <v>5</v>
      </c>
      <c r="V242" t="s">
        <v>72</v>
      </c>
      <c r="W242" t="s">
        <v>1302</v>
      </c>
      <c r="X242" t="s">
        <v>11</v>
      </c>
      <c r="Y242" t="s">
        <v>13</v>
      </c>
      <c r="Z242" t="s">
        <v>13</v>
      </c>
      <c r="AA242" t="s">
        <v>2</v>
      </c>
      <c r="AB242" t="s">
        <v>1303</v>
      </c>
      <c r="AC242" t="s">
        <v>264</v>
      </c>
      <c r="AD242" t="s">
        <v>265</v>
      </c>
      <c r="AE242" t="s">
        <v>17</v>
      </c>
      <c r="AF242" t="s">
        <v>87</v>
      </c>
      <c r="AG242" t="s">
        <v>88</v>
      </c>
      <c r="AH242" t="s">
        <v>2</v>
      </c>
      <c r="AI242" t="s">
        <v>1256</v>
      </c>
      <c r="AJ242" t="s">
        <v>1257</v>
      </c>
      <c r="AK242" s="2">
        <v>11180</v>
      </c>
      <c r="AL242" s="2">
        <v>559.89</v>
      </c>
      <c r="AM242" t="s">
        <v>77</v>
      </c>
      <c r="AN242" t="s">
        <v>78</v>
      </c>
      <c r="AO242" t="s">
        <v>13</v>
      </c>
      <c r="AP242" t="s">
        <v>91</v>
      </c>
      <c r="AQ242" t="s">
        <v>92</v>
      </c>
      <c r="AR242" s="3">
        <v>40909</v>
      </c>
      <c r="AS242" s="3">
        <v>2958465</v>
      </c>
    </row>
    <row r="243" spans="1:45" hidden="1" x14ac:dyDescent="0.2">
      <c r="A243" t="s">
        <v>1304</v>
      </c>
      <c r="B243" t="s">
        <v>65</v>
      </c>
      <c r="C243" t="s">
        <v>5907</v>
      </c>
      <c r="D243" t="s">
        <v>1305</v>
      </c>
      <c r="F243" t="s">
        <v>7274</v>
      </c>
      <c r="H243" t="s">
        <v>67</v>
      </c>
      <c r="I243" t="s">
        <v>61</v>
      </c>
      <c r="J243" t="s">
        <v>303</v>
      </c>
      <c r="K243" t="s">
        <v>304</v>
      </c>
      <c r="L243" t="s">
        <v>1306</v>
      </c>
      <c r="M243" t="s">
        <v>96</v>
      </c>
      <c r="N243" t="s">
        <v>2</v>
      </c>
      <c r="O243" t="s">
        <v>2</v>
      </c>
      <c r="P243" t="s">
        <v>1307</v>
      </c>
      <c r="Q243" t="s">
        <v>2</v>
      </c>
      <c r="R243" t="s">
        <v>2</v>
      </c>
      <c r="S243" t="s">
        <v>7</v>
      </c>
      <c r="T243" t="s">
        <v>8</v>
      </c>
      <c r="U243" t="s">
        <v>5</v>
      </c>
      <c r="V243" t="s">
        <v>72</v>
      </c>
      <c r="W243" t="s">
        <v>1308</v>
      </c>
      <c r="X243" t="s">
        <v>11</v>
      </c>
      <c r="Y243" t="s">
        <v>13</v>
      </c>
      <c r="Z243" t="s">
        <v>13</v>
      </c>
      <c r="AA243" t="s">
        <v>2</v>
      </c>
      <c r="AB243" t="s">
        <v>1309</v>
      </c>
      <c r="AC243" t="s">
        <v>264</v>
      </c>
      <c r="AD243" t="s">
        <v>265</v>
      </c>
      <c r="AE243" t="s">
        <v>17</v>
      </c>
      <c r="AF243" t="s">
        <v>87</v>
      </c>
      <c r="AG243" t="s">
        <v>88</v>
      </c>
      <c r="AH243" t="s">
        <v>2</v>
      </c>
      <c r="AI243" t="s">
        <v>1256</v>
      </c>
      <c r="AJ243" t="s">
        <v>1257</v>
      </c>
      <c r="AK243" s="2">
        <v>36336</v>
      </c>
      <c r="AL243" s="2">
        <v>0</v>
      </c>
      <c r="AM243" t="s">
        <v>77</v>
      </c>
      <c r="AN243" t="s">
        <v>78</v>
      </c>
      <c r="AO243" t="s">
        <v>13</v>
      </c>
      <c r="AP243" t="s">
        <v>91</v>
      </c>
      <c r="AQ243" t="s">
        <v>92</v>
      </c>
      <c r="AR243" s="3">
        <v>40909</v>
      </c>
      <c r="AS243" s="3">
        <v>2958465</v>
      </c>
    </row>
    <row r="244" spans="1:45" hidden="1" x14ac:dyDescent="0.2">
      <c r="A244" t="s">
        <v>1310</v>
      </c>
      <c r="B244" t="s">
        <v>65</v>
      </c>
      <c r="C244" t="s">
        <v>5908</v>
      </c>
      <c r="D244" t="s">
        <v>1311</v>
      </c>
      <c r="F244" t="s">
        <v>7275</v>
      </c>
      <c r="H244" t="s">
        <v>1265</v>
      </c>
      <c r="I244" t="s">
        <v>23</v>
      </c>
      <c r="J244" t="s">
        <v>303</v>
      </c>
      <c r="K244" t="s">
        <v>304</v>
      </c>
      <c r="L244" t="s">
        <v>1312</v>
      </c>
      <c r="M244" t="s">
        <v>96</v>
      </c>
      <c r="N244" t="s">
        <v>2</v>
      </c>
      <c r="O244" t="s">
        <v>2</v>
      </c>
      <c r="P244" t="s">
        <v>1313</v>
      </c>
      <c r="Q244" t="s">
        <v>2</v>
      </c>
      <c r="R244" t="s">
        <v>2</v>
      </c>
      <c r="S244" t="s">
        <v>7</v>
      </c>
      <c r="T244" t="s">
        <v>8</v>
      </c>
      <c r="U244" t="s">
        <v>5</v>
      </c>
      <c r="V244" t="s">
        <v>72</v>
      </c>
      <c r="W244" t="s">
        <v>1314</v>
      </c>
      <c r="X244" t="s">
        <v>11</v>
      </c>
      <c r="Y244" t="s">
        <v>13</v>
      </c>
      <c r="Z244" t="s">
        <v>13</v>
      </c>
      <c r="AA244" t="s">
        <v>2</v>
      </c>
      <c r="AB244" t="s">
        <v>74</v>
      </c>
      <c r="AC244" t="s">
        <v>264</v>
      </c>
      <c r="AD244" t="s">
        <v>275</v>
      </c>
      <c r="AE244" t="s">
        <v>17</v>
      </c>
      <c r="AF244" t="s">
        <v>5</v>
      </c>
      <c r="AG244" t="s">
        <v>610</v>
      </c>
      <c r="AH244" t="s">
        <v>2</v>
      </c>
      <c r="AI244" t="s">
        <v>50</v>
      </c>
      <c r="AJ244" t="s">
        <v>51</v>
      </c>
      <c r="AK244" s="2">
        <v>19871</v>
      </c>
      <c r="AL244" s="2">
        <v>17424.39</v>
      </c>
      <c r="AM244" t="s">
        <v>77</v>
      </c>
      <c r="AN244" t="s">
        <v>78</v>
      </c>
      <c r="AO244" t="s">
        <v>13</v>
      </c>
      <c r="AP244" t="s">
        <v>91</v>
      </c>
      <c r="AQ244" t="s">
        <v>92</v>
      </c>
      <c r="AR244" s="3">
        <v>41640</v>
      </c>
      <c r="AS244" s="3">
        <v>2958465</v>
      </c>
    </row>
    <row r="245" spans="1:45" hidden="1" x14ac:dyDescent="0.2">
      <c r="A245" t="s">
        <v>1315</v>
      </c>
      <c r="B245" t="s">
        <v>65</v>
      </c>
      <c r="C245" t="s">
        <v>5909</v>
      </c>
      <c r="D245" t="s">
        <v>1316</v>
      </c>
      <c r="F245" t="s">
        <v>7276</v>
      </c>
      <c r="H245" t="s">
        <v>67</v>
      </c>
      <c r="I245" t="s">
        <v>61</v>
      </c>
      <c r="J245" t="s">
        <v>303</v>
      </c>
      <c r="K245" t="s">
        <v>304</v>
      </c>
      <c r="L245" t="s">
        <v>1317</v>
      </c>
      <c r="M245" t="s">
        <v>96</v>
      </c>
      <c r="N245" t="s">
        <v>2</v>
      </c>
      <c r="O245" t="s">
        <v>2</v>
      </c>
      <c r="P245" t="s">
        <v>1318</v>
      </c>
      <c r="Q245" t="s">
        <v>2</v>
      </c>
      <c r="R245" t="s">
        <v>2</v>
      </c>
      <c r="S245" t="s">
        <v>7</v>
      </c>
      <c r="T245" t="s">
        <v>8</v>
      </c>
      <c r="U245" t="s">
        <v>5</v>
      </c>
      <c r="V245" t="s">
        <v>72</v>
      </c>
      <c r="W245" t="s">
        <v>1319</v>
      </c>
      <c r="X245" t="s">
        <v>11</v>
      </c>
      <c r="Y245" t="s">
        <v>13</v>
      </c>
      <c r="Z245" t="s">
        <v>13</v>
      </c>
      <c r="AA245" t="s">
        <v>2</v>
      </c>
      <c r="AB245" t="s">
        <v>1320</v>
      </c>
      <c r="AC245" t="s">
        <v>264</v>
      </c>
      <c r="AD245" t="s">
        <v>1243</v>
      </c>
      <c r="AE245" t="s">
        <v>17</v>
      </c>
      <c r="AF245" t="s">
        <v>87</v>
      </c>
      <c r="AG245" t="s">
        <v>88</v>
      </c>
      <c r="AH245" t="s">
        <v>2</v>
      </c>
      <c r="AI245" t="s">
        <v>311</v>
      </c>
      <c r="AJ245" t="s">
        <v>312</v>
      </c>
      <c r="AK245" s="2">
        <v>0</v>
      </c>
      <c r="AL245" s="2">
        <v>202674.11</v>
      </c>
      <c r="AM245" t="s">
        <v>1102</v>
      </c>
      <c r="AN245" t="s">
        <v>2</v>
      </c>
      <c r="AO245" t="s">
        <v>13</v>
      </c>
      <c r="AP245" t="s">
        <v>91</v>
      </c>
      <c r="AQ245" t="s">
        <v>92</v>
      </c>
      <c r="AR245" s="3">
        <v>41640</v>
      </c>
      <c r="AS245" s="3">
        <v>2958465</v>
      </c>
    </row>
    <row r="246" spans="1:45" hidden="1" x14ac:dyDescent="0.2">
      <c r="A246" t="s">
        <v>1321</v>
      </c>
      <c r="B246" t="s">
        <v>65</v>
      </c>
      <c r="C246" t="s">
        <v>5910</v>
      </c>
      <c r="D246" t="s">
        <v>1322</v>
      </c>
      <c r="F246" t="s">
        <v>7277</v>
      </c>
      <c r="H246" t="s">
        <v>1265</v>
      </c>
      <c r="I246" t="s">
        <v>23</v>
      </c>
      <c r="J246" t="s">
        <v>303</v>
      </c>
      <c r="K246" t="s">
        <v>304</v>
      </c>
      <c r="L246" t="s">
        <v>1323</v>
      </c>
      <c r="M246" t="s">
        <v>96</v>
      </c>
      <c r="N246" t="s">
        <v>2</v>
      </c>
      <c r="O246" t="s">
        <v>2</v>
      </c>
      <c r="P246" t="s">
        <v>1324</v>
      </c>
      <c r="Q246" t="s">
        <v>2</v>
      </c>
      <c r="R246" t="s">
        <v>2</v>
      </c>
      <c r="S246" t="s">
        <v>7</v>
      </c>
      <c r="T246" t="s">
        <v>8</v>
      </c>
      <c r="U246" t="s">
        <v>5</v>
      </c>
      <c r="V246" t="s">
        <v>72</v>
      </c>
      <c r="W246" t="s">
        <v>1325</v>
      </c>
      <c r="X246" t="s">
        <v>11</v>
      </c>
      <c r="Y246" t="s">
        <v>13</v>
      </c>
      <c r="Z246" t="s">
        <v>13</v>
      </c>
      <c r="AA246" t="s">
        <v>2</v>
      </c>
      <c r="AB246" t="s">
        <v>74</v>
      </c>
      <c r="AC246" t="s">
        <v>264</v>
      </c>
      <c r="AD246" t="s">
        <v>275</v>
      </c>
      <c r="AE246" t="s">
        <v>17</v>
      </c>
      <c r="AF246" t="s">
        <v>87</v>
      </c>
      <c r="AG246" t="s">
        <v>88</v>
      </c>
      <c r="AH246" t="s">
        <v>2</v>
      </c>
      <c r="AI246" t="s">
        <v>50</v>
      </c>
      <c r="AJ246" t="s">
        <v>51</v>
      </c>
      <c r="AK246" s="2">
        <v>34689.82</v>
      </c>
      <c r="AL246" s="2">
        <v>13299.1</v>
      </c>
      <c r="AM246" t="s">
        <v>77</v>
      </c>
      <c r="AN246" t="s">
        <v>78</v>
      </c>
      <c r="AO246" t="s">
        <v>13</v>
      </c>
      <c r="AP246" t="s">
        <v>91</v>
      </c>
      <c r="AQ246" t="s">
        <v>92</v>
      </c>
      <c r="AR246" s="3">
        <v>41640</v>
      </c>
      <c r="AS246" s="3">
        <v>2958465</v>
      </c>
    </row>
    <row r="247" spans="1:45" hidden="1" x14ac:dyDescent="0.2">
      <c r="A247" t="s">
        <v>1326</v>
      </c>
      <c r="B247" t="s">
        <v>65</v>
      </c>
      <c r="C247" t="s">
        <v>5911</v>
      </c>
      <c r="D247" t="s">
        <v>1327</v>
      </c>
      <c r="F247" t="s">
        <v>7278</v>
      </c>
      <c r="H247" t="s">
        <v>339</v>
      </c>
      <c r="I247" t="s">
        <v>34</v>
      </c>
      <c r="J247" t="s">
        <v>303</v>
      </c>
      <c r="K247" t="s">
        <v>304</v>
      </c>
      <c r="L247" t="s">
        <v>1328</v>
      </c>
      <c r="M247" t="s">
        <v>96</v>
      </c>
      <c r="N247" t="s">
        <v>2</v>
      </c>
      <c r="O247" t="s">
        <v>2</v>
      </c>
      <c r="P247" t="s">
        <v>1329</v>
      </c>
      <c r="Q247" t="s">
        <v>2</v>
      </c>
      <c r="R247" t="s">
        <v>2</v>
      </c>
      <c r="S247" t="s">
        <v>7</v>
      </c>
      <c r="T247" t="s">
        <v>8</v>
      </c>
      <c r="U247" t="s">
        <v>5</v>
      </c>
      <c r="V247" t="s">
        <v>72</v>
      </c>
      <c r="W247" t="s">
        <v>1330</v>
      </c>
      <c r="X247" t="s">
        <v>11</v>
      </c>
      <c r="Y247" t="s">
        <v>13</v>
      </c>
      <c r="Z247" t="s">
        <v>13</v>
      </c>
      <c r="AA247" t="s">
        <v>2</v>
      </c>
      <c r="AB247" t="s">
        <v>1331</v>
      </c>
      <c r="AC247" t="s">
        <v>264</v>
      </c>
      <c r="AD247" t="s">
        <v>1332</v>
      </c>
      <c r="AE247" t="s">
        <v>17</v>
      </c>
      <c r="AF247" t="s">
        <v>329</v>
      </c>
      <c r="AG247" t="s">
        <v>330</v>
      </c>
      <c r="AH247" t="s">
        <v>2</v>
      </c>
      <c r="AI247" t="s">
        <v>1274</v>
      </c>
      <c r="AJ247" t="s">
        <v>1275</v>
      </c>
      <c r="AK247" s="2">
        <v>11180</v>
      </c>
      <c r="AL247" s="2">
        <v>2299.8000000000002</v>
      </c>
      <c r="AM247" t="s">
        <v>77</v>
      </c>
      <c r="AN247" t="s">
        <v>78</v>
      </c>
      <c r="AO247" t="s">
        <v>13</v>
      </c>
      <c r="AP247" t="s">
        <v>91</v>
      </c>
      <c r="AQ247" t="s">
        <v>92</v>
      </c>
      <c r="AR247" s="3">
        <v>40909</v>
      </c>
      <c r="AS247" s="3">
        <v>2958465</v>
      </c>
    </row>
    <row r="248" spans="1:45" hidden="1" x14ac:dyDescent="0.2">
      <c r="A248" t="s">
        <v>1333</v>
      </c>
      <c r="B248" t="s">
        <v>65</v>
      </c>
      <c r="C248" t="s">
        <v>5912</v>
      </c>
      <c r="D248" t="s">
        <v>1334</v>
      </c>
      <c r="F248" t="s">
        <v>7279</v>
      </c>
      <c r="H248" t="s">
        <v>67</v>
      </c>
      <c r="I248" t="s">
        <v>61</v>
      </c>
      <c r="J248" t="s">
        <v>303</v>
      </c>
      <c r="K248" t="s">
        <v>304</v>
      </c>
      <c r="L248" t="s">
        <v>1335</v>
      </c>
      <c r="M248" t="s">
        <v>96</v>
      </c>
      <c r="N248" t="s">
        <v>2</v>
      </c>
      <c r="O248" t="s">
        <v>2</v>
      </c>
      <c r="P248" t="s">
        <v>1336</v>
      </c>
      <c r="Q248" t="s">
        <v>2</v>
      </c>
      <c r="R248" t="s">
        <v>2</v>
      </c>
      <c r="S248" t="s">
        <v>7</v>
      </c>
      <c r="T248" t="s">
        <v>8</v>
      </c>
      <c r="U248" t="s">
        <v>5</v>
      </c>
      <c r="V248" t="s">
        <v>72</v>
      </c>
      <c r="W248" t="s">
        <v>1337</v>
      </c>
      <c r="X248" t="s">
        <v>11</v>
      </c>
      <c r="Y248" t="s">
        <v>13</v>
      </c>
      <c r="Z248" t="s">
        <v>13</v>
      </c>
      <c r="AA248" t="s">
        <v>2</v>
      </c>
      <c r="AB248" t="s">
        <v>1338</v>
      </c>
      <c r="AC248" t="s">
        <v>264</v>
      </c>
      <c r="AD248" t="s">
        <v>265</v>
      </c>
      <c r="AE248" t="s">
        <v>17</v>
      </c>
      <c r="AF248" t="s">
        <v>87</v>
      </c>
      <c r="AG248" t="s">
        <v>88</v>
      </c>
      <c r="AH248" t="s">
        <v>2</v>
      </c>
      <c r="AI248" t="s">
        <v>1274</v>
      </c>
      <c r="AJ248" t="s">
        <v>1275</v>
      </c>
      <c r="AK248" s="2">
        <v>55901</v>
      </c>
      <c r="AL248" s="2">
        <v>1901.46</v>
      </c>
      <c r="AM248" t="s">
        <v>77</v>
      </c>
      <c r="AN248" t="s">
        <v>78</v>
      </c>
      <c r="AO248" t="s">
        <v>13</v>
      </c>
      <c r="AP248" t="s">
        <v>91</v>
      </c>
      <c r="AQ248" t="s">
        <v>92</v>
      </c>
      <c r="AR248" s="3">
        <v>41640</v>
      </c>
      <c r="AS248" s="3">
        <v>2958465</v>
      </c>
    </row>
    <row r="249" spans="1:45" hidden="1" x14ac:dyDescent="0.2">
      <c r="A249" t="s">
        <v>1339</v>
      </c>
      <c r="B249" t="s">
        <v>65</v>
      </c>
      <c r="C249" t="s">
        <v>5913</v>
      </c>
      <c r="D249" t="s">
        <v>1340</v>
      </c>
      <c r="F249" t="s">
        <v>7280</v>
      </c>
      <c r="H249" t="s">
        <v>1265</v>
      </c>
      <c r="I249" t="s">
        <v>23</v>
      </c>
      <c r="J249" t="s">
        <v>303</v>
      </c>
      <c r="K249" t="s">
        <v>304</v>
      </c>
      <c r="L249" t="s">
        <v>1341</v>
      </c>
      <c r="M249" t="s">
        <v>96</v>
      </c>
      <c r="N249" t="s">
        <v>2</v>
      </c>
      <c r="O249" t="s">
        <v>2</v>
      </c>
      <c r="P249" t="s">
        <v>1342</v>
      </c>
      <c r="Q249" t="s">
        <v>2</v>
      </c>
      <c r="R249" t="s">
        <v>2</v>
      </c>
      <c r="S249" t="s">
        <v>7</v>
      </c>
      <c r="T249" t="s">
        <v>8</v>
      </c>
      <c r="U249" t="s">
        <v>5</v>
      </c>
      <c r="V249" t="s">
        <v>72</v>
      </c>
      <c r="W249" t="s">
        <v>1343</v>
      </c>
      <c r="X249" t="s">
        <v>11</v>
      </c>
      <c r="Y249" t="s">
        <v>13</v>
      </c>
      <c r="Z249" t="s">
        <v>13</v>
      </c>
      <c r="AA249" t="s">
        <v>2</v>
      </c>
      <c r="AB249" t="s">
        <v>74</v>
      </c>
      <c r="AC249" t="s">
        <v>264</v>
      </c>
      <c r="AD249" t="s">
        <v>275</v>
      </c>
      <c r="AE249" t="s">
        <v>17</v>
      </c>
      <c r="AF249" t="s">
        <v>5</v>
      </c>
      <c r="AG249" t="s">
        <v>610</v>
      </c>
      <c r="AH249" t="s">
        <v>2</v>
      </c>
      <c r="AI249" t="s">
        <v>50</v>
      </c>
      <c r="AJ249" t="s">
        <v>51</v>
      </c>
      <c r="AK249" s="2">
        <v>16770</v>
      </c>
      <c r="AL249" s="2">
        <v>2826.6</v>
      </c>
      <c r="AM249" t="s">
        <v>77</v>
      </c>
      <c r="AN249" t="s">
        <v>78</v>
      </c>
      <c r="AO249" t="s">
        <v>13</v>
      </c>
      <c r="AP249" t="s">
        <v>91</v>
      </c>
      <c r="AQ249" t="s">
        <v>92</v>
      </c>
      <c r="AR249" s="3">
        <v>40909</v>
      </c>
      <c r="AS249" s="3">
        <v>2958465</v>
      </c>
    </row>
    <row r="250" spans="1:45" hidden="1" x14ac:dyDescent="0.2">
      <c r="A250" t="s">
        <v>1344</v>
      </c>
      <c r="B250" t="s">
        <v>65</v>
      </c>
      <c r="C250" t="s">
        <v>5914</v>
      </c>
      <c r="D250" t="s">
        <v>1345</v>
      </c>
      <c r="F250" t="s">
        <v>7281</v>
      </c>
      <c r="H250" t="s">
        <v>67</v>
      </c>
      <c r="I250" t="s">
        <v>61</v>
      </c>
      <c r="J250" t="s">
        <v>303</v>
      </c>
      <c r="K250" t="s">
        <v>304</v>
      </c>
      <c r="L250" t="s">
        <v>1346</v>
      </c>
      <c r="M250" t="s">
        <v>96</v>
      </c>
      <c r="N250" t="s">
        <v>2</v>
      </c>
      <c r="O250" t="s">
        <v>2</v>
      </c>
      <c r="P250" t="s">
        <v>1347</v>
      </c>
      <c r="Q250" t="s">
        <v>2</v>
      </c>
      <c r="R250" t="s">
        <v>2</v>
      </c>
      <c r="S250" t="s">
        <v>7</v>
      </c>
      <c r="T250" t="s">
        <v>8</v>
      </c>
      <c r="U250" t="s">
        <v>5</v>
      </c>
      <c r="V250" t="s">
        <v>72</v>
      </c>
      <c r="W250" t="s">
        <v>1348</v>
      </c>
      <c r="X250" t="s">
        <v>11</v>
      </c>
      <c r="Y250" t="s">
        <v>13</v>
      </c>
      <c r="Z250" t="s">
        <v>13</v>
      </c>
      <c r="AA250" t="s">
        <v>2</v>
      </c>
      <c r="AB250" t="s">
        <v>74</v>
      </c>
      <c r="AC250" t="s">
        <v>264</v>
      </c>
      <c r="AD250" t="s">
        <v>265</v>
      </c>
      <c r="AE250" t="s">
        <v>17</v>
      </c>
      <c r="AF250" t="s">
        <v>87</v>
      </c>
      <c r="AG250" t="s">
        <v>88</v>
      </c>
      <c r="AH250" t="s">
        <v>2</v>
      </c>
      <c r="AI250" t="s">
        <v>1256</v>
      </c>
      <c r="AJ250" t="s">
        <v>1257</v>
      </c>
      <c r="AK250" s="2">
        <v>27951</v>
      </c>
      <c r="AL250" s="2">
        <v>6285.26</v>
      </c>
      <c r="AM250" t="s">
        <v>77</v>
      </c>
      <c r="AN250" t="s">
        <v>78</v>
      </c>
      <c r="AO250" t="s">
        <v>13</v>
      </c>
      <c r="AP250" t="s">
        <v>91</v>
      </c>
      <c r="AQ250" t="s">
        <v>92</v>
      </c>
      <c r="AR250" s="3">
        <v>40909</v>
      </c>
      <c r="AS250" s="3">
        <v>2958465</v>
      </c>
    </row>
    <row r="251" spans="1:45" hidden="1" x14ac:dyDescent="0.2">
      <c r="A251" t="s">
        <v>1349</v>
      </c>
      <c r="B251" t="s">
        <v>65</v>
      </c>
      <c r="C251" t="s">
        <v>5915</v>
      </c>
      <c r="D251" t="s">
        <v>1350</v>
      </c>
      <c r="F251" t="s">
        <v>7282</v>
      </c>
      <c r="H251" t="s">
        <v>67</v>
      </c>
      <c r="I251" t="s">
        <v>61</v>
      </c>
      <c r="J251" t="s">
        <v>303</v>
      </c>
      <c r="K251" t="s">
        <v>304</v>
      </c>
      <c r="L251" t="s">
        <v>1351</v>
      </c>
      <c r="M251" t="s">
        <v>96</v>
      </c>
      <c r="N251" t="s">
        <v>2</v>
      </c>
      <c r="O251" t="s">
        <v>2</v>
      </c>
      <c r="P251" t="s">
        <v>1352</v>
      </c>
      <c r="Q251" t="s">
        <v>2</v>
      </c>
      <c r="R251" t="s">
        <v>2</v>
      </c>
      <c r="S251" t="s">
        <v>7</v>
      </c>
      <c r="T251" t="s">
        <v>8</v>
      </c>
      <c r="U251" t="s">
        <v>5</v>
      </c>
      <c r="V251" t="s">
        <v>72</v>
      </c>
      <c r="W251" t="s">
        <v>1353</v>
      </c>
      <c r="X251" t="s">
        <v>11</v>
      </c>
      <c r="Y251" t="s">
        <v>13</v>
      </c>
      <c r="Z251" t="s">
        <v>13</v>
      </c>
      <c r="AA251" t="s">
        <v>2</v>
      </c>
      <c r="AB251" t="s">
        <v>74</v>
      </c>
      <c r="AC251" t="s">
        <v>264</v>
      </c>
      <c r="AD251" t="s">
        <v>1255</v>
      </c>
      <c r="AE251" t="s">
        <v>17</v>
      </c>
      <c r="AF251" t="s">
        <v>87</v>
      </c>
      <c r="AG251" t="s">
        <v>88</v>
      </c>
      <c r="AH251" t="s">
        <v>2</v>
      </c>
      <c r="AI251" t="s">
        <v>311</v>
      </c>
      <c r="AJ251" t="s">
        <v>312</v>
      </c>
      <c r="AK251" s="2">
        <v>27951</v>
      </c>
      <c r="AL251" s="2">
        <v>6275.32</v>
      </c>
      <c r="AM251" t="s">
        <v>77</v>
      </c>
      <c r="AN251" t="s">
        <v>78</v>
      </c>
      <c r="AO251" t="s">
        <v>13</v>
      </c>
      <c r="AP251" t="s">
        <v>91</v>
      </c>
      <c r="AQ251" t="s">
        <v>92</v>
      </c>
      <c r="AR251" s="3">
        <v>41640</v>
      </c>
      <c r="AS251" s="3">
        <v>2958465</v>
      </c>
    </row>
    <row r="252" spans="1:45" hidden="1" x14ac:dyDescent="0.2">
      <c r="A252" t="s">
        <v>1354</v>
      </c>
      <c r="B252" t="s">
        <v>65</v>
      </c>
      <c r="C252" t="s">
        <v>5916</v>
      </c>
      <c r="D252" t="s">
        <v>1355</v>
      </c>
      <c r="F252" t="s">
        <v>7283</v>
      </c>
      <c r="H252" t="s">
        <v>695</v>
      </c>
      <c r="I252" t="s">
        <v>34</v>
      </c>
      <c r="J252" t="s">
        <v>303</v>
      </c>
      <c r="K252" t="s">
        <v>304</v>
      </c>
      <c r="L252" t="s">
        <v>1356</v>
      </c>
      <c r="M252" t="s">
        <v>96</v>
      </c>
      <c r="N252" t="s">
        <v>2</v>
      </c>
      <c r="O252" t="s">
        <v>2</v>
      </c>
      <c r="P252" t="s">
        <v>1357</v>
      </c>
      <c r="Q252" t="s">
        <v>1358</v>
      </c>
      <c r="R252" t="s">
        <v>2</v>
      </c>
      <c r="S252" t="s">
        <v>7</v>
      </c>
      <c r="T252" t="s">
        <v>8</v>
      </c>
      <c r="U252" t="s">
        <v>5</v>
      </c>
      <c r="V252" t="s">
        <v>72</v>
      </c>
      <c r="W252" t="s">
        <v>1359</v>
      </c>
      <c r="X252" t="s">
        <v>11</v>
      </c>
      <c r="Y252" t="s">
        <v>13</v>
      </c>
      <c r="Z252" t="s">
        <v>13</v>
      </c>
      <c r="AA252" t="s">
        <v>2</v>
      </c>
      <c r="AB252" t="s">
        <v>74</v>
      </c>
      <c r="AC252" t="s">
        <v>264</v>
      </c>
      <c r="AD252" t="s">
        <v>265</v>
      </c>
      <c r="AE252" t="s">
        <v>17</v>
      </c>
      <c r="AF252" t="s">
        <v>87</v>
      </c>
      <c r="AG252" t="s">
        <v>88</v>
      </c>
      <c r="AH252" t="s">
        <v>2</v>
      </c>
      <c r="AI252" t="s">
        <v>311</v>
      </c>
      <c r="AJ252" t="s">
        <v>312</v>
      </c>
      <c r="AK252" s="2">
        <v>20956</v>
      </c>
      <c r="AL252" s="2">
        <v>14814.42</v>
      </c>
      <c r="AM252" t="s">
        <v>77</v>
      </c>
      <c r="AN252" t="s">
        <v>78</v>
      </c>
      <c r="AO252" t="s">
        <v>13</v>
      </c>
      <c r="AP252" t="s">
        <v>91</v>
      </c>
      <c r="AQ252" t="s">
        <v>92</v>
      </c>
      <c r="AR252" s="3">
        <v>40909</v>
      </c>
      <c r="AS252" s="3">
        <v>2958465</v>
      </c>
    </row>
    <row r="253" spans="1:45" hidden="1" x14ac:dyDescent="0.2">
      <c r="A253" t="s">
        <v>1360</v>
      </c>
      <c r="B253" t="s">
        <v>65</v>
      </c>
      <c r="C253" t="s">
        <v>5917</v>
      </c>
      <c r="D253" t="s">
        <v>1361</v>
      </c>
      <c r="F253" t="s">
        <v>7284</v>
      </c>
      <c r="H253" t="s">
        <v>302</v>
      </c>
      <c r="I253" t="s">
        <v>61</v>
      </c>
      <c r="J253" t="s">
        <v>303</v>
      </c>
      <c r="K253" t="s">
        <v>304</v>
      </c>
      <c r="L253" t="s">
        <v>1362</v>
      </c>
      <c r="M253" t="s">
        <v>96</v>
      </c>
      <c r="N253" t="s">
        <v>2</v>
      </c>
      <c r="O253" t="s">
        <v>2</v>
      </c>
      <c r="P253" t="s">
        <v>1363</v>
      </c>
      <c r="Q253" t="s">
        <v>2</v>
      </c>
      <c r="R253" t="s">
        <v>2</v>
      </c>
      <c r="S253" t="s">
        <v>7</v>
      </c>
      <c r="T253" t="s">
        <v>8</v>
      </c>
      <c r="U253" t="s">
        <v>5</v>
      </c>
      <c r="V253" t="s">
        <v>72</v>
      </c>
      <c r="W253" t="s">
        <v>1364</v>
      </c>
      <c r="X253" t="s">
        <v>11</v>
      </c>
      <c r="Y253" t="s">
        <v>13</v>
      </c>
      <c r="Z253" t="s">
        <v>13</v>
      </c>
      <c r="AA253" t="s">
        <v>2</v>
      </c>
      <c r="AB253" t="s">
        <v>1365</v>
      </c>
      <c r="AC253" t="s">
        <v>264</v>
      </c>
      <c r="AD253" t="s">
        <v>265</v>
      </c>
      <c r="AE253" t="s">
        <v>17</v>
      </c>
      <c r="AF253" t="s">
        <v>87</v>
      </c>
      <c r="AG253" t="s">
        <v>88</v>
      </c>
      <c r="AH253" t="s">
        <v>2</v>
      </c>
      <c r="AI253" t="s">
        <v>1274</v>
      </c>
      <c r="AJ253" t="s">
        <v>1275</v>
      </c>
      <c r="AK253" s="2">
        <v>4472</v>
      </c>
      <c r="AL253" s="2">
        <v>330.74</v>
      </c>
      <c r="AM253" t="s">
        <v>77</v>
      </c>
      <c r="AN253" t="s">
        <v>78</v>
      </c>
      <c r="AO253" t="s">
        <v>13</v>
      </c>
      <c r="AP253" t="s">
        <v>91</v>
      </c>
      <c r="AQ253" t="s">
        <v>92</v>
      </c>
      <c r="AR253" s="3">
        <v>40909</v>
      </c>
      <c r="AS253" s="3">
        <v>2958465</v>
      </c>
    </row>
    <row r="254" spans="1:45" hidden="1" x14ac:dyDescent="0.2">
      <c r="A254" t="s">
        <v>1366</v>
      </c>
      <c r="B254" t="s">
        <v>65</v>
      </c>
      <c r="C254" t="s">
        <v>5918</v>
      </c>
      <c r="D254" t="s">
        <v>1367</v>
      </c>
      <c r="F254" t="s">
        <v>7285</v>
      </c>
      <c r="H254" t="s">
        <v>161</v>
      </c>
      <c r="I254" t="s">
        <v>34</v>
      </c>
      <c r="J254" t="s">
        <v>303</v>
      </c>
      <c r="K254" t="s">
        <v>304</v>
      </c>
      <c r="L254" t="s">
        <v>1368</v>
      </c>
      <c r="M254" t="s">
        <v>96</v>
      </c>
      <c r="N254" t="s">
        <v>2</v>
      </c>
      <c r="O254" t="s">
        <v>2</v>
      </c>
      <c r="P254" t="s">
        <v>1369</v>
      </c>
      <c r="Q254" t="s">
        <v>2</v>
      </c>
      <c r="R254" t="s">
        <v>2</v>
      </c>
      <c r="S254" t="s">
        <v>7</v>
      </c>
      <c r="T254" t="s">
        <v>8</v>
      </c>
      <c r="U254" t="s">
        <v>5</v>
      </c>
      <c r="V254" t="s">
        <v>72</v>
      </c>
      <c r="W254" t="s">
        <v>1370</v>
      </c>
      <c r="X254" t="s">
        <v>11</v>
      </c>
      <c r="Y254" t="s">
        <v>13</v>
      </c>
      <c r="Z254" t="s">
        <v>13</v>
      </c>
      <c r="AA254" t="s">
        <v>2</v>
      </c>
      <c r="AB254" t="s">
        <v>1365</v>
      </c>
      <c r="AC254" t="s">
        <v>264</v>
      </c>
      <c r="AD254" t="s">
        <v>265</v>
      </c>
      <c r="AE254" t="s">
        <v>17</v>
      </c>
      <c r="AF254" t="s">
        <v>87</v>
      </c>
      <c r="AG254" t="s">
        <v>88</v>
      </c>
      <c r="AH254" t="s">
        <v>2</v>
      </c>
      <c r="AI254" t="s">
        <v>1256</v>
      </c>
      <c r="AJ254" t="s">
        <v>1257</v>
      </c>
      <c r="AK254" s="2">
        <v>36336</v>
      </c>
      <c r="AL254" s="2">
        <v>1572.25</v>
      </c>
      <c r="AM254" t="s">
        <v>77</v>
      </c>
      <c r="AN254" t="s">
        <v>78</v>
      </c>
      <c r="AO254" t="s">
        <v>13</v>
      </c>
      <c r="AP254" t="s">
        <v>91</v>
      </c>
      <c r="AQ254" t="s">
        <v>92</v>
      </c>
      <c r="AR254" s="3">
        <v>40909</v>
      </c>
      <c r="AS254" s="3">
        <v>2958465</v>
      </c>
    </row>
    <row r="255" spans="1:45" hidden="1" x14ac:dyDescent="0.2">
      <c r="A255" t="s">
        <v>1371</v>
      </c>
      <c r="B255" t="s">
        <v>65</v>
      </c>
      <c r="C255" t="s">
        <v>5919</v>
      </c>
      <c r="D255" t="s">
        <v>1372</v>
      </c>
      <c r="F255" t="s">
        <v>7286</v>
      </c>
      <c r="H255" t="s">
        <v>67</v>
      </c>
      <c r="I255" t="s">
        <v>61</v>
      </c>
      <c r="J255" t="s">
        <v>303</v>
      </c>
      <c r="K255" t="s">
        <v>304</v>
      </c>
      <c r="L255" t="s">
        <v>1373</v>
      </c>
      <c r="M255" t="s">
        <v>96</v>
      </c>
      <c r="N255" t="s">
        <v>2</v>
      </c>
      <c r="O255" t="s">
        <v>2</v>
      </c>
      <c r="P255" t="s">
        <v>1374</v>
      </c>
      <c r="Q255" t="s">
        <v>2</v>
      </c>
      <c r="R255" t="s">
        <v>2</v>
      </c>
      <c r="S255" t="s">
        <v>7</v>
      </c>
      <c r="T255" t="s">
        <v>8</v>
      </c>
      <c r="U255" t="s">
        <v>5</v>
      </c>
      <c r="V255" t="s">
        <v>72</v>
      </c>
      <c r="W255" t="s">
        <v>1375</v>
      </c>
      <c r="X255" t="s">
        <v>11</v>
      </c>
      <c r="Y255" t="s">
        <v>13</v>
      </c>
      <c r="Z255" t="s">
        <v>13</v>
      </c>
      <c r="AA255" t="s">
        <v>2</v>
      </c>
      <c r="AB255" t="s">
        <v>74</v>
      </c>
      <c r="AC255" t="s">
        <v>264</v>
      </c>
      <c r="AD255" t="s">
        <v>265</v>
      </c>
      <c r="AE255" t="s">
        <v>17</v>
      </c>
      <c r="AF255" t="s">
        <v>87</v>
      </c>
      <c r="AG255" t="s">
        <v>88</v>
      </c>
      <c r="AH255" t="s">
        <v>2</v>
      </c>
      <c r="AI255" t="s">
        <v>1256</v>
      </c>
      <c r="AJ255" t="s">
        <v>1257</v>
      </c>
      <c r="AK255" s="2">
        <v>11180</v>
      </c>
      <c r="AL255" s="2">
        <v>1449.44</v>
      </c>
      <c r="AM255" t="s">
        <v>77</v>
      </c>
      <c r="AN255" t="s">
        <v>78</v>
      </c>
      <c r="AO255" t="s">
        <v>13</v>
      </c>
      <c r="AP255" t="s">
        <v>91</v>
      </c>
      <c r="AQ255" t="s">
        <v>92</v>
      </c>
      <c r="AR255" s="3">
        <v>41640</v>
      </c>
      <c r="AS255" s="3">
        <v>2958465</v>
      </c>
    </row>
    <row r="256" spans="1:45" hidden="1" x14ac:dyDescent="0.2">
      <c r="A256" t="s">
        <v>1376</v>
      </c>
      <c r="B256" t="s">
        <v>65</v>
      </c>
      <c r="C256" t="s">
        <v>5920</v>
      </c>
      <c r="D256" t="s">
        <v>1377</v>
      </c>
      <c r="F256" t="s">
        <v>7278</v>
      </c>
      <c r="H256" t="s">
        <v>339</v>
      </c>
      <c r="I256" t="s">
        <v>34</v>
      </c>
      <c r="J256" t="s">
        <v>303</v>
      </c>
      <c r="K256" t="s">
        <v>304</v>
      </c>
      <c r="L256" t="s">
        <v>1378</v>
      </c>
      <c r="M256" t="s">
        <v>96</v>
      </c>
      <c r="N256" t="s">
        <v>2</v>
      </c>
      <c r="O256" t="s">
        <v>2</v>
      </c>
      <c r="P256" t="s">
        <v>1379</v>
      </c>
      <c r="Q256" t="s">
        <v>2</v>
      </c>
      <c r="R256" t="s">
        <v>2</v>
      </c>
      <c r="S256" t="s">
        <v>7</v>
      </c>
      <c r="T256" t="s">
        <v>8</v>
      </c>
      <c r="U256" t="s">
        <v>5</v>
      </c>
      <c r="V256" t="s">
        <v>72</v>
      </c>
      <c r="W256" t="s">
        <v>1380</v>
      </c>
      <c r="X256" t="s">
        <v>11</v>
      </c>
      <c r="Y256" t="s">
        <v>13</v>
      </c>
      <c r="Z256" t="s">
        <v>13</v>
      </c>
      <c r="AA256" t="s">
        <v>2</v>
      </c>
      <c r="AB256" t="s">
        <v>1331</v>
      </c>
      <c r="AC256" t="s">
        <v>264</v>
      </c>
      <c r="AD256" t="s">
        <v>1332</v>
      </c>
      <c r="AE256" t="s">
        <v>17</v>
      </c>
      <c r="AF256" t="s">
        <v>329</v>
      </c>
      <c r="AG256" t="s">
        <v>330</v>
      </c>
      <c r="AH256" t="s">
        <v>2</v>
      </c>
      <c r="AI256" t="s">
        <v>1274</v>
      </c>
      <c r="AJ256" t="s">
        <v>1275</v>
      </c>
      <c r="AK256" s="2">
        <v>11180</v>
      </c>
      <c r="AL256" s="2">
        <v>1725.52</v>
      </c>
      <c r="AM256" t="s">
        <v>77</v>
      </c>
      <c r="AN256" t="s">
        <v>78</v>
      </c>
      <c r="AO256" t="s">
        <v>13</v>
      </c>
      <c r="AP256" t="s">
        <v>91</v>
      </c>
      <c r="AQ256" t="s">
        <v>92</v>
      </c>
      <c r="AR256" s="3">
        <v>41640</v>
      </c>
      <c r="AS256" s="3">
        <v>2958465</v>
      </c>
    </row>
    <row r="257" spans="1:45" hidden="1" x14ac:dyDescent="0.2">
      <c r="A257" t="s">
        <v>1381</v>
      </c>
      <c r="B257" t="s">
        <v>65</v>
      </c>
      <c r="C257" t="s">
        <v>5921</v>
      </c>
      <c r="D257" t="s">
        <v>1382</v>
      </c>
      <c r="F257" t="s">
        <v>7287</v>
      </c>
      <c r="H257" t="s">
        <v>67</v>
      </c>
      <c r="I257" t="s">
        <v>61</v>
      </c>
      <c r="J257" t="s">
        <v>303</v>
      </c>
      <c r="K257" t="s">
        <v>304</v>
      </c>
      <c r="L257" t="s">
        <v>1383</v>
      </c>
      <c r="M257" t="s">
        <v>96</v>
      </c>
      <c r="N257" t="s">
        <v>2</v>
      </c>
      <c r="O257" t="s">
        <v>2</v>
      </c>
      <c r="P257" t="s">
        <v>1384</v>
      </c>
      <c r="Q257" t="s">
        <v>2</v>
      </c>
      <c r="R257" t="s">
        <v>2</v>
      </c>
      <c r="S257" t="s">
        <v>7</v>
      </c>
      <c r="T257" t="s">
        <v>8</v>
      </c>
      <c r="U257" t="s">
        <v>5</v>
      </c>
      <c r="V257" t="s">
        <v>72</v>
      </c>
      <c r="W257" t="s">
        <v>1385</v>
      </c>
      <c r="X257" t="s">
        <v>11</v>
      </c>
      <c r="Y257" t="s">
        <v>13</v>
      </c>
      <c r="Z257" t="s">
        <v>13</v>
      </c>
      <c r="AA257" t="s">
        <v>2</v>
      </c>
      <c r="AB257" t="s">
        <v>1386</v>
      </c>
      <c r="AC257" t="s">
        <v>264</v>
      </c>
      <c r="AD257" t="s">
        <v>1255</v>
      </c>
      <c r="AE257" t="s">
        <v>17</v>
      </c>
      <c r="AF257" t="s">
        <v>18</v>
      </c>
      <c r="AG257" t="s">
        <v>19</v>
      </c>
      <c r="AH257" t="s">
        <v>2</v>
      </c>
      <c r="AI257" t="s">
        <v>17</v>
      </c>
      <c r="AJ257" t="s">
        <v>2</v>
      </c>
      <c r="AK257" s="2">
        <v>0</v>
      </c>
      <c r="AL257" s="2">
        <v>73525.429999999993</v>
      </c>
      <c r="AM257" t="s">
        <v>1102</v>
      </c>
      <c r="AN257" t="s">
        <v>2</v>
      </c>
      <c r="AO257" t="s">
        <v>13</v>
      </c>
      <c r="AP257" t="s">
        <v>91</v>
      </c>
      <c r="AQ257" t="s">
        <v>92</v>
      </c>
      <c r="AR257" s="3">
        <v>40909</v>
      </c>
      <c r="AS257" s="3">
        <v>2958465</v>
      </c>
    </row>
    <row r="258" spans="1:45" hidden="1" x14ac:dyDescent="0.2">
      <c r="A258" t="s">
        <v>1387</v>
      </c>
      <c r="B258" t="s">
        <v>65</v>
      </c>
      <c r="C258" t="s">
        <v>5922</v>
      </c>
      <c r="D258" t="s">
        <v>1388</v>
      </c>
      <c r="F258" t="s">
        <v>7288</v>
      </c>
      <c r="H258" t="s">
        <v>892</v>
      </c>
      <c r="I258" t="s">
        <v>23</v>
      </c>
      <c r="J258" t="s">
        <v>303</v>
      </c>
      <c r="K258" t="s">
        <v>304</v>
      </c>
      <c r="L258" t="s">
        <v>1389</v>
      </c>
      <c r="M258" t="s">
        <v>96</v>
      </c>
      <c r="N258" t="s">
        <v>2</v>
      </c>
      <c r="O258" t="s">
        <v>2</v>
      </c>
      <c r="P258" t="s">
        <v>1390</v>
      </c>
      <c r="Q258" t="s">
        <v>2</v>
      </c>
      <c r="R258" t="s">
        <v>2</v>
      </c>
      <c r="S258" t="s">
        <v>7</v>
      </c>
      <c r="T258" t="s">
        <v>8</v>
      </c>
      <c r="U258" t="s">
        <v>5</v>
      </c>
      <c r="V258" t="s">
        <v>72</v>
      </c>
      <c r="W258" t="s">
        <v>1391</v>
      </c>
      <c r="X258" t="s">
        <v>11</v>
      </c>
      <c r="Y258" t="s">
        <v>13</v>
      </c>
      <c r="Z258" t="s">
        <v>13</v>
      </c>
      <c r="AA258" t="s">
        <v>2</v>
      </c>
      <c r="AB258" t="s">
        <v>74</v>
      </c>
      <c r="AC258" t="s">
        <v>264</v>
      </c>
      <c r="AD258" t="s">
        <v>275</v>
      </c>
      <c r="AE258" t="s">
        <v>17</v>
      </c>
      <c r="AF258" t="s">
        <v>87</v>
      </c>
      <c r="AG258" t="s">
        <v>88</v>
      </c>
      <c r="AH258" t="s">
        <v>2</v>
      </c>
      <c r="AI258" t="s">
        <v>50</v>
      </c>
      <c r="AJ258" t="s">
        <v>51</v>
      </c>
      <c r="AK258" s="2">
        <v>55901</v>
      </c>
      <c r="AL258" s="2">
        <v>7599.77</v>
      </c>
      <c r="AM258" t="s">
        <v>77</v>
      </c>
      <c r="AN258" t="s">
        <v>78</v>
      </c>
      <c r="AO258" t="s">
        <v>13</v>
      </c>
      <c r="AP258" t="s">
        <v>91</v>
      </c>
      <c r="AQ258" t="s">
        <v>92</v>
      </c>
      <c r="AR258" s="3">
        <v>41640</v>
      </c>
      <c r="AS258" s="3">
        <v>2958465</v>
      </c>
    </row>
    <row r="259" spans="1:45" hidden="1" x14ac:dyDescent="0.2">
      <c r="A259" t="s">
        <v>1392</v>
      </c>
      <c r="B259" t="s">
        <v>65</v>
      </c>
      <c r="C259" t="s">
        <v>5923</v>
      </c>
      <c r="D259" t="s">
        <v>1393</v>
      </c>
      <c r="F259" t="s">
        <v>7289</v>
      </c>
      <c r="H259" t="s">
        <v>67</v>
      </c>
      <c r="I259" t="s">
        <v>61</v>
      </c>
      <c r="J259" t="s">
        <v>303</v>
      </c>
      <c r="K259" t="s">
        <v>304</v>
      </c>
      <c r="L259" t="s">
        <v>1394</v>
      </c>
      <c r="M259" t="s">
        <v>96</v>
      </c>
      <c r="N259" t="s">
        <v>2</v>
      </c>
      <c r="O259" t="s">
        <v>2</v>
      </c>
      <c r="P259" t="s">
        <v>1379</v>
      </c>
      <c r="Q259" t="s">
        <v>2</v>
      </c>
      <c r="R259" t="s">
        <v>2</v>
      </c>
      <c r="S259" t="s">
        <v>7</v>
      </c>
      <c r="T259" t="s">
        <v>8</v>
      </c>
      <c r="U259" t="s">
        <v>5</v>
      </c>
      <c r="V259" t="s">
        <v>72</v>
      </c>
      <c r="W259" t="s">
        <v>1395</v>
      </c>
      <c r="X259" t="s">
        <v>11</v>
      </c>
      <c r="Y259" t="s">
        <v>13</v>
      </c>
      <c r="Z259" t="s">
        <v>13</v>
      </c>
      <c r="AA259" t="s">
        <v>2</v>
      </c>
      <c r="AB259" t="s">
        <v>1331</v>
      </c>
      <c r="AC259" t="s">
        <v>264</v>
      </c>
      <c r="AD259" t="s">
        <v>1332</v>
      </c>
      <c r="AE259" t="s">
        <v>17</v>
      </c>
      <c r="AF259" t="s">
        <v>329</v>
      </c>
      <c r="AG259" t="s">
        <v>330</v>
      </c>
      <c r="AH259" t="s">
        <v>2</v>
      </c>
      <c r="AI259" t="s">
        <v>1274</v>
      </c>
      <c r="AJ259" t="s">
        <v>1275</v>
      </c>
      <c r="AK259" s="2">
        <v>11180</v>
      </c>
      <c r="AL259" s="2">
        <v>2767.93</v>
      </c>
      <c r="AM259" t="s">
        <v>77</v>
      </c>
      <c r="AN259" t="s">
        <v>78</v>
      </c>
      <c r="AO259" t="s">
        <v>13</v>
      </c>
      <c r="AP259" t="s">
        <v>91</v>
      </c>
      <c r="AQ259" t="s">
        <v>92</v>
      </c>
      <c r="AR259" s="3">
        <v>41640</v>
      </c>
      <c r="AS259" s="3">
        <v>2958465</v>
      </c>
    </row>
    <row r="260" spans="1:45" hidden="1" x14ac:dyDescent="0.2">
      <c r="A260" t="s">
        <v>1396</v>
      </c>
      <c r="B260" t="s">
        <v>65</v>
      </c>
      <c r="C260" t="s">
        <v>5924</v>
      </c>
      <c r="D260" t="s">
        <v>1397</v>
      </c>
      <c r="F260" t="s">
        <v>7290</v>
      </c>
      <c r="H260" t="s">
        <v>1398</v>
      </c>
      <c r="I260" t="s">
        <v>34</v>
      </c>
      <c r="J260" t="s">
        <v>303</v>
      </c>
      <c r="K260" t="s">
        <v>304</v>
      </c>
      <c r="L260" t="s">
        <v>1399</v>
      </c>
      <c r="M260" t="s">
        <v>96</v>
      </c>
      <c r="N260" t="s">
        <v>2</v>
      </c>
      <c r="O260" t="s">
        <v>2</v>
      </c>
      <c r="P260" t="s">
        <v>1400</v>
      </c>
      <c r="Q260" t="s">
        <v>2</v>
      </c>
      <c r="R260" t="s">
        <v>2</v>
      </c>
      <c r="S260" t="s">
        <v>7</v>
      </c>
      <c r="T260" t="s">
        <v>8</v>
      </c>
      <c r="U260" t="s">
        <v>5</v>
      </c>
      <c r="V260" t="s">
        <v>72</v>
      </c>
      <c r="W260" t="s">
        <v>1401</v>
      </c>
      <c r="X260" t="s">
        <v>11</v>
      </c>
      <c r="Y260" t="s">
        <v>13</v>
      </c>
      <c r="Z260" t="s">
        <v>13</v>
      </c>
      <c r="AA260" t="s">
        <v>2</v>
      </c>
      <c r="AB260" t="s">
        <v>74</v>
      </c>
      <c r="AC260" t="s">
        <v>264</v>
      </c>
      <c r="AD260" t="s">
        <v>265</v>
      </c>
      <c r="AE260" t="s">
        <v>17</v>
      </c>
      <c r="AF260" t="s">
        <v>27</v>
      </c>
      <c r="AG260" t="s">
        <v>28</v>
      </c>
      <c r="AH260" t="s">
        <v>2</v>
      </c>
      <c r="AI260" t="s">
        <v>1256</v>
      </c>
      <c r="AJ260" t="s">
        <v>1257</v>
      </c>
      <c r="AK260" s="2">
        <v>0</v>
      </c>
      <c r="AL260" s="2">
        <v>0</v>
      </c>
      <c r="AM260" t="s">
        <v>77</v>
      </c>
      <c r="AN260" t="s">
        <v>2</v>
      </c>
      <c r="AO260" t="s">
        <v>13</v>
      </c>
      <c r="AP260" t="s">
        <v>91</v>
      </c>
      <c r="AQ260" t="s">
        <v>92</v>
      </c>
      <c r="AR260" s="3">
        <v>41275</v>
      </c>
      <c r="AS260" s="3">
        <v>2958465</v>
      </c>
    </row>
    <row r="261" spans="1:45" hidden="1" x14ac:dyDescent="0.2">
      <c r="A261" t="s">
        <v>1402</v>
      </c>
      <c r="B261" t="s">
        <v>65</v>
      </c>
      <c r="C261" t="s">
        <v>5925</v>
      </c>
      <c r="D261" t="s">
        <v>1403</v>
      </c>
      <c r="F261" t="s">
        <v>7291</v>
      </c>
      <c r="H261" t="s">
        <v>780</v>
      </c>
      <c r="I261" t="s">
        <v>34</v>
      </c>
      <c r="J261" t="s">
        <v>303</v>
      </c>
      <c r="K261" t="s">
        <v>304</v>
      </c>
      <c r="L261" t="s">
        <v>1404</v>
      </c>
      <c r="M261" t="s">
        <v>96</v>
      </c>
      <c r="N261" t="s">
        <v>2</v>
      </c>
      <c r="O261" t="s">
        <v>2</v>
      </c>
      <c r="P261" t="s">
        <v>1405</v>
      </c>
      <c r="Q261" t="s">
        <v>2</v>
      </c>
      <c r="R261" t="s">
        <v>2</v>
      </c>
      <c r="S261" t="s">
        <v>7</v>
      </c>
      <c r="T261" t="s">
        <v>8</v>
      </c>
      <c r="U261" t="s">
        <v>5</v>
      </c>
      <c r="V261" t="s">
        <v>72</v>
      </c>
      <c r="W261" t="s">
        <v>1406</v>
      </c>
      <c r="X261" t="s">
        <v>11</v>
      </c>
      <c r="Y261" t="s">
        <v>13</v>
      </c>
      <c r="Z261" t="s">
        <v>13</v>
      </c>
      <c r="AA261" t="s">
        <v>2</v>
      </c>
      <c r="AB261" t="s">
        <v>74</v>
      </c>
      <c r="AC261" t="s">
        <v>264</v>
      </c>
      <c r="AD261" t="s">
        <v>1255</v>
      </c>
      <c r="AE261" t="s">
        <v>17</v>
      </c>
      <c r="AF261" t="s">
        <v>87</v>
      </c>
      <c r="AG261" t="s">
        <v>88</v>
      </c>
      <c r="AH261" t="s">
        <v>2</v>
      </c>
      <c r="AI261" t="s">
        <v>1256</v>
      </c>
      <c r="AJ261" t="s">
        <v>1257</v>
      </c>
      <c r="AK261" s="2">
        <v>54221</v>
      </c>
      <c r="AL261" s="2">
        <v>16111.37</v>
      </c>
      <c r="AM261" t="s">
        <v>77</v>
      </c>
      <c r="AN261" t="s">
        <v>78</v>
      </c>
      <c r="AO261" t="s">
        <v>13</v>
      </c>
      <c r="AP261" t="s">
        <v>91</v>
      </c>
      <c r="AQ261" t="s">
        <v>92</v>
      </c>
      <c r="AR261" s="3">
        <v>41640</v>
      </c>
      <c r="AS261" s="3">
        <v>2958465</v>
      </c>
    </row>
    <row r="262" spans="1:45" hidden="1" x14ac:dyDescent="0.2">
      <c r="A262" t="s">
        <v>1407</v>
      </c>
      <c r="B262" t="s">
        <v>65</v>
      </c>
      <c r="C262" t="s">
        <v>5926</v>
      </c>
      <c r="D262" t="s">
        <v>1408</v>
      </c>
      <c r="F262" t="s">
        <v>7278</v>
      </c>
      <c r="H262" t="s">
        <v>339</v>
      </c>
      <c r="I262" t="s">
        <v>34</v>
      </c>
      <c r="J262" t="s">
        <v>303</v>
      </c>
      <c r="K262" t="s">
        <v>304</v>
      </c>
      <c r="L262" t="s">
        <v>1409</v>
      </c>
      <c r="M262" t="s">
        <v>96</v>
      </c>
      <c r="N262" t="s">
        <v>2</v>
      </c>
      <c r="O262" t="s">
        <v>2</v>
      </c>
      <c r="P262" t="s">
        <v>1379</v>
      </c>
      <c r="Q262" t="s">
        <v>2</v>
      </c>
      <c r="R262" t="s">
        <v>2</v>
      </c>
      <c r="S262" t="s">
        <v>7</v>
      </c>
      <c r="T262" t="s">
        <v>8</v>
      </c>
      <c r="U262" t="s">
        <v>5</v>
      </c>
      <c r="V262" t="s">
        <v>72</v>
      </c>
      <c r="W262" t="s">
        <v>1410</v>
      </c>
      <c r="X262" t="s">
        <v>11</v>
      </c>
      <c r="Y262" t="s">
        <v>13</v>
      </c>
      <c r="Z262" t="s">
        <v>13</v>
      </c>
      <c r="AA262" t="s">
        <v>2</v>
      </c>
      <c r="AB262" t="s">
        <v>1331</v>
      </c>
      <c r="AC262" t="s">
        <v>264</v>
      </c>
      <c r="AD262" t="s">
        <v>1332</v>
      </c>
      <c r="AE262" t="s">
        <v>17</v>
      </c>
      <c r="AF262" t="s">
        <v>329</v>
      </c>
      <c r="AG262" t="s">
        <v>330</v>
      </c>
      <c r="AH262" t="s">
        <v>2</v>
      </c>
      <c r="AI262" t="s">
        <v>1274</v>
      </c>
      <c r="AJ262" t="s">
        <v>1275</v>
      </c>
      <c r="AK262" s="2">
        <v>11180</v>
      </c>
      <c r="AL262" s="2">
        <v>675.15</v>
      </c>
      <c r="AM262" t="s">
        <v>77</v>
      </c>
      <c r="AN262" t="s">
        <v>78</v>
      </c>
      <c r="AO262" t="s">
        <v>13</v>
      </c>
      <c r="AP262" t="s">
        <v>91</v>
      </c>
      <c r="AQ262" t="s">
        <v>92</v>
      </c>
      <c r="AR262" s="3">
        <v>40909</v>
      </c>
      <c r="AS262" s="3">
        <v>2958465</v>
      </c>
    </row>
    <row r="263" spans="1:45" hidden="1" x14ac:dyDescent="0.2">
      <c r="A263" t="s">
        <v>1411</v>
      </c>
      <c r="B263" t="s">
        <v>65</v>
      </c>
      <c r="C263" t="s">
        <v>5927</v>
      </c>
      <c r="D263" t="s">
        <v>1412</v>
      </c>
      <c r="F263" t="s">
        <v>7278</v>
      </c>
      <c r="H263" t="s">
        <v>339</v>
      </c>
      <c r="I263" t="s">
        <v>34</v>
      </c>
      <c r="J263" t="s">
        <v>303</v>
      </c>
      <c r="K263" t="s">
        <v>304</v>
      </c>
      <c r="L263" t="s">
        <v>1413</v>
      </c>
      <c r="M263" t="s">
        <v>96</v>
      </c>
      <c r="N263" t="s">
        <v>2</v>
      </c>
      <c r="O263" t="s">
        <v>2</v>
      </c>
      <c r="P263" t="s">
        <v>1379</v>
      </c>
      <c r="Q263" t="s">
        <v>2</v>
      </c>
      <c r="R263" t="s">
        <v>2</v>
      </c>
      <c r="S263" t="s">
        <v>7</v>
      </c>
      <c r="T263" t="s">
        <v>8</v>
      </c>
      <c r="U263" t="s">
        <v>5</v>
      </c>
      <c r="V263" t="s">
        <v>72</v>
      </c>
      <c r="W263" t="s">
        <v>1414</v>
      </c>
      <c r="X263" t="s">
        <v>11</v>
      </c>
      <c r="Y263" t="s">
        <v>13</v>
      </c>
      <c r="Z263" t="s">
        <v>13</v>
      </c>
      <c r="AA263" t="s">
        <v>2</v>
      </c>
      <c r="AB263" t="s">
        <v>1331</v>
      </c>
      <c r="AC263" t="s">
        <v>264</v>
      </c>
      <c r="AD263" t="s">
        <v>1332</v>
      </c>
      <c r="AE263" t="s">
        <v>17</v>
      </c>
      <c r="AF263" t="s">
        <v>329</v>
      </c>
      <c r="AG263" t="s">
        <v>330</v>
      </c>
      <c r="AH263" t="s">
        <v>2</v>
      </c>
      <c r="AI263" t="s">
        <v>1274</v>
      </c>
      <c r="AJ263" t="s">
        <v>1275</v>
      </c>
      <c r="AK263" s="2">
        <v>2795</v>
      </c>
      <c r="AL263" s="2">
        <v>133.08000000000001</v>
      </c>
      <c r="AM263" t="s">
        <v>77</v>
      </c>
      <c r="AN263" t="s">
        <v>78</v>
      </c>
      <c r="AO263" t="s">
        <v>13</v>
      </c>
      <c r="AP263" t="s">
        <v>91</v>
      </c>
      <c r="AQ263" t="s">
        <v>92</v>
      </c>
      <c r="AR263" s="3">
        <v>40909</v>
      </c>
      <c r="AS263" s="3">
        <v>2958465</v>
      </c>
    </row>
    <row r="264" spans="1:45" hidden="1" x14ac:dyDescent="0.2">
      <c r="A264" t="s">
        <v>1415</v>
      </c>
      <c r="B264" t="s">
        <v>65</v>
      </c>
      <c r="C264" t="s">
        <v>5928</v>
      </c>
      <c r="D264" t="s">
        <v>1416</v>
      </c>
      <c r="F264" t="s">
        <v>7292</v>
      </c>
      <c r="H264" t="s">
        <v>67</v>
      </c>
      <c r="I264" t="s">
        <v>61</v>
      </c>
      <c r="J264" t="s">
        <v>303</v>
      </c>
      <c r="K264" t="s">
        <v>304</v>
      </c>
      <c r="L264" t="s">
        <v>1417</v>
      </c>
      <c r="M264" t="s">
        <v>96</v>
      </c>
      <c r="N264" t="s">
        <v>2</v>
      </c>
      <c r="O264" t="s">
        <v>2</v>
      </c>
      <c r="P264" t="s">
        <v>1418</v>
      </c>
      <c r="Q264" t="s">
        <v>2</v>
      </c>
      <c r="R264" t="s">
        <v>2</v>
      </c>
      <c r="S264" t="s">
        <v>7</v>
      </c>
      <c r="T264" t="s">
        <v>8</v>
      </c>
      <c r="U264" t="s">
        <v>5</v>
      </c>
      <c r="V264" t="s">
        <v>72</v>
      </c>
      <c r="W264" t="s">
        <v>1419</v>
      </c>
      <c r="X264" t="s">
        <v>11</v>
      </c>
      <c r="Y264" t="s">
        <v>13</v>
      </c>
      <c r="Z264" t="s">
        <v>13</v>
      </c>
      <c r="AA264" t="s">
        <v>2</v>
      </c>
      <c r="AB264" t="s">
        <v>1365</v>
      </c>
      <c r="AC264" t="s">
        <v>264</v>
      </c>
      <c r="AD264" t="s">
        <v>1255</v>
      </c>
      <c r="AE264" t="s">
        <v>17</v>
      </c>
      <c r="AF264" t="s">
        <v>87</v>
      </c>
      <c r="AG264" t="s">
        <v>88</v>
      </c>
      <c r="AH264" t="s">
        <v>2</v>
      </c>
      <c r="AI264" t="s">
        <v>1256</v>
      </c>
      <c r="AJ264" t="s">
        <v>1257</v>
      </c>
      <c r="AK264" s="2">
        <v>67081</v>
      </c>
      <c r="AL264" s="2">
        <v>4376.8900000000003</v>
      </c>
      <c r="AM264" t="s">
        <v>77</v>
      </c>
      <c r="AN264" t="s">
        <v>78</v>
      </c>
      <c r="AO264" t="s">
        <v>13</v>
      </c>
      <c r="AP264" t="s">
        <v>91</v>
      </c>
      <c r="AQ264" t="s">
        <v>92</v>
      </c>
      <c r="AR264" s="3">
        <v>41640</v>
      </c>
      <c r="AS264" s="3">
        <v>2958465</v>
      </c>
    </row>
    <row r="265" spans="1:45" hidden="1" x14ac:dyDescent="0.2">
      <c r="A265" t="s">
        <v>1420</v>
      </c>
      <c r="B265" t="s">
        <v>65</v>
      </c>
      <c r="C265" t="s">
        <v>5929</v>
      </c>
      <c r="D265" t="s">
        <v>1421</v>
      </c>
      <c r="F265" t="s">
        <v>7278</v>
      </c>
      <c r="H265" t="s">
        <v>339</v>
      </c>
      <c r="I265" t="s">
        <v>34</v>
      </c>
      <c r="J265" t="s">
        <v>303</v>
      </c>
      <c r="K265" t="s">
        <v>304</v>
      </c>
      <c r="L265" t="s">
        <v>1422</v>
      </c>
      <c r="M265" t="s">
        <v>96</v>
      </c>
      <c r="N265" t="s">
        <v>2</v>
      </c>
      <c r="O265" t="s">
        <v>2</v>
      </c>
      <c r="P265" t="s">
        <v>1379</v>
      </c>
      <c r="Q265" t="s">
        <v>2</v>
      </c>
      <c r="R265" t="s">
        <v>2</v>
      </c>
      <c r="S265" t="s">
        <v>7</v>
      </c>
      <c r="T265" t="s">
        <v>8</v>
      </c>
      <c r="U265" t="s">
        <v>5</v>
      </c>
      <c r="V265" t="s">
        <v>72</v>
      </c>
      <c r="W265" t="s">
        <v>1423</v>
      </c>
      <c r="X265" t="s">
        <v>11</v>
      </c>
      <c r="Y265" t="s">
        <v>13</v>
      </c>
      <c r="Z265" t="s">
        <v>13</v>
      </c>
      <c r="AA265" t="s">
        <v>2</v>
      </c>
      <c r="AB265" t="s">
        <v>1331</v>
      </c>
      <c r="AC265" t="s">
        <v>264</v>
      </c>
      <c r="AD265" t="s">
        <v>1332</v>
      </c>
      <c r="AE265" t="s">
        <v>17</v>
      </c>
      <c r="AF265" t="s">
        <v>329</v>
      </c>
      <c r="AG265" t="s">
        <v>330</v>
      </c>
      <c r="AH265" t="s">
        <v>2</v>
      </c>
      <c r="AI265" t="s">
        <v>1274</v>
      </c>
      <c r="AJ265" t="s">
        <v>1275</v>
      </c>
      <c r="AK265" s="2">
        <v>16770</v>
      </c>
      <c r="AL265" s="2">
        <v>4006.6</v>
      </c>
      <c r="AM265" t="s">
        <v>77</v>
      </c>
      <c r="AN265" t="s">
        <v>78</v>
      </c>
      <c r="AO265" t="s">
        <v>13</v>
      </c>
      <c r="AP265" t="s">
        <v>91</v>
      </c>
      <c r="AQ265" t="s">
        <v>92</v>
      </c>
      <c r="AR265" s="3">
        <v>40909</v>
      </c>
      <c r="AS265" s="3">
        <v>2958465</v>
      </c>
    </row>
    <row r="266" spans="1:45" hidden="1" x14ac:dyDescent="0.2">
      <c r="A266" t="s">
        <v>1424</v>
      </c>
      <c r="B266" t="s">
        <v>65</v>
      </c>
      <c r="C266" t="s">
        <v>5930</v>
      </c>
      <c r="D266" t="s">
        <v>1425</v>
      </c>
      <c r="F266" t="s">
        <v>7293</v>
      </c>
      <c r="H266" t="s">
        <v>67</v>
      </c>
      <c r="I266" t="s">
        <v>61</v>
      </c>
      <c r="J266" t="s">
        <v>303</v>
      </c>
      <c r="K266" t="s">
        <v>304</v>
      </c>
      <c r="L266" t="s">
        <v>1426</v>
      </c>
      <c r="M266" t="s">
        <v>96</v>
      </c>
      <c r="N266" t="s">
        <v>2</v>
      </c>
      <c r="O266" t="s">
        <v>2</v>
      </c>
      <c r="P266" t="s">
        <v>1427</v>
      </c>
      <c r="Q266" t="s">
        <v>2</v>
      </c>
      <c r="R266" t="s">
        <v>2</v>
      </c>
      <c r="S266" t="s">
        <v>92</v>
      </c>
      <c r="T266" t="s">
        <v>8</v>
      </c>
      <c r="U266" t="s">
        <v>5</v>
      </c>
      <c r="V266" t="s">
        <v>72</v>
      </c>
      <c r="W266" t="s">
        <v>1428</v>
      </c>
      <c r="X266" t="s">
        <v>11</v>
      </c>
      <c r="Y266" t="s">
        <v>13</v>
      </c>
      <c r="Z266" t="s">
        <v>13</v>
      </c>
      <c r="AA266" t="s">
        <v>60</v>
      </c>
      <c r="AB266" t="s">
        <v>74</v>
      </c>
      <c r="AC266" t="s">
        <v>264</v>
      </c>
      <c r="AD266" t="s">
        <v>1255</v>
      </c>
      <c r="AE266" t="s">
        <v>17</v>
      </c>
      <c r="AF266" t="s">
        <v>18</v>
      </c>
      <c r="AG266" t="s">
        <v>19</v>
      </c>
      <c r="AH266" t="s">
        <v>2</v>
      </c>
      <c r="AI266" t="s">
        <v>1256</v>
      </c>
      <c r="AJ266" t="s">
        <v>1257</v>
      </c>
      <c r="AK266" s="2">
        <v>0</v>
      </c>
      <c r="AL266" s="2">
        <v>0</v>
      </c>
      <c r="AM266" t="s">
        <v>77</v>
      </c>
      <c r="AN266" t="s">
        <v>78</v>
      </c>
      <c r="AO266" t="s">
        <v>13</v>
      </c>
      <c r="AP266" t="s">
        <v>91</v>
      </c>
      <c r="AQ266" t="s">
        <v>92</v>
      </c>
      <c r="AR266" s="3">
        <v>41640</v>
      </c>
      <c r="AS266" s="3">
        <v>2958465</v>
      </c>
    </row>
    <row r="267" spans="1:45" hidden="1" x14ac:dyDescent="0.2">
      <c r="A267" t="s">
        <v>1429</v>
      </c>
      <c r="B267" t="s">
        <v>65</v>
      </c>
      <c r="C267" t="s">
        <v>5931</v>
      </c>
      <c r="D267" t="s">
        <v>1430</v>
      </c>
      <c r="F267" t="s">
        <v>7294</v>
      </c>
      <c r="H267" t="s">
        <v>67</v>
      </c>
      <c r="I267" t="s">
        <v>61</v>
      </c>
      <c r="J267" t="s">
        <v>303</v>
      </c>
      <c r="K267" t="s">
        <v>304</v>
      </c>
      <c r="L267" t="s">
        <v>1431</v>
      </c>
      <c r="M267" t="s">
        <v>96</v>
      </c>
      <c r="N267" t="s">
        <v>2</v>
      </c>
      <c r="O267" t="s">
        <v>2</v>
      </c>
      <c r="P267" t="s">
        <v>1432</v>
      </c>
      <c r="Q267" t="s">
        <v>2</v>
      </c>
      <c r="R267" t="s">
        <v>2</v>
      </c>
      <c r="S267" t="s">
        <v>7</v>
      </c>
      <c r="T267" t="s">
        <v>8</v>
      </c>
      <c r="U267" t="s">
        <v>5</v>
      </c>
      <c r="V267" t="s">
        <v>72</v>
      </c>
      <c r="W267" t="s">
        <v>1433</v>
      </c>
      <c r="X267" t="s">
        <v>11</v>
      </c>
      <c r="Y267" t="s">
        <v>13</v>
      </c>
      <c r="Z267" t="s">
        <v>13</v>
      </c>
      <c r="AA267" t="s">
        <v>2</v>
      </c>
      <c r="AB267" t="s">
        <v>74</v>
      </c>
      <c r="AC267" t="s">
        <v>264</v>
      </c>
      <c r="AD267" t="s">
        <v>265</v>
      </c>
      <c r="AE267" t="s">
        <v>17</v>
      </c>
      <c r="AF267" t="s">
        <v>87</v>
      </c>
      <c r="AG267" t="s">
        <v>88</v>
      </c>
      <c r="AH267" t="s">
        <v>2</v>
      </c>
      <c r="AI267" t="s">
        <v>1256</v>
      </c>
      <c r="AJ267" t="s">
        <v>1257</v>
      </c>
      <c r="AK267" s="2">
        <v>33541</v>
      </c>
      <c r="AL267" s="2">
        <v>1075.93</v>
      </c>
      <c r="AM267" t="s">
        <v>77</v>
      </c>
      <c r="AN267" t="s">
        <v>78</v>
      </c>
      <c r="AO267" t="s">
        <v>13</v>
      </c>
      <c r="AP267" t="s">
        <v>91</v>
      </c>
      <c r="AQ267" t="s">
        <v>92</v>
      </c>
      <c r="AR267" s="3">
        <v>41640</v>
      </c>
      <c r="AS267" s="3">
        <v>2958465</v>
      </c>
    </row>
    <row r="268" spans="1:45" hidden="1" x14ac:dyDescent="0.2">
      <c r="A268" t="s">
        <v>1434</v>
      </c>
      <c r="B268" t="s">
        <v>65</v>
      </c>
      <c r="C268" t="s">
        <v>5932</v>
      </c>
      <c r="D268" t="s">
        <v>1435</v>
      </c>
      <c r="F268" t="s">
        <v>7295</v>
      </c>
      <c r="H268" t="s">
        <v>1265</v>
      </c>
      <c r="I268" t="s">
        <v>23</v>
      </c>
      <c r="J268" t="s">
        <v>303</v>
      </c>
      <c r="K268" t="s">
        <v>304</v>
      </c>
      <c r="L268" t="s">
        <v>1436</v>
      </c>
      <c r="M268" t="s">
        <v>96</v>
      </c>
      <c r="N268" t="s">
        <v>2</v>
      </c>
      <c r="O268" t="s">
        <v>2</v>
      </c>
      <c r="P268" t="s">
        <v>1437</v>
      </c>
      <c r="Q268" t="s">
        <v>2</v>
      </c>
      <c r="R268" t="s">
        <v>2</v>
      </c>
      <c r="S268" t="s">
        <v>7</v>
      </c>
      <c r="T268" t="s">
        <v>8</v>
      </c>
      <c r="U268" t="s">
        <v>5</v>
      </c>
      <c r="V268" t="s">
        <v>72</v>
      </c>
      <c r="W268" t="s">
        <v>1438</v>
      </c>
      <c r="X268" t="s">
        <v>11</v>
      </c>
      <c r="Y268" t="s">
        <v>12</v>
      </c>
      <c r="Z268" t="s">
        <v>13</v>
      </c>
      <c r="AA268" t="s">
        <v>2</v>
      </c>
      <c r="AB268" t="s">
        <v>74</v>
      </c>
      <c r="AC268" t="s">
        <v>264</v>
      </c>
      <c r="AD268" t="s">
        <v>275</v>
      </c>
      <c r="AE268" t="s">
        <v>17</v>
      </c>
      <c r="AF268" t="s">
        <v>87</v>
      </c>
      <c r="AG268" t="s">
        <v>88</v>
      </c>
      <c r="AH268" t="s">
        <v>2</v>
      </c>
      <c r="AI268" t="s">
        <v>50</v>
      </c>
      <c r="AJ268" t="s">
        <v>51</v>
      </c>
      <c r="AK268" s="2">
        <v>55901</v>
      </c>
      <c r="AL268" s="2">
        <v>2927.02</v>
      </c>
      <c r="AM268" t="s">
        <v>77</v>
      </c>
      <c r="AN268" t="s">
        <v>78</v>
      </c>
      <c r="AO268" t="s">
        <v>13</v>
      </c>
      <c r="AP268" t="s">
        <v>91</v>
      </c>
      <c r="AQ268" t="s">
        <v>92</v>
      </c>
      <c r="AR268" s="3">
        <v>40909</v>
      </c>
      <c r="AS268" s="3">
        <v>2958465</v>
      </c>
    </row>
    <row r="269" spans="1:45" hidden="1" x14ac:dyDescent="0.2">
      <c r="A269" t="s">
        <v>1439</v>
      </c>
      <c r="B269" t="s">
        <v>65</v>
      </c>
      <c r="C269" t="s">
        <v>5933</v>
      </c>
      <c r="D269" t="s">
        <v>1440</v>
      </c>
      <c r="F269" t="s">
        <v>7278</v>
      </c>
      <c r="H269" t="s">
        <v>339</v>
      </c>
      <c r="I269" t="s">
        <v>34</v>
      </c>
      <c r="J269" t="s">
        <v>303</v>
      </c>
      <c r="K269" t="s">
        <v>304</v>
      </c>
      <c r="L269" t="s">
        <v>1441</v>
      </c>
      <c r="M269" t="s">
        <v>96</v>
      </c>
      <c r="N269" t="s">
        <v>2</v>
      </c>
      <c r="O269" t="s">
        <v>2</v>
      </c>
      <c r="P269" t="s">
        <v>1442</v>
      </c>
      <c r="Q269" t="s">
        <v>2</v>
      </c>
      <c r="R269" t="s">
        <v>2</v>
      </c>
      <c r="S269" t="s">
        <v>7</v>
      </c>
      <c r="T269" t="s">
        <v>8</v>
      </c>
      <c r="U269" t="s">
        <v>5</v>
      </c>
      <c r="V269" t="s">
        <v>72</v>
      </c>
      <c r="W269" t="s">
        <v>1443</v>
      </c>
      <c r="X269" t="s">
        <v>11</v>
      </c>
      <c r="Y269" t="s">
        <v>13</v>
      </c>
      <c r="Z269" t="s">
        <v>13</v>
      </c>
      <c r="AA269" t="s">
        <v>2</v>
      </c>
      <c r="AB269" t="s">
        <v>1331</v>
      </c>
      <c r="AC269" t="s">
        <v>264</v>
      </c>
      <c r="AD269" t="s">
        <v>1332</v>
      </c>
      <c r="AE269" t="s">
        <v>17</v>
      </c>
      <c r="AF269" t="s">
        <v>329</v>
      </c>
      <c r="AG269" t="s">
        <v>330</v>
      </c>
      <c r="AH269" t="s">
        <v>2</v>
      </c>
      <c r="AI269" t="s">
        <v>1274</v>
      </c>
      <c r="AJ269" t="s">
        <v>1275</v>
      </c>
      <c r="AK269" s="2">
        <v>16770</v>
      </c>
      <c r="AL269" s="2">
        <v>463.88</v>
      </c>
      <c r="AM269" t="s">
        <v>77</v>
      </c>
      <c r="AN269" t="s">
        <v>78</v>
      </c>
      <c r="AO269" t="s">
        <v>13</v>
      </c>
      <c r="AP269" t="s">
        <v>91</v>
      </c>
      <c r="AQ269" t="s">
        <v>92</v>
      </c>
      <c r="AR269" s="3">
        <v>41640</v>
      </c>
      <c r="AS269" s="3">
        <v>2958465</v>
      </c>
    </row>
    <row r="270" spans="1:45" hidden="1" x14ac:dyDescent="0.2">
      <c r="A270" t="s">
        <v>1444</v>
      </c>
      <c r="B270" t="s">
        <v>65</v>
      </c>
      <c r="C270" t="s">
        <v>5934</v>
      </c>
      <c r="D270" t="s">
        <v>1445</v>
      </c>
      <c r="F270" t="s">
        <v>7296</v>
      </c>
      <c r="H270" t="s">
        <v>67</v>
      </c>
      <c r="I270" t="s">
        <v>61</v>
      </c>
      <c r="J270" t="s">
        <v>303</v>
      </c>
      <c r="K270" t="s">
        <v>304</v>
      </c>
      <c r="L270" t="s">
        <v>1446</v>
      </c>
      <c r="M270" t="s">
        <v>96</v>
      </c>
      <c r="N270" t="s">
        <v>2</v>
      </c>
      <c r="O270" t="s">
        <v>2</v>
      </c>
      <c r="P270" t="s">
        <v>1447</v>
      </c>
      <c r="Q270" t="s">
        <v>1448</v>
      </c>
      <c r="R270" t="s">
        <v>2</v>
      </c>
      <c r="S270" t="s">
        <v>7</v>
      </c>
      <c r="T270" t="s">
        <v>8</v>
      </c>
      <c r="U270" t="s">
        <v>5</v>
      </c>
      <c r="V270" t="s">
        <v>72</v>
      </c>
      <c r="W270" t="s">
        <v>1449</v>
      </c>
      <c r="X270" t="s">
        <v>11</v>
      </c>
      <c r="Y270" t="s">
        <v>13</v>
      </c>
      <c r="Z270" t="s">
        <v>13</v>
      </c>
      <c r="AA270" t="s">
        <v>2</v>
      </c>
      <c r="AB270" t="s">
        <v>1303</v>
      </c>
      <c r="AC270" t="s">
        <v>264</v>
      </c>
      <c r="AD270" t="s">
        <v>265</v>
      </c>
      <c r="AE270" t="s">
        <v>17</v>
      </c>
      <c r="AF270" t="s">
        <v>87</v>
      </c>
      <c r="AG270" t="s">
        <v>88</v>
      </c>
      <c r="AH270" t="s">
        <v>2</v>
      </c>
      <c r="AI270" t="s">
        <v>1256</v>
      </c>
      <c r="AJ270" t="s">
        <v>1257</v>
      </c>
      <c r="AK270" s="2">
        <v>22360</v>
      </c>
      <c r="AL270" s="2">
        <v>1949.47</v>
      </c>
      <c r="AM270" t="s">
        <v>77</v>
      </c>
      <c r="AN270" t="s">
        <v>78</v>
      </c>
      <c r="AO270" t="s">
        <v>13</v>
      </c>
      <c r="AP270" t="s">
        <v>91</v>
      </c>
      <c r="AQ270" t="s">
        <v>92</v>
      </c>
      <c r="AR270" s="3">
        <v>40909</v>
      </c>
      <c r="AS270" s="3">
        <v>2958465</v>
      </c>
    </row>
    <row r="271" spans="1:45" hidden="1" x14ac:dyDescent="0.2">
      <c r="A271" t="s">
        <v>1450</v>
      </c>
      <c r="B271" t="s">
        <v>65</v>
      </c>
      <c r="C271" t="s">
        <v>5935</v>
      </c>
      <c r="D271" t="s">
        <v>1451</v>
      </c>
      <c r="F271" t="s">
        <v>7278</v>
      </c>
      <c r="H271" t="s">
        <v>339</v>
      </c>
      <c r="I271" t="s">
        <v>34</v>
      </c>
      <c r="J271" t="s">
        <v>303</v>
      </c>
      <c r="K271" t="s">
        <v>304</v>
      </c>
      <c r="L271" t="s">
        <v>1452</v>
      </c>
      <c r="M271" t="s">
        <v>96</v>
      </c>
      <c r="N271" t="s">
        <v>2</v>
      </c>
      <c r="O271" t="s">
        <v>2</v>
      </c>
      <c r="P271" t="s">
        <v>1453</v>
      </c>
      <c r="Q271" t="s">
        <v>2</v>
      </c>
      <c r="R271" t="s">
        <v>2</v>
      </c>
      <c r="S271" t="s">
        <v>7</v>
      </c>
      <c r="T271" t="s">
        <v>8</v>
      </c>
      <c r="U271" t="s">
        <v>5</v>
      </c>
      <c r="V271" t="s">
        <v>72</v>
      </c>
      <c r="W271" t="s">
        <v>1454</v>
      </c>
      <c r="X271" t="s">
        <v>11</v>
      </c>
      <c r="Y271" t="s">
        <v>13</v>
      </c>
      <c r="Z271" t="s">
        <v>13</v>
      </c>
      <c r="AA271" t="s">
        <v>2</v>
      </c>
      <c r="AB271" t="s">
        <v>1331</v>
      </c>
      <c r="AC271" t="s">
        <v>264</v>
      </c>
      <c r="AD271" t="s">
        <v>1332</v>
      </c>
      <c r="AE271" t="s">
        <v>17</v>
      </c>
      <c r="AF271" t="s">
        <v>329</v>
      </c>
      <c r="AG271" t="s">
        <v>330</v>
      </c>
      <c r="AH271" t="s">
        <v>2</v>
      </c>
      <c r="AI271" t="s">
        <v>1274</v>
      </c>
      <c r="AJ271" t="s">
        <v>1275</v>
      </c>
      <c r="AK271" s="2">
        <v>22360</v>
      </c>
      <c r="AL271" s="2">
        <v>1064.33</v>
      </c>
      <c r="AM271" t="s">
        <v>77</v>
      </c>
      <c r="AN271" t="s">
        <v>78</v>
      </c>
      <c r="AO271" t="s">
        <v>13</v>
      </c>
      <c r="AP271" t="s">
        <v>91</v>
      </c>
      <c r="AQ271" t="s">
        <v>92</v>
      </c>
      <c r="AR271" s="3">
        <v>41640</v>
      </c>
      <c r="AS271" s="3">
        <v>2958465</v>
      </c>
    </row>
    <row r="272" spans="1:45" hidden="1" x14ac:dyDescent="0.2">
      <c r="A272" t="s">
        <v>1455</v>
      </c>
      <c r="B272" t="s">
        <v>65</v>
      </c>
      <c r="C272" t="s">
        <v>5936</v>
      </c>
      <c r="D272" t="s">
        <v>1456</v>
      </c>
      <c r="F272" t="s">
        <v>7278</v>
      </c>
      <c r="H272" t="s">
        <v>339</v>
      </c>
      <c r="I272" t="s">
        <v>34</v>
      </c>
      <c r="J272" t="s">
        <v>303</v>
      </c>
      <c r="K272" t="s">
        <v>304</v>
      </c>
      <c r="L272" t="s">
        <v>1457</v>
      </c>
      <c r="M272" t="s">
        <v>96</v>
      </c>
      <c r="N272" t="s">
        <v>2</v>
      </c>
      <c r="O272" t="s">
        <v>2</v>
      </c>
      <c r="P272" t="s">
        <v>1379</v>
      </c>
      <c r="Q272" t="s">
        <v>2</v>
      </c>
      <c r="R272" t="s">
        <v>2</v>
      </c>
      <c r="S272" t="s">
        <v>7</v>
      </c>
      <c r="T272" t="s">
        <v>8</v>
      </c>
      <c r="U272" t="s">
        <v>5</v>
      </c>
      <c r="V272" t="s">
        <v>72</v>
      </c>
      <c r="W272" t="s">
        <v>1458</v>
      </c>
      <c r="X272" t="s">
        <v>11</v>
      </c>
      <c r="Y272" t="s">
        <v>13</v>
      </c>
      <c r="Z272" t="s">
        <v>13</v>
      </c>
      <c r="AA272" t="s">
        <v>2</v>
      </c>
      <c r="AB272" t="s">
        <v>1331</v>
      </c>
      <c r="AC272" t="s">
        <v>264</v>
      </c>
      <c r="AD272" t="s">
        <v>1332</v>
      </c>
      <c r="AE272" t="s">
        <v>17</v>
      </c>
      <c r="AF272" t="s">
        <v>329</v>
      </c>
      <c r="AG272" t="s">
        <v>330</v>
      </c>
      <c r="AH272" t="s">
        <v>2</v>
      </c>
      <c r="AI272" t="s">
        <v>1274</v>
      </c>
      <c r="AJ272" t="s">
        <v>1275</v>
      </c>
      <c r="AK272" s="2">
        <v>11180</v>
      </c>
      <c r="AL272" s="2">
        <v>2550.09</v>
      </c>
      <c r="AM272" t="s">
        <v>77</v>
      </c>
      <c r="AN272" t="s">
        <v>78</v>
      </c>
      <c r="AO272" t="s">
        <v>13</v>
      </c>
      <c r="AP272" t="s">
        <v>91</v>
      </c>
      <c r="AQ272" t="s">
        <v>92</v>
      </c>
      <c r="AR272" s="3">
        <v>41640</v>
      </c>
      <c r="AS272" s="3">
        <v>2958465</v>
      </c>
    </row>
    <row r="273" spans="1:45" hidden="1" x14ac:dyDescent="0.2">
      <c r="A273" t="s">
        <v>1459</v>
      </c>
      <c r="B273" t="s">
        <v>65</v>
      </c>
      <c r="C273" t="s">
        <v>5937</v>
      </c>
      <c r="D273" t="s">
        <v>1460</v>
      </c>
      <c r="F273" t="s">
        <v>7287</v>
      </c>
      <c r="H273" t="s">
        <v>67</v>
      </c>
      <c r="I273" t="s">
        <v>61</v>
      </c>
      <c r="J273" t="s">
        <v>303</v>
      </c>
      <c r="K273" t="s">
        <v>304</v>
      </c>
      <c r="L273" t="s">
        <v>1461</v>
      </c>
      <c r="M273" t="s">
        <v>96</v>
      </c>
      <c r="N273" t="s">
        <v>2</v>
      </c>
      <c r="O273" t="s">
        <v>2</v>
      </c>
      <c r="P273" t="s">
        <v>1384</v>
      </c>
      <c r="Q273" t="s">
        <v>2</v>
      </c>
      <c r="R273" t="s">
        <v>2</v>
      </c>
      <c r="S273" t="s">
        <v>7</v>
      </c>
      <c r="T273" t="s">
        <v>8</v>
      </c>
      <c r="U273" t="s">
        <v>5</v>
      </c>
      <c r="V273" t="s">
        <v>72</v>
      </c>
      <c r="W273" t="s">
        <v>1462</v>
      </c>
      <c r="X273" t="s">
        <v>11</v>
      </c>
      <c r="Y273" t="s">
        <v>13</v>
      </c>
      <c r="Z273" t="s">
        <v>13</v>
      </c>
      <c r="AA273" t="s">
        <v>2</v>
      </c>
      <c r="AB273" t="s">
        <v>1386</v>
      </c>
      <c r="AC273" t="s">
        <v>264</v>
      </c>
      <c r="AD273" t="s">
        <v>1255</v>
      </c>
      <c r="AE273" t="s">
        <v>17</v>
      </c>
      <c r="AF273" t="s">
        <v>18</v>
      </c>
      <c r="AG273" t="s">
        <v>19</v>
      </c>
      <c r="AH273" t="s">
        <v>2</v>
      </c>
      <c r="AI273" t="s">
        <v>17</v>
      </c>
      <c r="AJ273" t="s">
        <v>2</v>
      </c>
      <c r="AK273" s="2">
        <v>0</v>
      </c>
      <c r="AL273" s="2">
        <v>41758.47</v>
      </c>
      <c r="AM273" t="s">
        <v>1102</v>
      </c>
      <c r="AN273" t="s">
        <v>78</v>
      </c>
      <c r="AO273" t="s">
        <v>13</v>
      </c>
      <c r="AP273" t="s">
        <v>91</v>
      </c>
      <c r="AQ273" t="s">
        <v>92</v>
      </c>
      <c r="AR273" s="3">
        <v>40909</v>
      </c>
      <c r="AS273" s="3">
        <v>2958465</v>
      </c>
    </row>
    <row r="274" spans="1:45" hidden="1" x14ac:dyDescent="0.2">
      <c r="A274" t="s">
        <v>1463</v>
      </c>
      <c r="B274" t="s">
        <v>65</v>
      </c>
      <c r="C274" t="s">
        <v>5938</v>
      </c>
      <c r="D274" t="s">
        <v>1464</v>
      </c>
      <c r="F274" t="s">
        <v>7273</v>
      </c>
      <c r="H274" t="s">
        <v>67</v>
      </c>
      <c r="I274" t="s">
        <v>61</v>
      </c>
      <c r="J274" t="s">
        <v>303</v>
      </c>
      <c r="K274" t="s">
        <v>304</v>
      </c>
      <c r="L274" t="s">
        <v>1465</v>
      </c>
      <c r="M274" t="s">
        <v>96</v>
      </c>
      <c r="N274" t="s">
        <v>2</v>
      </c>
      <c r="O274" t="s">
        <v>2</v>
      </c>
      <c r="P274" t="s">
        <v>1466</v>
      </c>
      <c r="Q274" t="s">
        <v>2</v>
      </c>
      <c r="R274" t="s">
        <v>2</v>
      </c>
      <c r="S274" t="s">
        <v>7</v>
      </c>
      <c r="T274" t="s">
        <v>8</v>
      </c>
      <c r="U274" t="s">
        <v>5</v>
      </c>
      <c r="V274" t="s">
        <v>72</v>
      </c>
      <c r="W274" t="s">
        <v>1467</v>
      </c>
      <c r="X274" t="s">
        <v>11</v>
      </c>
      <c r="Y274" t="s">
        <v>13</v>
      </c>
      <c r="Z274" t="s">
        <v>13</v>
      </c>
      <c r="AA274" t="s">
        <v>2</v>
      </c>
      <c r="AB274" t="s">
        <v>74</v>
      </c>
      <c r="AC274" t="s">
        <v>264</v>
      </c>
      <c r="AD274" t="s">
        <v>1255</v>
      </c>
      <c r="AE274" t="s">
        <v>17</v>
      </c>
      <c r="AF274" t="s">
        <v>87</v>
      </c>
      <c r="AG274" t="s">
        <v>88</v>
      </c>
      <c r="AH274" t="s">
        <v>2</v>
      </c>
      <c r="AI274" t="s">
        <v>1256</v>
      </c>
      <c r="AJ274" t="s">
        <v>1257</v>
      </c>
      <c r="AK274" s="2">
        <v>11180</v>
      </c>
      <c r="AL274" s="2">
        <v>0</v>
      </c>
      <c r="AM274" t="s">
        <v>77</v>
      </c>
      <c r="AN274" t="s">
        <v>78</v>
      </c>
      <c r="AO274" t="s">
        <v>13</v>
      </c>
      <c r="AP274" t="s">
        <v>91</v>
      </c>
      <c r="AQ274" t="s">
        <v>92</v>
      </c>
      <c r="AR274" s="3">
        <v>40909</v>
      </c>
      <c r="AS274" s="3">
        <v>2958465</v>
      </c>
    </row>
    <row r="275" spans="1:45" hidden="1" x14ac:dyDescent="0.2">
      <c r="A275" t="s">
        <v>1468</v>
      </c>
      <c r="B275" t="s">
        <v>65</v>
      </c>
      <c r="C275" t="s">
        <v>5939</v>
      </c>
      <c r="D275" t="s">
        <v>1469</v>
      </c>
      <c r="F275" t="s">
        <v>7278</v>
      </c>
      <c r="H275" t="s">
        <v>339</v>
      </c>
      <c r="I275" t="s">
        <v>34</v>
      </c>
      <c r="J275" t="s">
        <v>303</v>
      </c>
      <c r="K275" t="s">
        <v>304</v>
      </c>
      <c r="L275" t="s">
        <v>1470</v>
      </c>
      <c r="M275" t="s">
        <v>96</v>
      </c>
      <c r="N275" t="s">
        <v>2</v>
      </c>
      <c r="O275" t="s">
        <v>2</v>
      </c>
      <c r="P275" t="s">
        <v>1379</v>
      </c>
      <c r="Q275" t="s">
        <v>2</v>
      </c>
      <c r="R275" t="s">
        <v>2</v>
      </c>
      <c r="S275" t="s">
        <v>7</v>
      </c>
      <c r="T275" t="s">
        <v>8</v>
      </c>
      <c r="U275" t="s">
        <v>5</v>
      </c>
      <c r="V275" t="s">
        <v>72</v>
      </c>
      <c r="W275" t="s">
        <v>1471</v>
      </c>
      <c r="X275" t="s">
        <v>11</v>
      </c>
      <c r="Y275" t="s">
        <v>13</v>
      </c>
      <c r="Z275" t="s">
        <v>13</v>
      </c>
      <c r="AA275" t="s">
        <v>2</v>
      </c>
      <c r="AB275" t="s">
        <v>1331</v>
      </c>
      <c r="AC275" t="s">
        <v>264</v>
      </c>
      <c r="AD275" t="s">
        <v>1332</v>
      </c>
      <c r="AE275" t="s">
        <v>17</v>
      </c>
      <c r="AF275" t="s">
        <v>329</v>
      </c>
      <c r="AG275" t="s">
        <v>330</v>
      </c>
      <c r="AH275" t="s">
        <v>2</v>
      </c>
      <c r="AI275" t="s">
        <v>1274</v>
      </c>
      <c r="AJ275" t="s">
        <v>1275</v>
      </c>
      <c r="AK275" s="2">
        <v>11180</v>
      </c>
      <c r="AL275" s="2">
        <v>6687.32</v>
      </c>
      <c r="AM275" t="s">
        <v>77</v>
      </c>
      <c r="AN275" t="s">
        <v>78</v>
      </c>
      <c r="AO275" t="s">
        <v>13</v>
      </c>
      <c r="AP275" t="s">
        <v>91</v>
      </c>
      <c r="AQ275" t="s">
        <v>92</v>
      </c>
      <c r="AR275" s="3">
        <v>40909</v>
      </c>
      <c r="AS275" s="3">
        <v>2958465</v>
      </c>
    </row>
    <row r="276" spans="1:45" hidden="1" x14ac:dyDescent="0.2">
      <c r="A276" t="s">
        <v>1472</v>
      </c>
      <c r="B276" t="s">
        <v>65</v>
      </c>
      <c r="C276" t="s">
        <v>5940</v>
      </c>
      <c r="D276" t="s">
        <v>1473</v>
      </c>
      <c r="F276" t="s">
        <v>7297</v>
      </c>
      <c r="H276" t="s">
        <v>416</v>
      </c>
      <c r="I276" t="s">
        <v>34</v>
      </c>
      <c r="J276" t="s">
        <v>303</v>
      </c>
      <c r="K276" t="s">
        <v>304</v>
      </c>
      <c r="L276" t="s">
        <v>1474</v>
      </c>
      <c r="M276" t="s">
        <v>96</v>
      </c>
      <c r="N276" t="s">
        <v>2</v>
      </c>
      <c r="O276" t="s">
        <v>2</v>
      </c>
      <c r="P276" t="s">
        <v>1475</v>
      </c>
      <c r="Q276" t="s">
        <v>2</v>
      </c>
      <c r="R276" t="s">
        <v>2</v>
      </c>
      <c r="S276" t="s">
        <v>7</v>
      </c>
      <c r="T276" t="s">
        <v>8</v>
      </c>
      <c r="U276" t="s">
        <v>5</v>
      </c>
      <c r="V276" t="s">
        <v>72</v>
      </c>
      <c r="W276" t="s">
        <v>1476</v>
      </c>
      <c r="X276" t="s">
        <v>11</v>
      </c>
      <c r="Y276" t="s">
        <v>13</v>
      </c>
      <c r="Z276" t="s">
        <v>13</v>
      </c>
      <c r="AA276" t="s">
        <v>2</v>
      </c>
      <c r="AB276" t="s">
        <v>1331</v>
      </c>
      <c r="AC276" t="s">
        <v>264</v>
      </c>
      <c r="AD276" t="s">
        <v>1332</v>
      </c>
      <c r="AE276" t="s">
        <v>17</v>
      </c>
      <c r="AF276" t="s">
        <v>5</v>
      </c>
      <c r="AG276" t="s">
        <v>610</v>
      </c>
      <c r="AH276" t="s">
        <v>2</v>
      </c>
      <c r="AI276" t="s">
        <v>1274</v>
      </c>
      <c r="AJ276" t="s">
        <v>1275</v>
      </c>
      <c r="AK276" s="2">
        <v>0</v>
      </c>
      <c r="AL276" s="2">
        <v>1287979.3899999999</v>
      </c>
      <c r="AM276" t="s">
        <v>1102</v>
      </c>
      <c r="AN276" t="s">
        <v>2</v>
      </c>
      <c r="AO276" t="s">
        <v>13</v>
      </c>
      <c r="AP276" t="s">
        <v>91</v>
      </c>
      <c r="AQ276" t="s">
        <v>92</v>
      </c>
      <c r="AR276" s="3">
        <v>41640</v>
      </c>
      <c r="AS276" s="3">
        <v>2958465</v>
      </c>
    </row>
    <row r="277" spans="1:45" hidden="1" x14ac:dyDescent="0.2">
      <c r="A277" t="s">
        <v>1477</v>
      </c>
      <c r="B277" t="s">
        <v>65</v>
      </c>
      <c r="C277" t="s">
        <v>5941</v>
      </c>
      <c r="D277" t="s">
        <v>1478</v>
      </c>
      <c r="F277" t="s">
        <v>7298</v>
      </c>
      <c r="H277" t="s">
        <v>67</v>
      </c>
      <c r="I277" t="s">
        <v>61</v>
      </c>
      <c r="J277" t="s">
        <v>303</v>
      </c>
      <c r="K277" t="s">
        <v>304</v>
      </c>
      <c r="L277" t="s">
        <v>1479</v>
      </c>
      <c r="M277" t="s">
        <v>96</v>
      </c>
      <c r="N277" t="s">
        <v>2</v>
      </c>
      <c r="O277" t="s">
        <v>2</v>
      </c>
      <c r="P277" t="s">
        <v>1480</v>
      </c>
      <c r="Q277" t="s">
        <v>2</v>
      </c>
      <c r="R277" t="s">
        <v>2</v>
      </c>
      <c r="S277" t="s">
        <v>7</v>
      </c>
      <c r="T277" t="s">
        <v>8</v>
      </c>
      <c r="U277" t="s">
        <v>5</v>
      </c>
      <c r="V277" t="s">
        <v>72</v>
      </c>
      <c r="W277" t="s">
        <v>1481</v>
      </c>
      <c r="X277" t="s">
        <v>11</v>
      </c>
      <c r="Y277" t="s">
        <v>13</v>
      </c>
      <c r="Z277" t="s">
        <v>13</v>
      </c>
      <c r="AA277" t="s">
        <v>2</v>
      </c>
      <c r="AB277" t="s">
        <v>1338</v>
      </c>
      <c r="AC277" t="s">
        <v>264</v>
      </c>
      <c r="AD277" t="s">
        <v>265</v>
      </c>
      <c r="AE277" t="s">
        <v>17</v>
      </c>
      <c r="AF277" t="s">
        <v>87</v>
      </c>
      <c r="AG277" t="s">
        <v>88</v>
      </c>
      <c r="AH277" t="s">
        <v>2</v>
      </c>
      <c r="AI277" t="s">
        <v>1274</v>
      </c>
      <c r="AJ277" t="s">
        <v>1275</v>
      </c>
      <c r="AK277" s="2">
        <v>2795</v>
      </c>
      <c r="AL277" s="2">
        <v>0</v>
      </c>
      <c r="AM277" t="s">
        <v>77</v>
      </c>
      <c r="AN277" t="s">
        <v>78</v>
      </c>
      <c r="AO277" t="s">
        <v>13</v>
      </c>
      <c r="AP277" t="s">
        <v>91</v>
      </c>
      <c r="AQ277" t="s">
        <v>92</v>
      </c>
      <c r="AR277" s="3">
        <v>40909</v>
      </c>
      <c r="AS277" s="3">
        <v>2958465</v>
      </c>
    </row>
    <row r="278" spans="1:45" hidden="1" x14ac:dyDescent="0.2">
      <c r="A278" t="s">
        <v>1482</v>
      </c>
      <c r="B278" t="s">
        <v>65</v>
      </c>
      <c r="C278" t="s">
        <v>5942</v>
      </c>
      <c r="D278" t="s">
        <v>1483</v>
      </c>
      <c r="F278" t="s">
        <v>7299</v>
      </c>
      <c r="H278" t="s">
        <v>1484</v>
      </c>
      <c r="I278" t="s">
        <v>34</v>
      </c>
      <c r="J278" t="s">
        <v>303</v>
      </c>
      <c r="K278" t="s">
        <v>304</v>
      </c>
      <c r="L278" t="s">
        <v>1485</v>
      </c>
      <c r="M278" t="s">
        <v>96</v>
      </c>
      <c r="N278" t="s">
        <v>2</v>
      </c>
      <c r="O278" t="s">
        <v>2</v>
      </c>
      <c r="P278" t="s">
        <v>1486</v>
      </c>
      <c r="Q278" t="s">
        <v>1487</v>
      </c>
      <c r="R278" t="s">
        <v>2</v>
      </c>
      <c r="S278" t="s">
        <v>7</v>
      </c>
      <c r="T278" t="s">
        <v>8</v>
      </c>
      <c r="U278" t="s">
        <v>5</v>
      </c>
      <c r="V278" t="s">
        <v>72</v>
      </c>
      <c r="W278" t="s">
        <v>1488</v>
      </c>
      <c r="X278" t="s">
        <v>11</v>
      </c>
      <c r="Y278" t="s">
        <v>13</v>
      </c>
      <c r="Z278" t="s">
        <v>13</v>
      </c>
      <c r="AA278" t="s">
        <v>2</v>
      </c>
      <c r="AB278" t="s">
        <v>74</v>
      </c>
      <c r="AC278" t="s">
        <v>264</v>
      </c>
      <c r="AD278" t="s">
        <v>265</v>
      </c>
      <c r="AE278" t="s">
        <v>17</v>
      </c>
      <c r="AF278" t="s">
        <v>87</v>
      </c>
      <c r="AG278" t="s">
        <v>88</v>
      </c>
      <c r="AH278" t="s">
        <v>2</v>
      </c>
      <c r="AI278" t="s">
        <v>1256</v>
      </c>
      <c r="AJ278" t="s">
        <v>1257</v>
      </c>
      <c r="AK278" s="2">
        <v>19995</v>
      </c>
      <c r="AL278" s="2">
        <v>7614.08</v>
      </c>
      <c r="AM278" t="s">
        <v>1102</v>
      </c>
      <c r="AN278" t="s">
        <v>78</v>
      </c>
      <c r="AO278" t="s">
        <v>13</v>
      </c>
      <c r="AP278" t="s">
        <v>91</v>
      </c>
      <c r="AQ278" t="s">
        <v>92</v>
      </c>
      <c r="AR278" s="3">
        <v>41640</v>
      </c>
      <c r="AS278" s="3">
        <v>2958465</v>
      </c>
    </row>
    <row r="279" spans="1:45" hidden="1" x14ac:dyDescent="0.2">
      <c r="A279" t="s">
        <v>1489</v>
      </c>
      <c r="B279" t="s">
        <v>65</v>
      </c>
      <c r="C279" t="s">
        <v>5943</v>
      </c>
      <c r="D279" t="s">
        <v>1490</v>
      </c>
      <c r="F279" t="s">
        <v>7300</v>
      </c>
      <c r="H279" t="s">
        <v>67</v>
      </c>
      <c r="I279" t="s">
        <v>61</v>
      </c>
      <c r="J279" t="s">
        <v>303</v>
      </c>
      <c r="K279" t="s">
        <v>304</v>
      </c>
      <c r="L279" t="s">
        <v>1491</v>
      </c>
      <c r="M279" t="s">
        <v>96</v>
      </c>
      <c r="N279" t="s">
        <v>2</v>
      </c>
      <c r="O279" t="s">
        <v>2</v>
      </c>
      <c r="P279" t="s">
        <v>1492</v>
      </c>
      <c r="Q279" t="s">
        <v>2</v>
      </c>
      <c r="R279" t="s">
        <v>2</v>
      </c>
      <c r="S279" t="s">
        <v>7</v>
      </c>
      <c r="T279" t="s">
        <v>8</v>
      </c>
      <c r="U279" t="s">
        <v>5</v>
      </c>
      <c r="V279" t="s">
        <v>72</v>
      </c>
      <c r="W279" t="s">
        <v>1493</v>
      </c>
      <c r="X279" t="s">
        <v>11</v>
      </c>
      <c r="Y279" t="s">
        <v>13</v>
      </c>
      <c r="Z279" t="s">
        <v>13</v>
      </c>
      <c r="AA279" t="s">
        <v>2</v>
      </c>
      <c r="AB279" t="s">
        <v>74</v>
      </c>
      <c r="AC279" t="s">
        <v>264</v>
      </c>
      <c r="AD279" t="s">
        <v>265</v>
      </c>
      <c r="AE279" t="s">
        <v>17</v>
      </c>
      <c r="AF279" t="s">
        <v>87</v>
      </c>
      <c r="AG279" t="s">
        <v>88</v>
      </c>
      <c r="AH279" t="s">
        <v>2</v>
      </c>
      <c r="AI279" t="s">
        <v>311</v>
      </c>
      <c r="AJ279" t="s">
        <v>312</v>
      </c>
      <c r="AK279" s="2">
        <v>59986</v>
      </c>
      <c r="AL279" s="2">
        <v>8409.0400000000009</v>
      </c>
      <c r="AM279" t="s">
        <v>77</v>
      </c>
      <c r="AN279" t="s">
        <v>78</v>
      </c>
      <c r="AO279" t="s">
        <v>13</v>
      </c>
      <c r="AP279" t="s">
        <v>91</v>
      </c>
      <c r="AQ279" t="s">
        <v>92</v>
      </c>
      <c r="AR279" s="3">
        <v>41640</v>
      </c>
      <c r="AS279" s="3">
        <v>2958465</v>
      </c>
    </row>
    <row r="280" spans="1:45" hidden="1" x14ac:dyDescent="0.2">
      <c r="A280" t="s">
        <v>1494</v>
      </c>
      <c r="B280" t="s">
        <v>65</v>
      </c>
      <c r="C280" t="s">
        <v>5944</v>
      </c>
      <c r="D280" t="s">
        <v>1495</v>
      </c>
      <c r="F280" t="s">
        <v>7301</v>
      </c>
      <c r="H280" t="s">
        <v>67</v>
      </c>
      <c r="I280" t="s">
        <v>61</v>
      </c>
      <c r="J280" t="s">
        <v>303</v>
      </c>
      <c r="K280" t="s">
        <v>304</v>
      </c>
      <c r="L280" t="s">
        <v>1496</v>
      </c>
      <c r="M280" t="s">
        <v>96</v>
      </c>
      <c r="N280" t="s">
        <v>2</v>
      </c>
      <c r="O280" t="s">
        <v>2</v>
      </c>
      <c r="P280" t="s">
        <v>1497</v>
      </c>
      <c r="Q280" t="s">
        <v>2</v>
      </c>
      <c r="R280" t="s">
        <v>2</v>
      </c>
      <c r="S280" t="s">
        <v>7</v>
      </c>
      <c r="T280" t="s">
        <v>8</v>
      </c>
      <c r="U280" t="s">
        <v>5</v>
      </c>
      <c r="V280" t="s">
        <v>72</v>
      </c>
      <c r="W280" t="s">
        <v>1498</v>
      </c>
      <c r="X280" t="s">
        <v>11</v>
      </c>
      <c r="Y280" t="s">
        <v>13</v>
      </c>
      <c r="Z280" t="s">
        <v>13</v>
      </c>
      <c r="AA280" t="s">
        <v>2</v>
      </c>
      <c r="AB280" t="s">
        <v>74</v>
      </c>
      <c r="AC280" t="s">
        <v>264</v>
      </c>
      <c r="AD280" t="s">
        <v>265</v>
      </c>
      <c r="AE280" t="s">
        <v>17</v>
      </c>
      <c r="AF280" t="s">
        <v>18</v>
      </c>
      <c r="AG280" t="s">
        <v>19</v>
      </c>
      <c r="AH280" t="s">
        <v>2</v>
      </c>
      <c r="AI280" t="s">
        <v>344</v>
      </c>
      <c r="AJ280" t="s">
        <v>345</v>
      </c>
      <c r="AK280" s="2">
        <v>0</v>
      </c>
      <c r="AL280" s="2">
        <v>0</v>
      </c>
      <c r="AM280" t="s">
        <v>77</v>
      </c>
      <c r="AN280" t="s">
        <v>78</v>
      </c>
      <c r="AO280" t="s">
        <v>13</v>
      </c>
      <c r="AP280" t="s">
        <v>91</v>
      </c>
      <c r="AQ280" t="s">
        <v>92</v>
      </c>
      <c r="AR280" s="3">
        <v>40909</v>
      </c>
      <c r="AS280" s="3">
        <v>2958465</v>
      </c>
    </row>
    <row r="281" spans="1:45" hidden="1" x14ac:dyDescent="0.2">
      <c r="A281" t="s">
        <v>1499</v>
      </c>
      <c r="B281" t="s">
        <v>65</v>
      </c>
      <c r="C281" t="s">
        <v>5945</v>
      </c>
      <c r="D281" t="s">
        <v>1500</v>
      </c>
      <c r="F281" t="s">
        <v>7302</v>
      </c>
      <c r="H281" t="s">
        <v>67</v>
      </c>
      <c r="I281" t="s">
        <v>61</v>
      </c>
      <c r="J281" t="s">
        <v>303</v>
      </c>
      <c r="K281" t="s">
        <v>304</v>
      </c>
      <c r="L281" t="s">
        <v>1501</v>
      </c>
      <c r="M281" t="s">
        <v>96</v>
      </c>
      <c r="N281" t="s">
        <v>2</v>
      </c>
      <c r="O281" t="s">
        <v>2</v>
      </c>
      <c r="P281" t="s">
        <v>1502</v>
      </c>
      <c r="Q281" t="s">
        <v>2</v>
      </c>
      <c r="R281" t="s">
        <v>2</v>
      </c>
      <c r="S281" t="s">
        <v>7</v>
      </c>
      <c r="T281" t="s">
        <v>8</v>
      </c>
      <c r="U281" t="s">
        <v>5</v>
      </c>
      <c r="V281" t="s">
        <v>72</v>
      </c>
      <c r="W281" t="s">
        <v>1503</v>
      </c>
      <c r="X281" t="s">
        <v>11</v>
      </c>
      <c r="Y281" t="s">
        <v>13</v>
      </c>
      <c r="Z281" t="s">
        <v>13</v>
      </c>
      <c r="AA281" t="s">
        <v>2</v>
      </c>
      <c r="AB281" t="s">
        <v>74</v>
      </c>
      <c r="AC281" t="s">
        <v>264</v>
      </c>
      <c r="AD281" t="s">
        <v>265</v>
      </c>
      <c r="AE281" t="s">
        <v>17</v>
      </c>
      <c r="AF281" t="s">
        <v>87</v>
      </c>
      <c r="AG281" t="s">
        <v>88</v>
      </c>
      <c r="AH281" t="s">
        <v>2</v>
      </c>
      <c r="AI281" t="s">
        <v>1256</v>
      </c>
      <c r="AJ281" t="s">
        <v>1257</v>
      </c>
      <c r="AK281" s="2">
        <v>16770</v>
      </c>
      <c r="AL281" s="2">
        <v>219.91</v>
      </c>
      <c r="AM281" t="s">
        <v>77</v>
      </c>
      <c r="AN281" t="s">
        <v>78</v>
      </c>
      <c r="AO281" t="s">
        <v>13</v>
      </c>
      <c r="AP281" t="s">
        <v>91</v>
      </c>
      <c r="AQ281" t="s">
        <v>92</v>
      </c>
      <c r="AR281" s="3">
        <v>40909</v>
      </c>
      <c r="AS281" s="3">
        <v>2958465</v>
      </c>
    </row>
    <row r="282" spans="1:45" hidden="1" x14ac:dyDescent="0.2">
      <c r="A282" t="s">
        <v>1504</v>
      </c>
      <c r="B282" t="s">
        <v>65</v>
      </c>
      <c r="C282" t="s">
        <v>5946</v>
      </c>
      <c r="D282" t="s">
        <v>1505</v>
      </c>
      <c r="F282" t="s">
        <v>7303</v>
      </c>
      <c r="H282" t="s">
        <v>780</v>
      </c>
      <c r="I282" t="s">
        <v>34</v>
      </c>
      <c r="J282" t="s">
        <v>82</v>
      </c>
      <c r="K282" t="s">
        <v>83</v>
      </c>
      <c r="L282" t="s">
        <v>1506</v>
      </c>
      <c r="M282" t="s">
        <v>96</v>
      </c>
      <c r="N282" t="s">
        <v>2</v>
      </c>
      <c r="O282" t="s">
        <v>2</v>
      </c>
      <c r="P282" t="s">
        <v>1507</v>
      </c>
      <c r="Q282" t="s">
        <v>2</v>
      </c>
      <c r="R282" t="s">
        <v>2</v>
      </c>
      <c r="S282" t="s">
        <v>7</v>
      </c>
      <c r="T282" t="s">
        <v>8</v>
      </c>
      <c r="U282" t="s">
        <v>5</v>
      </c>
      <c r="V282" t="s">
        <v>72</v>
      </c>
      <c r="W282" t="s">
        <v>1508</v>
      </c>
      <c r="X282" t="s">
        <v>11</v>
      </c>
      <c r="Y282" t="s">
        <v>12</v>
      </c>
      <c r="Z282" t="s">
        <v>13</v>
      </c>
      <c r="AA282" t="s">
        <v>2</v>
      </c>
      <c r="AB282" t="s">
        <v>74</v>
      </c>
      <c r="AC282" t="s">
        <v>264</v>
      </c>
      <c r="AD282" t="s">
        <v>265</v>
      </c>
      <c r="AE282" t="s">
        <v>17</v>
      </c>
      <c r="AF282" t="s">
        <v>87</v>
      </c>
      <c r="AG282" t="s">
        <v>88</v>
      </c>
      <c r="AH282" t="s">
        <v>2</v>
      </c>
      <c r="AI282" t="s">
        <v>344</v>
      </c>
      <c r="AJ282" t="s">
        <v>345</v>
      </c>
      <c r="AK282" s="2">
        <v>279506</v>
      </c>
      <c r="AL282" s="2">
        <v>0</v>
      </c>
      <c r="AM282" t="s">
        <v>77</v>
      </c>
      <c r="AN282" t="s">
        <v>78</v>
      </c>
      <c r="AO282" t="s">
        <v>13</v>
      </c>
      <c r="AP282" t="s">
        <v>91</v>
      </c>
      <c r="AQ282" t="s">
        <v>92</v>
      </c>
      <c r="AR282" s="3">
        <v>41640</v>
      </c>
      <c r="AS282" s="3">
        <v>2958465</v>
      </c>
    </row>
    <row r="283" spans="1:45" hidden="1" x14ac:dyDescent="0.2">
      <c r="A283" t="s">
        <v>1509</v>
      </c>
      <c r="B283" t="s">
        <v>65</v>
      </c>
      <c r="C283" t="s">
        <v>5947</v>
      </c>
      <c r="D283" t="s">
        <v>1510</v>
      </c>
      <c r="F283" t="s">
        <v>7304</v>
      </c>
      <c r="H283" t="s">
        <v>1246</v>
      </c>
      <c r="I283" t="s">
        <v>23</v>
      </c>
      <c r="J283" t="s">
        <v>303</v>
      </c>
      <c r="K283" t="s">
        <v>304</v>
      </c>
      <c r="L283" t="s">
        <v>1511</v>
      </c>
      <c r="M283" t="s">
        <v>96</v>
      </c>
      <c r="N283" t="s">
        <v>2</v>
      </c>
      <c r="O283" t="s">
        <v>2</v>
      </c>
      <c r="P283" t="s">
        <v>1512</v>
      </c>
      <c r="Q283" t="s">
        <v>2</v>
      </c>
      <c r="R283" t="s">
        <v>2</v>
      </c>
      <c r="S283" t="s">
        <v>7</v>
      </c>
      <c r="T283" t="s">
        <v>8</v>
      </c>
      <c r="U283" t="s">
        <v>5</v>
      </c>
      <c r="V283" t="s">
        <v>72</v>
      </c>
      <c r="W283" t="s">
        <v>1513</v>
      </c>
      <c r="X283" t="s">
        <v>11</v>
      </c>
      <c r="Y283" t="s">
        <v>13</v>
      </c>
      <c r="Z283" t="s">
        <v>13</v>
      </c>
      <c r="AA283" t="s">
        <v>2</v>
      </c>
      <c r="AB283" t="s">
        <v>74</v>
      </c>
      <c r="AC283" t="s">
        <v>264</v>
      </c>
      <c r="AD283" t="s">
        <v>275</v>
      </c>
      <c r="AE283" t="s">
        <v>17</v>
      </c>
      <c r="AF283" t="s">
        <v>18</v>
      </c>
      <c r="AG283" t="s">
        <v>19</v>
      </c>
      <c r="AH283" t="s">
        <v>2</v>
      </c>
      <c r="AI283" t="s">
        <v>50</v>
      </c>
      <c r="AJ283" t="s">
        <v>51</v>
      </c>
      <c r="AK283" s="2">
        <v>27951</v>
      </c>
      <c r="AL283" s="2">
        <v>0</v>
      </c>
      <c r="AM283" t="s">
        <v>77</v>
      </c>
      <c r="AN283" t="s">
        <v>78</v>
      </c>
      <c r="AO283" t="s">
        <v>13</v>
      </c>
      <c r="AP283" t="s">
        <v>91</v>
      </c>
      <c r="AQ283" t="s">
        <v>92</v>
      </c>
      <c r="AR283" s="3">
        <v>40909</v>
      </c>
      <c r="AS283" s="3">
        <v>2958465</v>
      </c>
    </row>
    <row r="284" spans="1:45" hidden="1" x14ac:dyDescent="0.2">
      <c r="A284" t="s">
        <v>1514</v>
      </c>
      <c r="B284" t="s">
        <v>65</v>
      </c>
      <c r="C284" t="s">
        <v>5948</v>
      </c>
      <c r="D284" t="s">
        <v>1515</v>
      </c>
      <c r="F284" t="s">
        <v>7305</v>
      </c>
      <c r="H284" t="s">
        <v>1191</v>
      </c>
      <c r="I284" t="s">
        <v>34</v>
      </c>
      <c r="J284" t="s">
        <v>303</v>
      </c>
      <c r="K284" t="s">
        <v>304</v>
      </c>
      <c r="L284" t="s">
        <v>1516</v>
      </c>
      <c r="M284" t="s">
        <v>96</v>
      </c>
      <c r="N284" t="s">
        <v>2</v>
      </c>
      <c r="O284" t="s">
        <v>2</v>
      </c>
      <c r="P284" t="s">
        <v>1517</v>
      </c>
      <c r="Q284" t="s">
        <v>2</v>
      </c>
      <c r="R284" t="s">
        <v>2</v>
      </c>
      <c r="S284" t="s">
        <v>7</v>
      </c>
      <c r="T284" t="s">
        <v>8</v>
      </c>
      <c r="U284" t="s">
        <v>5</v>
      </c>
      <c r="V284" t="s">
        <v>72</v>
      </c>
      <c r="W284" t="s">
        <v>1518</v>
      </c>
      <c r="X284" t="s">
        <v>11</v>
      </c>
      <c r="Y284" t="s">
        <v>13</v>
      </c>
      <c r="Z284" t="s">
        <v>13</v>
      </c>
      <c r="AA284" t="s">
        <v>2</v>
      </c>
      <c r="AB284" t="s">
        <v>74</v>
      </c>
      <c r="AC284" t="s">
        <v>264</v>
      </c>
      <c r="AD284" t="s">
        <v>1255</v>
      </c>
      <c r="AE284" t="s">
        <v>17</v>
      </c>
      <c r="AF284" t="s">
        <v>5</v>
      </c>
      <c r="AG284" t="s">
        <v>610</v>
      </c>
      <c r="AH284" t="s">
        <v>2</v>
      </c>
      <c r="AI284" t="s">
        <v>1256</v>
      </c>
      <c r="AJ284" t="s">
        <v>1257</v>
      </c>
      <c r="AK284" s="2">
        <v>92530</v>
      </c>
      <c r="AL284" s="2">
        <v>4851.72</v>
      </c>
      <c r="AM284" t="s">
        <v>77</v>
      </c>
      <c r="AN284" t="s">
        <v>78</v>
      </c>
      <c r="AO284" t="s">
        <v>13</v>
      </c>
      <c r="AP284" t="s">
        <v>91</v>
      </c>
      <c r="AQ284" t="s">
        <v>92</v>
      </c>
      <c r="AR284" s="3">
        <v>40909</v>
      </c>
      <c r="AS284" s="3">
        <v>2958465</v>
      </c>
    </row>
    <row r="285" spans="1:45" hidden="1" x14ac:dyDescent="0.2">
      <c r="A285" t="s">
        <v>1519</v>
      </c>
      <c r="B285" t="s">
        <v>65</v>
      </c>
      <c r="C285" t="s">
        <v>5949</v>
      </c>
      <c r="D285" t="s">
        <v>1520</v>
      </c>
      <c r="F285" t="s">
        <v>7306</v>
      </c>
      <c r="H285" t="s">
        <v>67</v>
      </c>
      <c r="I285" t="s">
        <v>61</v>
      </c>
      <c r="J285" t="s">
        <v>303</v>
      </c>
      <c r="K285" t="s">
        <v>304</v>
      </c>
      <c r="L285" t="s">
        <v>1521</v>
      </c>
      <c r="M285" t="s">
        <v>96</v>
      </c>
      <c r="N285" t="s">
        <v>2</v>
      </c>
      <c r="O285" t="s">
        <v>2</v>
      </c>
      <c r="P285" t="s">
        <v>1522</v>
      </c>
      <c r="Q285" t="s">
        <v>2</v>
      </c>
      <c r="R285" t="s">
        <v>2</v>
      </c>
      <c r="S285" t="s">
        <v>7</v>
      </c>
      <c r="T285" t="s">
        <v>8</v>
      </c>
      <c r="U285" t="s">
        <v>5</v>
      </c>
      <c r="V285" t="s">
        <v>72</v>
      </c>
      <c r="W285" t="s">
        <v>1523</v>
      </c>
      <c r="X285" t="s">
        <v>11</v>
      </c>
      <c r="Y285" t="s">
        <v>13</v>
      </c>
      <c r="Z285" t="s">
        <v>13</v>
      </c>
      <c r="AA285" t="s">
        <v>2</v>
      </c>
      <c r="AB285" t="s">
        <v>74</v>
      </c>
      <c r="AC285" t="s">
        <v>264</v>
      </c>
      <c r="AD285" t="s">
        <v>265</v>
      </c>
      <c r="AE285" t="s">
        <v>17</v>
      </c>
      <c r="AF285" t="s">
        <v>87</v>
      </c>
      <c r="AG285" t="s">
        <v>88</v>
      </c>
      <c r="AH285" t="s">
        <v>2</v>
      </c>
      <c r="AI285" t="s">
        <v>1274</v>
      </c>
      <c r="AJ285" t="s">
        <v>1275</v>
      </c>
      <c r="AK285" s="2">
        <v>6902</v>
      </c>
      <c r="AL285" s="2">
        <v>0</v>
      </c>
      <c r="AM285" t="s">
        <v>77</v>
      </c>
      <c r="AN285" t="s">
        <v>78</v>
      </c>
      <c r="AO285" t="s">
        <v>13</v>
      </c>
      <c r="AP285" t="s">
        <v>91</v>
      </c>
      <c r="AQ285" t="s">
        <v>92</v>
      </c>
      <c r="AR285" s="3">
        <v>40909</v>
      </c>
      <c r="AS285" s="3">
        <v>2958465</v>
      </c>
    </row>
    <row r="286" spans="1:45" hidden="1" x14ac:dyDescent="0.2">
      <c r="A286" t="s">
        <v>1524</v>
      </c>
      <c r="B286" t="s">
        <v>65</v>
      </c>
      <c r="C286" t="s">
        <v>5950</v>
      </c>
      <c r="D286" t="s">
        <v>1525</v>
      </c>
      <c r="F286" t="s">
        <v>7274</v>
      </c>
      <c r="H286" t="s">
        <v>67</v>
      </c>
      <c r="I286" t="s">
        <v>61</v>
      </c>
      <c r="J286" t="s">
        <v>303</v>
      </c>
      <c r="K286" t="s">
        <v>304</v>
      </c>
      <c r="L286" t="s">
        <v>1526</v>
      </c>
      <c r="M286" t="s">
        <v>96</v>
      </c>
      <c r="N286" t="s">
        <v>2</v>
      </c>
      <c r="O286" t="s">
        <v>2</v>
      </c>
      <c r="P286" t="s">
        <v>1307</v>
      </c>
      <c r="Q286" t="s">
        <v>2</v>
      </c>
      <c r="R286" t="s">
        <v>2</v>
      </c>
      <c r="S286" t="s">
        <v>7</v>
      </c>
      <c r="T286" t="s">
        <v>8</v>
      </c>
      <c r="U286" t="s">
        <v>5</v>
      </c>
      <c r="V286" t="s">
        <v>72</v>
      </c>
      <c r="W286" t="s">
        <v>1527</v>
      </c>
      <c r="X286" t="s">
        <v>11</v>
      </c>
      <c r="Y286" t="s">
        <v>13</v>
      </c>
      <c r="Z286" t="s">
        <v>13</v>
      </c>
      <c r="AA286" t="s">
        <v>2</v>
      </c>
      <c r="AB286" t="s">
        <v>1309</v>
      </c>
      <c r="AC286" t="s">
        <v>264</v>
      </c>
      <c r="AD286" t="s">
        <v>265</v>
      </c>
      <c r="AE286" t="s">
        <v>17</v>
      </c>
      <c r="AF286" t="s">
        <v>87</v>
      </c>
      <c r="AG286" t="s">
        <v>88</v>
      </c>
      <c r="AH286" t="s">
        <v>2</v>
      </c>
      <c r="AI286" t="s">
        <v>1256</v>
      </c>
      <c r="AJ286" t="s">
        <v>1257</v>
      </c>
      <c r="AK286" s="2">
        <v>39131</v>
      </c>
      <c r="AL286" s="2">
        <v>0</v>
      </c>
      <c r="AM286" t="s">
        <v>77</v>
      </c>
      <c r="AN286" t="s">
        <v>78</v>
      </c>
      <c r="AO286" t="s">
        <v>13</v>
      </c>
      <c r="AP286" t="s">
        <v>91</v>
      </c>
      <c r="AQ286" t="s">
        <v>92</v>
      </c>
      <c r="AR286" s="3">
        <v>41640</v>
      </c>
      <c r="AS286" s="3">
        <v>2958465</v>
      </c>
    </row>
    <row r="287" spans="1:45" hidden="1" x14ac:dyDescent="0.2">
      <c r="A287" t="s">
        <v>1528</v>
      </c>
      <c r="B287" t="s">
        <v>65</v>
      </c>
      <c r="C287" t="s">
        <v>5951</v>
      </c>
      <c r="D287" t="s">
        <v>1529</v>
      </c>
      <c r="F287" t="s">
        <v>7307</v>
      </c>
      <c r="H287" t="s">
        <v>416</v>
      </c>
      <c r="I287" t="s">
        <v>34</v>
      </c>
      <c r="J287" t="s">
        <v>18</v>
      </c>
      <c r="K287" t="s">
        <v>68</v>
      </c>
      <c r="L287" t="s">
        <v>1530</v>
      </c>
      <c r="M287" t="s">
        <v>96</v>
      </c>
      <c r="N287" t="s">
        <v>2</v>
      </c>
      <c r="O287" t="s">
        <v>2</v>
      </c>
      <c r="P287" t="s">
        <v>1531</v>
      </c>
      <c r="Q287" t="s">
        <v>2</v>
      </c>
      <c r="R287" t="s">
        <v>2</v>
      </c>
      <c r="S287" t="s">
        <v>7</v>
      </c>
      <c r="T287" t="s">
        <v>8</v>
      </c>
      <c r="U287" t="s">
        <v>5</v>
      </c>
      <c r="V287" t="s">
        <v>72</v>
      </c>
      <c r="W287" t="s">
        <v>1532</v>
      </c>
      <c r="X287" t="s">
        <v>11</v>
      </c>
      <c r="Y287" t="s">
        <v>12</v>
      </c>
      <c r="Z287" t="s">
        <v>13</v>
      </c>
      <c r="AA287" t="s">
        <v>2</v>
      </c>
      <c r="AB287" t="s">
        <v>74</v>
      </c>
      <c r="AC287" t="s">
        <v>36</v>
      </c>
      <c r="AD287" t="s">
        <v>37</v>
      </c>
      <c r="AE287" t="s">
        <v>17</v>
      </c>
      <c r="AF287" t="s">
        <v>87</v>
      </c>
      <c r="AG287" t="s">
        <v>88</v>
      </c>
      <c r="AH287" t="s">
        <v>2</v>
      </c>
      <c r="AI287" t="s">
        <v>75</v>
      </c>
      <c r="AJ287" t="s">
        <v>76</v>
      </c>
      <c r="AK287" s="2">
        <v>55640</v>
      </c>
      <c r="AL287" s="2">
        <v>17939.66</v>
      </c>
      <c r="AM287" t="s">
        <v>77</v>
      </c>
      <c r="AN287" t="s">
        <v>78</v>
      </c>
      <c r="AO287" t="s">
        <v>13</v>
      </c>
      <c r="AP287" t="s">
        <v>91</v>
      </c>
      <c r="AQ287" t="s">
        <v>92</v>
      </c>
      <c r="AR287" s="3">
        <v>41640</v>
      </c>
      <c r="AS287" s="3">
        <v>2958465</v>
      </c>
    </row>
    <row r="288" spans="1:45" hidden="1" x14ac:dyDescent="0.2">
      <c r="A288" t="s">
        <v>1533</v>
      </c>
      <c r="B288" t="s">
        <v>65</v>
      </c>
      <c r="C288" t="s">
        <v>5952</v>
      </c>
      <c r="D288" t="s">
        <v>1534</v>
      </c>
      <c r="F288" t="s">
        <v>7308</v>
      </c>
      <c r="H288" t="s">
        <v>892</v>
      </c>
      <c r="I288" t="s">
        <v>23</v>
      </c>
      <c r="J288" t="s">
        <v>303</v>
      </c>
      <c r="K288" t="s">
        <v>304</v>
      </c>
      <c r="L288" t="s">
        <v>1535</v>
      </c>
      <c r="M288" t="s">
        <v>96</v>
      </c>
      <c r="N288" t="s">
        <v>2</v>
      </c>
      <c r="O288" t="s">
        <v>2</v>
      </c>
      <c r="P288" t="s">
        <v>1536</v>
      </c>
      <c r="Q288" t="s">
        <v>2</v>
      </c>
      <c r="R288" t="s">
        <v>2</v>
      </c>
      <c r="S288" t="s">
        <v>7</v>
      </c>
      <c r="T288" t="s">
        <v>8</v>
      </c>
      <c r="U288" t="s">
        <v>5</v>
      </c>
      <c r="V288" t="s">
        <v>72</v>
      </c>
      <c r="W288" t="s">
        <v>1537</v>
      </c>
      <c r="X288" t="s">
        <v>11</v>
      </c>
      <c r="Y288" t="s">
        <v>13</v>
      </c>
      <c r="Z288" t="s">
        <v>13</v>
      </c>
      <c r="AA288" t="s">
        <v>2</v>
      </c>
      <c r="AB288" t="s">
        <v>74</v>
      </c>
      <c r="AC288" t="s">
        <v>264</v>
      </c>
      <c r="AD288" t="s">
        <v>275</v>
      </c>
      <c r="AE288" t="s">
        <v>17</v>
      </c>
      <c r="AF288" t="s">
        <v>5</v>
      </c>
      <c r="AG288" t="s">
        <v>610</v>
      </c>
      <c r="AH288" t="s">
        <v>2</v>
      </c>
      <c r="AI288" t="s">
        <v>50</v>
      </c>
      <c r="AJ288" t="s">
        <v>51</v>
      </c>
      <c r="AK288" s="2">
        <v>44721</v>
      </c>
      <c r="AL288" s="2">
        <v>21.92</v>
      </c>
      <c r="AM288" t="s">
        <v>77</v>
      </c>
      <c r="AN288" t="s">
        <v>78</v>
      </c>
      <c r="AO288" t="s">
        <v>13</v>
      </c>
      <c r="AP288" t="s">
        <v>91</v>
      </c>
      <c r="AQ288" t="s">
        <v>92</v>
      </c>
      <c r="AR288" s="3">
        <v>40909</v>
      </c>
      <c r="AS288" s="3">
        <v>2958465</v>
      </c>
    </row>
    <row r="289" spans="1:45" hidden="1" x14ac:dyDescent="0.2">
      <c r="A289" t="s">
        <v>1538</v>
      </c>
      <c r="B289" t="s">
        <v>65</v>
      </c>
      <c r="C289" t="s">
        <v>5953</v>
      </c>
      <c r="D289" t="s">
        <v>1539</v>
      </c>
      <c r="F289" t="s">
        <v>7309</v>
      </c>
      <c r="H289" t="s">
        <v>67</v>
      </c>
      <c r="I289" t="s">
        <v>61</v>
      </c>
      <c r="J289" t="s">
        <v>303</v>
      </c>
      <c r="K289" t="s">
        <v>304</v>
      </c>
      <c r="L289" t="s">
        <v>1540</v>
      </c>
      <c r="M289" t="s">
        <v>96</v>
      </c>
      <c r="N289" t="s">
        <v>2</v>
      </c>
      <c r="O289" t="s">
        <v>2</v>
      </c>
      <c r="P289" t="s">
        <v>1541</v>
      </c>
      <c r="Q289" t="s">
        <v>2</v>
      </c>
      <c r="R289" t="s">
        <v>2</v>
      </c>
      <c r="S289" t="s">
        <v>7</v>
      </c>
      <c r="T289" t="s">
        <v>8</v>
      </c>
      <c r="U289" t="s">
        <v>5</v>
      </c>
      <c r="V289" t="s">
        <v>72</v>
      </c>
      <c r="W289" t="s">
        <v>1542</v>
      </c>
      <c r="X289" t="s">
        <v>11</v>
      </c>
      <c r="Y289" t="s">
        <v>13</v>
      </c>
      <c r="Z289" t="s">
        <v>13</v>
      </c>
      <c r="AA289" t="s">
        <v>2</v>
      </c>
      <c r="AB289" t="s">
        <v>74</v>
      </c>
      <c r="AC289" t="s">
        <v>264</v>
      </c>
      <c r="AD289" t="s">
        <v>265</v>
      </c>
      <c r="AE289" t="s">
        <v>17</v>
      </c>
      <c r="AF289" t="s">
        <v>87</v>
      </c>
      <c r="AG289" t="s">
        <v>88</v>
      </c>
      <c r="AH289" t="s">
        <v>2</v>
      </c>
      <c r="AI289" t="s">
        <v>1256</v>
      </c>
      <c r="AJ289" t="s">
        <v>1257</v>
      </c>
      <c r="AK289" s="2">
        <v>11180</v>
      </c>
      <c r="AL289" s="2">
        <v>21.53</v>
      </c>
      <c r="AM289" t="s">
        <v>77</v>
      </c>
      <c r="AN289" t="s">
        <v>78</v>
      </c>
      <c r="AO289" t="s">
        <v>13</v>
      </c>
      <c r="AP289" t="s">
        <v>91</v>
      </c>
      <c r="AQ289" t="s">
        <v>92</v>
      </c>
      <c r="AR289" s="3">
        <v>41640</v>
      </c>
      <c r="AS289" s="3">
        <v>2958465</v>
      </c>
    </row>
    <row r="290" spans="1:45" hidden="1" x14ac:dyDescent="0.2">
      <c r="A290" t="s">
        <v>1543</v>
      </c>
      <c r="B290" t="s">
        <v>65</v>
      </c>
      <c r="C290" t="s">
        <v>5954</v>
      </c>
      <c r="D290" t="s">
        <v>1544</v>
      </c>
      <c r="F290" t="s">
        <v>7310</v>
      </c>
      <c r="H290" t="s">
        <v>67</v>
      </c>
      <c r="I290" t="s">
        <v>61</v>
      </c>
      <c r="J290" t="s">
        <v>303</v>
      </c>
      <c r="K290" t="s">
        <v>304</v>
      </c>
      <c r="L290" t="s">
        <v>1545</v>
      </c>
      <c r="M290" t="s">
        <v>96</v>
      </c>
      <c r="N290" t="s">
        <v>2</v>
      </c>
      <c r="O290" t="s">
        <v>2</v>
      </c>
      <c r="P290" t="s">
        <v>1546</v>
      </c>
      <c r="Q290" t="s">
        <v>2</v>
      </c>
      <c r="R290" t="s">
        <v>2</v>
      </c>
      <c r="S290" t="s">
        <v>7</v>
      </c>
      <c r="T290" t="s">
        <v>8</v>
      </c>
      <c r="U290" t="s">
        <v>5</v>
      </c>
      <c r="V290" t="s">
        <v>72</v>
      </c>
      <c r="W290" t="s">
        <v>1547</v>
      </c>
      <c r="X290" t="s">
        <v>11</v>
      </c>
      <c r="Y290" t="s">
        <v>13</v>
      </c>
      <c r="Z290" t="s">
        <v>13</v>
      </c>
      <c r="AA290" t="s">
        <v>2</v>
      </c>
      <c r="AB290" t="s">
        <v>74</v>
      </c>
      <c r="AC290" t="s">
        <v>264</v>
      </c>
      <c r="AD290" t="s">
        <v>1255</v>
      </c>
      <c r="AE290" t="s">
        <v>17</v>
      </c>
      <c r="AF290" t="s">
        <v>18</v>
      </c>
      <c r="AG290" t="s">
        <v>19</v>
      </c>
      <c r="AH290" t="s">
        <v>2</v>
      </c>
      <c r="AI290" t="s">
        <v>17</v>
      </c>
      <c r="AJ290" t="s">
        <v>2</v>
      </c>
      <c r="AK290" s="2">
        <v>0</v>
      </c>
      <c r="AL290" s="2">
        <v>0</v>
      </c>
      <c r="AM290" t="s">
        <v>1102</v>
      </c>
      <c r="AN290" t="s">
        <v>2</v>
      </c>
      <c r="AO290" t="s">
        <v>13</v>
      </c>
      <c r="AP290" t="s">
        <v>91</v>
      </c>
      <c r="AQ290" t="s">
        <v>92</v>
      </c>
      <c r="AR290" s="3">
        <v>40909</v>
      </c>
      <c r="AS290" s="3">
        <v>2958465</v>
      </c>
    </row>
    <row r="291" spans="1:45" hidden="1" x14ac:dyDescent="0.2">
      <c r="A291" t="s">
        <v>1548</v>
      </c>
      <c r="B291" t="s">
        <v>65</v>
      </c>
      <c r="C291" t="s">
        <v>5955</v>
      </c>
      <c r="D291" t="s">
        <v>1549</v>
      </c>
      <c r="F291" t="s">
        <v>7278</v>
      </c>
      <c r="H291" t="s">
        <v>339</v>
      </c>
      <c r="I291" t="s">
        <v>34</v>
      </c>
      <c r="J291" t="s">
        <v>303</v>
      </c>
      <c r="K291" t="s">
        <v>304</v>
      </c>
      <c r="L291" t="s">
        <v>1550</v>
      </c>
      <c r="M291" t="s">
        <v>96</v>
      </c>
      <c r="N291" t="s">
        <v>2</v>
      </c>
      <c r="O291" t="s">
        <v>2</v>
      </c>
      <c r="P291" t="s">
        <v>1379</v>
      </c>
      <c r="Q291" t="s">
        <v>2</v>
      </c>
      <c r="R291" t="s">
        <v>2</v>
      </c>
      <c r="S291" t="s">
        <v>7</v>
      </c>
      <c r="T291" t="s">
        <v>8</v>
      </c>
      <c r="U291" t="s">
        <v>5</v>
      </c>
      <c r="V291" t="s">
        <v>72</v>
      </c>
      <c r="W291" t="s">
        <v>1551</v>
      </c>
      <c r="X291" t="s">
        <v>11</v>
      </c>
      <c r="Y291" t="s">
        <v>13</v>
      </c>
      <c r="Z291" t="s">
        <v>13</v>
      </c>
      <c r="AA291" t="s">
        <v>2</v>
      </c>
      <c r="AB291" t="s">
        <v>1331</v>
      </c>
      <c r="AC291" t="s">
        <v>264</v>
      </c>
      <c r="AD291" t="s">
        <v>1332</v>
      </c>
      <c r="AE291" t="s">
        <v>17</v>
      </c>
      <c r="AF291" t="s">
        <v>329</v>
      </c>
      <c r="AG291" t="s">
        <v>330</v>
      </c>
      <c r="AH291" t="s">
        <v>2</v>
      </c>
      <c r="AI291" t="s">
        <v>1274</v>
      </c>
      <c r="AJ291" t="s">
        <v>1275</v>
      </c>
      <c r="AK291" s="2">
        <v>11180</v>
      </c>
      <c r="AL291" s="2">
        <v>2397.9699999999998</v>
      </c>
      <c r="AM291" t="s">
        <v>77</v>
      </c>
      <c r="AN291" t="s">
        <v>78</v>
      </c>
      <c r="AO291" t="s">
        <v>13</v>
      </c>
      <c r="AP291" t="s">
        <v>91</v>
      </c>
      <c r="AQ291" t="s">
        <v>92</v>
      </c>
      <c r="AR291" s="3">
        <v>40909</v>
      </c>
      <c r="AS291" s="3">
        <v>2958465</v>
      </c>
    </row>
    <row r="292" spans="1:45" hidden="1" x14ac:dyDescent="0.2">
      <c r="A292" t="s">
        <v>1552</v>
      </c>
      <c r="B292" t="s">
        <v>65</v>
      </c>
      <c r="C292" t="s">
        <v>5956</v>
      </c>
      <c r="D292" t="s">
        <v>1553</v>
      </c>
      <c r="F292" t="s">
        <v>7311</v>
      </c>
      <c r="H292" t="s">
        <v>67</v>
      </c>
      <c r="I292" t="s">
        <v>61</v>
      </c>
      <c r="J292" t="s">
        <v>303</v>
      </c>
      <c r="K292" t="s">
        <v>304</v>
      </c>
      <c r="L292" t="s">
        <v>1554</v>
      </c>
      <c r="M292" t="s">
        <v>96</v>
      </c>
      <c r="N292" t="s">
        <v>2</v>
      </c>
      <c r="O292" t="s">
        <v>2</v>
      </c>
      <c r="P292" t="s">
        <v>1555</v>
      </c>
      <c r="Q292" t="s">
        <v>2</v>
      </c>
      <c r="R292" t="s">
        <v>2</v>
      </c>
      <c r="S292" t="s">
        <v>7</v>
      </c>
      <c r="T292" t="s">
        <v>8</v>
      </c>
      <c r="U292" t="s">
        <v>5</v>
      </c>
      <c r="V292" t="s">
        <v>72</v>
      </c>
      <c r="W292" t="s">
        <v>1556</v>
      </c>
      <c r="X292" t="s">
        <v>11</v>
      </c>
      <c r="Y292" t="s">
        <v>13</v>
      </c>
      <c r="Z292" t="s">
        <v>13</v>
      </c>
      <c r="AA292" t="s">
        <v>2</v>
      </c>
      <c r="AB292" t="s">
        <v>74</v>
      </c>
      <c r="AC292" t="s">
        <v>264</v>
      </c>
      <c r="AD292" t="s">
        <v>265</v>
      </c>
      <c r="AE292" t="s">
        <v>17</v>
      </c>
      <c r="AF292" t="s">
        <v>87</v>
      </c>
      <c r="AG292" t="s">
        <v>88</v>
      </c>
      <c r="AH292" t="s">
        <v>2</v>
      </c>
      <c r="AI292" t="s">
        <v>311</v>
      </c>
      <c r="AJ292" t="s">
        <v>312</v>
      </c>
      <c r="AK292" s="2">
        <v>16770</v>
      </c>
      <c r="AL292" s="2">
        <v>2280.02</v>
      </c>
      <c r="AM292" t="s">
        <v>77</v>
      </c>
      <c r="AN292" t="s">
        <v>78</v>
      </c>
      <c r="AO292" t="s">
        <v>13</v>
      </c>
      <c r="AP292" t="s">
        <v>91</v>
      </c>
      <c r="AQ292" t="s">
        <v>92</v>
      </c>
      <c r="AR292" s="3">
        <v>41640</v>
      </c>
      <c r="AS292" s="3">
        <v>2958465</v>
      </c>
    </row>
    <row r="293" spans="1:45" hidden="1" x14ac:dyDescent="0.2">
      <c r="A293" t="s">
        <v>1557</v>
      </c>
      <c r="B293" t="s">
        <v>65</v>
      </c>
      <c r="C293" t="s">
        <v>5957</v>
      </c>
      <c r="D293" t="s">
        <v>1558</v>
      </c>
      <c r="F293" t="s">
        <v>7312</v>
      </c>
      <c r="H293" t="s">
        <v>67</v>
      </c>
      <c r="I293" t="s">
        <v>61</v>
      </c>
      <c r="J293" t="s">
        <v>303</v>
      </c>
      <c r="K293" t="s">
        <v>304</v>
      </c>
      <c r="L293" t="s">
        <v>1559</v>
      </c>
      <c r="M293" t="s">
        <v>96</v>
      </c>
      <c r="N293" t="s">
        <v>2</v>
      </c>
      <c r="O293" t="s">
        <v>2</v>
      </c>
      <c r="P293" t="s">
        <v>1560</v>
      </c>
      <c r="Q293" t="s">
        <v>2</v>
      </c>
      <c r="R293" t="s">
        <v>2</v>
      </c>
      <c r="S293" t="s">
        <v>7</v>
      </c>
      <c r="T293" t="s">
        <v>8</v>
      </c>
      <c r="U293" t="s">
        <v>5</v>
      </c>
      <c r="V293" t="s">
        <v>72</v>
      </c>
      <c r="W293" t="s">
        <v>1561</v>
      </c>
      <c r="X293" t="s">
        <v>11</v>
      </c>
      <c r="Y293" t="s">
        <v>13</v>
      </c>
      <c r="Z293" t="s">
        <v>13</v>
      </c>
      <c r="AA293" t="s">
        <v>2</v>
      </c>
      <c r="AB293" t="s">
        <v>74</v>
      </c>
      <c r="AC293" t="s">
        <v>264</v>
      </c>
      <c r="AD293" t="s">
        <v>1255</v>
      </c>
      <c r="AE293" t="s">
        <v>17</v>
      </c>
      <c r="AF293" t="s">
        <v>5</v>
      </c>
      <c r="AG293" t="s">
        <v>610</v>
      </c>
      <c r="AH293" t="s">
        <v>2</v>
      </c>
      <c r="AI293" t="s">
        <v>1256</v>
      </c>
      <c r="AJ293" t="s">
        <v>1257</v>
      </c>
      <c r="AK293" s="2">
        <v>50311</v>
      </c>
      <c r="AL293" s="2">
        <v>340.04</v>
      </c>
      <c r="AM293" t="s">
        <v>77</v>
      </c>
      <c r="AN293" t="s">
        <v>78</v>
      </c>
      <c r="AO293" t="s">
        <v>13</v>
      </c>
      <c r="AP293" t="s">
        <v>91</v>
      </c>
      <c r="AQ293" t="s">
        <v>92</v>
      </c>
      <c r="AR293" s="3">
        <v>41640</v>
      </c>
      <c r="AS293" s="3">
        <v>2958465</v>
      </c>
    </row>
    <row r="294" spans="1:45" hidden="1" x14ac:dyDescent="0.2">
      <c r="A294" t="s">
        <v>1562</v>
      </c>
      <c r="B294" t="s">
        <v>65</v>
      </c>
      <c r="C294" t="s">
        <v>5958</v>
      </c>
      <c r="D294" t="s">
        <v>1563</v>
      </c>
      <c r="F294" t="s">
        <v>7313</v>
      </c>
      <c r="H294" t="s">
        <v>302</v>
      </c>
      <c r="I294" t="s">
        <v>61</v>
      </c>
      <c r="J294" t="s">
        <v>82</v>
      </c>
      <c r="K294" t="s">
        <v>83</v>
      </c>
      <c r="L294" t="s">
        <v>1564</v>
      </c>
      <c r="M294" t="s">
        <v>96</v>
      </c>
      <c r="N294" t="s">
        <v>2</v>
      </c>
      <c r="O294" t="s">
        <v>2</v>
      </c>
      <c r="P294" t="s">
        <v>1565</v>
      </c>
      <c r="Q294" t="s">
        <v>2</v>
      </c>
      <c r="R294" t="s">
        <v>2</v>
      </c>
      <c r="S294" t="s">
        <v>7</v>
      </c>
      <c r="T294" t="s">
        <v>8</v>
      </c>
      <c r="U294" t="s">
        <v>5</v>
      </c>
      <c r="V294" t="s">
        <v>72</v>
      </c>
      <c r="W294" t="s">
        <v>1566</v>
      </c>
      <c r="X294" t="s">
        <v>11</v>
      </c>
      <c r="Y294" t="s">
        <v>12</v>
      </c>
      <c r="Z294" t="s">
        <v>13</v>
      </c>
      <c r="AA294" t="s">
        <v>2</v>
      </c>
      <c r="AB294" t="s">
        <v>74</v>
      </c>
      <c r="AC294" t="s">
        <v>36</v>
      </c>
      <c r="AD294" t="s">
        <v>37</v>
      </c>
      <c r="AE294" t="s">
        <v>17</v>
      </c>
      <c r="AF294" t="s">
        <v>329</v>
      </c>
      <c r="AG294" t="s">
        <v>330</v>
      </c>
      <c r="AH294" t="s">
        <v>2</v>
      </c>
      <c r="AI294" t="s">
        <v>75</v>
      </c>
      <c r="AJ294" t="s">
        <v>76</v>
      </c>
      <c r="AK294" s="2">
        <v>31367.919999999998</v>
      </c>
      <c r="AL294" s="2">
        <v>1961.98</v>
      </c>
      <c r="AM294" t="s">
        <v>77</v>
      </c>
      <c r="AN294" t="s">
        <v>78</v>
      </c>
      <c r="AO294" t="s">
        <v>63</v>
      </c>
      <c r="AP294" t="s">
        <v>91</v>
      </c>
      <c r="AQ294" t="s">
        <v>92</v>
      </c>
      <c r="AR294" s="3">
        <v>42685</v>
      </c>
      <c r="AS294" s="3">
        <v>2958465</v>
      </c>
    </row>
    <row r="295" spans="1:45" hidden="1" x14ac:dyDescent="0.2">
      <c r="A295" t="s">
        <v>1567</v>
      </c>
      <c r="B295" t="s">
        <v>65</v>
      </c>
      <c r="C295" t="s">
        <v>5959</v>
      </c>
      <c r="D295" t="s">
        <v>1568</v>
      </c>
      <c r="F295" t="s">
        <v>7314</v>
      </c>
      <c r="H295" t="s">
        <v>1569</v>
      </c>
      <c r="I295" t="s">
        <v>34</v>
      </c>
      <c r="J295" t="s">
        <v>303</v>
      </c>
      <c r="K295" t="s">
        <v>304</v>
      </c>
      <c r="L295" t="s">
        <v>1570</v>
      </c>
      <c r="M295" t="s">
        <v>96</v>
      </c>
      <c r="N295" t="s">
        <v>2</v>
      </c>
      <c r="O295" t="s">
        <v>2</v>
      </c>
      <c r="P295" t="s">
        <v>1571</v>
      </c>
      <c r="Q295" t="s">
        <v>2</v>
      </c>
      <c r="R295" t="s">
        <v>2</v>
      </c>
      <c r="S295" t="s">
        <v>7</v>
      </c>
      <c r="T295" t="s">
        <v>8</v>
      </c>
      <c r="U295" t="s">
        <v>5</v>
      </c>
      <c r="V295" t="s">
        <v>72</v>
      </c>
      <c r="W295" t="s">
        <v>1572</v>
      </c>
      <c r="X295" t="s">
        <v>11</v>
      </c>
      <c r="Y295" t="s">
        <v>13</v>
      </c>
      <c r="Z295" t="s">
        <v>13</v>
      </c>
      <c r="AA295" t="s">
        <v>2</v>
      </c>
      <c r="AB295" t="s">
        <v>74</v>
      </c>
      <c r="AC295" t="s">
        <v>264</v>
      </c>
      <c r="AD295" t="s">
        <v>1255</v>
      </c>
      <c r="AE295" t="s">
        <v>17</v>
      </c>
      <c r="AF295" t="s">
        <v>87</v>
      </c>
      <c r="AG295" t="s">
        <v>88</v>
      </c>
      <c r="AH295" t="s">
        <v>2</v>
      </c>
      <c r="AI295" t="s">
        <v>1256</v>
      </c>
      <c r="AJ295" t="s">
        <v>1257</v>
      </c>
      <c r="AK295" s="2">
        <v>48023</v>
      </c>
      <c r="AL295" s="2">
        <v>2611.61</v>
      </c>
      <c r="AM295" t="s">
        <v>77</v>
      </c>
      <c r="AN295" t="s">
        <v>78</v>
      </c>
      <c r="AO295" t="s">
        <v>13</v>
      </c>
      <c r="AP295" t="s">
        <v>91</v>
      </c>
      <c r="AQ295" t="s">
        <v>92</v>
      </c>
      <c r="AR295" s="3">
        <v>40909</v>
      </c>
      <c r="AS295" s="3">
        <v>2958465</v>
      </c>
    </row>
    <row r="296" spans="1:45" hidden="1" x14ac:dyDescent="0.2">
      <c r="A296" t="s">
        <v>1573</v>
      </c>
      <c r="B296" t="s">
        <v>65</v>
      </c>
      <c r="C296" t="s">
        <v>5960</v>
      </c>
      <c r="D296" t="s">
        <v>1574</v>
      </c>
      <c r="F296" t="s">
        <v>7315</v>
      </c>
      <c r="H296" t="s">
        <v>1484</v>
      </c>
      <c r="I296" t="s">
        <v>34</v>
      </c>
      <c r="J296" t="s">
        <v>303</v>
      </c>
      <c r="K296" t="s">
        <v>304</v>
      </c>
      <c r="L296" t="s">
        <v>1575</v>
      </c>
      <c r="M296" t="s">
        <v>96</v>
      </c>
      <c r="N296" t="s">
        <v>2</v>
      </c>
      <c r="O296" t="s">
        <v>2</v>
      </c>
      <c r="P296" t="s">
        <v>1576</v>
      </c>
      <c r="Q296" t="s">
        <v>2</v>
      </c>
      <c r="R296" t="s">
        <v>2</v>
      </c>
      <c r="S296" t="s">
        <v>7</v>
      </c>
      <c r="T296" t="s">
        <v>8</v>
      </c>
      <c r="U296" t="s">
        <v>5</v>
      </c>
      <c r="V296" t="s">
        <v>72</v>
      </c>
      <c r="W296" t="s">
        <v>1577</v>
      </c>
      <c r="X296" t="s">
        <v>11</v>
      </c>
      <c r="Y296" t="s">
        <v>13</v>
      </c>
      <c r="Z296" t="s">
        <v>13</v>
      </c>
      <c r="AA296" t="s">
        <v>2</v>
      </c>
      <c r="AB296" t="s">
        <v>74</v>
      </c>
      <c r="AC296" t="s">
        <v>264</v>
      </c>
      <c r="AD296" t="s">
        <v>1255</v>
      </c>
      <c r="AE296" t="s">
        <v>17</v>
      </c>
      <c r="AF296" t="s">
        <v>87</v>
      </c>
      <c r="AG296" t="s">
        <v>88</v>
      </c>
      <c r="AH296" t="s">
        <v>2</v>
      </c>
      <c r="AI296" t="s">
        <v>1256</v>
      </c>
      <c r="AJ296" t="s">
        <v>1257</v>
      </c>
      <c r="AK296" s="2">
        <v>36452</v>
      </c>
      <c r="AL296" s="2">
        <v>35286.93</v>
      </c>
      <c r="AM296" t="s">
        <v>77</v>
      </c>
      <c r="AN296" t="s">
        <v>78</v>
      </c>
      <c r="AO296" t="s">
        <v>13</v>
      </c>
      <c r="AP296" t="s">
        <v>91</v>
      </c>
      <c r="AQ296" t="s">
        <v>92</v>
      </c>
      <c r="AR296" s="3">
        <v>41640</v>
      </c>
      <c r="AS296" s="3">
        <v>2958465</v>
      </c>
    </row>
    <row r="297" spans="1:45" hidden="1" x14ac:dyDescent="0.2">
      <c r="A297" t="s">
        <v>1578</v>
      </c>
      <c r="B297" t="s">
        <v>65</v>
      </c>
      <c r="C297" t="s">
        <v>5961</v>
      </c>
      <c r="D297" t="s">
        <v>1579</v>
      </c>
      <c r="F297" t="s">
        <v>7278</v>
      </c>
      <c r="H297" t="s">
        <v>339</v>
      </c>
      <c r="I297" t="s">
        <v>34</v>
      </c>
      <c r="J297" t="s">
        <v>303</v>
      </c>
      <c r="K297" t="s">
        <v>304</v>
      </c>
      <c r="L297" t="s">
        <v>1580</v>
      </c>
      <c r="M297" t="s">
        <v>96</v>
      </c>
      <c r="N297" t="s">
        <v>2</v>
      </c>
      <c r="O297" t="s">
        <v>2</v>
      </c>
      <c r="P297" t="s">
        <v>1379</v>
      </c>
      <c r="Q297" t="s">
        <v>2</v>
      </c>
      <c r="R297" t="s">
        <v>2</v>
      </c>
      <c r="S297" t="s">
        <v>7</v>
      </c>
      <c r="T297" t="s">
        <v>8</v>
      </c>
      <c r="U297" t="s">
        <v>5</v>
      </c>
      <c r="V297" t="s">
        <v>72</v>
      </c>
      <c r="W297" t="s">
        <v>1581</v>
      </c>
      <c r="X297" t="s">
        <v>11</v>
      </c>
      <c r="Y297" t="s">
        <v>13</v>
      </c>
      <c r="Z297" t="s">
        <v>13</v>
      </c>
      <c r="AA297" t="s">
        <v>2</v>
      </c>
      <c r="AB297" t="s">
        <v>1331</v>
      </c>
      <c r="AC297" t="s">
        <v>264</v>
      </c>
      <c r="AD297" t="s">
        <v>1332</v>
      </c>
      <c r="AE297" t="s">
        <v>17</v>
      </c>
      <c r="AF297" t="s">
        <v>329</v>
      </c>
      <c r="AG297" t="s">
        <v>330</v>
      </c>
      <c r="AH297" t="s">
        <v>2</v>
      </c>
      <c r="AI297" t="s">
        <v>1274</v>
      </c>
      <c r="AJ297" t="s">
        <v>1275</v>
      </c>
      <c r="AK297" s="2">
        <v>16770</v>
      </c>
      <c r="AL297" s="2">
        <v>1205.1300000000001</v>
      </c>
      <c r="AM297" t="s">
        <v>77</v>
      </c>
      <c r="AN297" t="s">
        <v>78</v>
      </c>
      <c r="AO297" t="s">
        <v>13</v>
      </c>
      <c r="AP297" t="s">
        <v>91</v>
      </c>
      <c r="AQ297" t="s">
        <v>92</v>
      </c>
      <c r="AR297" s="3">
        <v>41640</v>
      </c>
      <c r="AS297" s="3">
        <v>2958465</v>
      </c>
    </row>
    <row r="298" spans="1:45" hidden="1" x14ac:dyDescent="0.2">
      <c r="A298" t="s">
        <v>1582</v>
      </c>
      <c r="B298" t="s">
        <v>65</v>
      </c>
      <c r="C298" t="s">
        <v>5962</v>
      </c>
      <c r="D298" t="s">
        <v>1583</v>
      </c>
      <c r="F298" t="s">
        <v>7316</v>
      </c>
      <c r="H298" t="s">
        <v>384</v>
      </c>
      <c r="I298" t="s">
        <v>34</v>
      </c>
      <c r="J298" t="s">
        <v>82</v>
      </c>
      <c r="K298" t="s">
        <v>83</v>
      </c>
      <c r="L298" t="s">
        <v>1584</v>
      </c>
      <c r="M298" t="s">
        <v>96</v>
      </c>
      <c r="N298" t="s">
        <v>2</v>
      </c>
      <c r="O298" t="s">
        <v>2</v>
      </c>
      <c r="P298" t="s">
        <v>1585</v>
      </c>
      <c r="Q298" t="s">
        <v>2</v>
      </c>
      <c r="R298" t="s">
        <v>2</v>
      </c>
      <c r="S298" t="s">
        <v>7</v>
      </c>
      <c r="T298" t="s">
        <v>8</v>
      </c>
      <c r="U298" t="s">
        <v>5</v>
      </c>
      <c r="V298" t="s">
        <v>72</v>
      </c>
      <c r="W298" t="s">
        <v>1586</v>
      </c>
      <c r="X298" t="s">
        <v>11</v>
      </c>
      <c r="Y298" t="s">
        <v>12</v>
      </c>
      <c r="Z298" t="s">
        <v>13</v>
      </c>
      <c r="AA298" t="s">
        <v>2</v>
      </c>
      <c r="AB298" t="s">
        <v>74</v>
      </c>
      <c r="AC298" t="s">
        <v>36</v>
      </c>
      <c r="AD298" t="s">
        <v>37</v>
      </c>
      <c r="AE298" t="s">
        <v>17</v>
      </c>
      <c r="AF298" t="s">
        <v>5</v>
      </c>
      <c r="AG298" t="s">
        <v>610</v>
      </c>
      <c r="AH298" t="s">
        <v>2</v>
      </c>
      <c r="AI298" t="s">
        <v>137</v>
      </c>
      <c r="AJ298" t="s">
        <v>138</v>
      </c>
      <c r="AK298" s="2">
        <v>44721</v>
      </c>
      <c r="AL298" s="2">
        <v>14722.2</v>
      </c>
      <c r="AM298" t="s">
        <v>77</v>
      </c>
      <c r="AN298" t="s">
        <v>78</v>
      </c>
      <c r="AO298" t="s">
        <v>13</v>
      </c>
      <c r="AP298" t="s">
        <v>91</v>
      </c>
      <c r="AQ298" t="s">
        <v>92</v>
      </c>
      <c r="AR298" s="3">
        <v>41640</v>
      </c>
      <c r="AS298" s="3">
        <v>2958465</v>
      </c>
    </row>
    <row r="299" spans="1:45" hidden="1" x14ac:dyDescent="0.2">
      <c r="A299" t="s">
        <v>1587</v>
      </c>
      <c r="B299" t="s">
        <v>65</v>
      </c>
      <c r="C299" t="s">
        <v>5963</v>
      </c>
      <c r="D299" t="s">
        <v>1588</v>
      </c>
      <c r="F299" t="s">
        <v>7278</v>
      </c>
      <c r="H299" t="s">
        <v>339</v>
      </c>
      <c r="I299" t="s">
        <v>34</v>
      </c>
      <c r="J299" t="s">
        <v>303</v>
      </c>
      <c r="K299" t="s">
        <v>304</v>
      </c>
      <c r="L299" t="s">
        <v>1589</v>
      </c>
      <c r="M299" t="s">
        <v>96</v>
      </c>
      <c r="N299" t="s">
        <v>2</v>
      </c>
      <c r="O299" t="s">
        <v>2</v>
      </c>
      <c r="P299" t="s">
        <v>1379</v>
      </c>
      <c r="Q299" t="s">
        <v>2</v>
      </c>
      <c r="R299" t="s">
        <v>2</v>
      </c>
      <c r="S299" t="s">
        <v>7</v>
      </c>
      <c r="T299" t="s">
        <v>8</v>
      </c>
      <c r="U299" t="s">
        <v>5</v>
      </c>
      <c r="V299" t="s">
        <v>72</v>
      </c>
      <c r="W299" t="s">
        <v>1590</v>
      </c>
      <c r="X299" t="s">
        <v>11</v>
      </c>
      <c r="Y299" t="s">
        <v>13</v>
      </c>
      <c r="Z299" t="s">
        <v>13</v>
      </c>
      <c r="AA299" t="s">
        <v>2</v>
      </c>
      <c r="AB299" t="s">
        <v>1331</v>
      </c>
      <c r="AC299" t="s">
        <v>264</v>
      </c>
      <c r="AD299" t="s">
        <v>1332</v>
      </c>
      <c r="AE299" t="s">
        <v>17</v>
      </c>
      <c r="AF299" t="s">
        <v>329</v>
      </c>
      <c r="AG299" t="s">
        <v>330</v>
      </c>
      <c r="AH299" t="s">
        <v>2</v>
      </c>
      <c r="AI299" t="s">
        <v>1274</v>
      </c>
      <c r="AJ299" t="s">
        <v>1275</v>
      </c>
      <c r="AK299" s="2">
        <v>11180</v>
      </c>
      <c r="AL299" s="2">
        <v>2322.5100000000002</v>
      </c>
      <c r="AM299" t="s">
        <v>77</v>
      </c>
      <c r="AN299" t="s">
        <v>78</v>
      </c>
      <c r="AO299" t="s">
        <v>13</v>
      </c>
      <c r="AP299" t="s">
        <v>91</v>
      </c>
      <c r="AQ299" t="s">
        <v>92</v>
      </c>
      <c r="AR299" s="3">
        <v>40909</v>
      </c>
      <c r="AS299" s="3">
        <v>2958465</v>
      </c>
    </row>
    <row r="300" spans="1:45" hidden="1" x14ac:dyDescent="0.2">
      <c r="A300" t="s">
        <v>1591</v>
      </c>
      <c r="B300" t="s">
        <v>65</v>
      </c>
      <c r="C300" t="s">
        <v>5964</v>
      </c>
      <c r="D300" t="s">
        <v>1592</v>
      </c>
      <c r="F300" t="s">
        <v>7278</v>
      </c>
      <c r="H300" t="s">
        <v>339</v>
      </c>
      <c r="I300" t="s">
        <v>34</v>
      </c>
      <c r="J300" t="s">
        <v>303</v>
      </c>
      <c r="K300" t="s">
        <v>304</v>
      </c>
      <c r="L300" t="s">
        <v>1593</v>
      </c>
      <c r="M300" t="s">
        <v>96</v>
      </c>
      <c r="N300" t="s">
        <v>2</v>
      </c>
      <c r="O300" t="s">
        <v>2</v>
      </c>
      <c r="P300" t="s">
        <v>1379</v>
      </c>
      <c r="Q300" t="s">
        <v>2</v>
      </c>
      <c r="R300" t="s">
        <v>2</v>
      </c>
      <c r="S300" t="s">
        <v>7</v>
      </c>
      <c r="T300" t="s">
        <v>8</v>
      </c>
      <c r="U300" t="s">
        <v>5</v>
      </c>
      <c r="V300" t="s">
        <v>72</v>
      </c>
      <c r="W300" t="s">
        <v>1594</v>
      </c>
      <c r="X300" t="s">
        <v>11</v>
      </c>
      <c r="Y300" t="s">
        <v>13</v>
      </c>
      <c r="Z300" t="s">
        <v>13</v>
      </c>
      <c r="AA300" t="s">
        <v>2</v>
      </c>
      <c r="AB300" t="s">
        <v>1331</v>
      </c>
      <c r="AC300" t="s">
        <v>264</v>
      </c>
      <c r="AD300" t="s">
        <v>1332</v>
      </c>
      <c r="AE300" t="s">
        <v>17</v>
      </c>
      <c r="AF300" t="s">
        <v>329</v>
      </c>
      <c r="AG300" t="s">
        <v>330</v>
      </c>
      <c r="AH300" t="s">
        <v>2</v>
      </c>
      <c r="AI300" t="s">
        <v>1274</v>
      </c>
      <c r="AJ300" t="s">
        <v>1275</v>
      </c>
      <c r="AK300" s="2">
        <v>16770</v>
      </c>
      <c r="AL300" s="2">
        <v>2505.2800000000002</v>
      </c>
      <c r="AM300" t="s">
        <v>77</v>
      </c>
      <c r="AN300" t="s">
        <v>78</v>
      </c>
      <c r="AO300" t="s">
        <v>13</v>
      </c>
      <c r="AP300" t="s">
        <v>91</v>
      </c>
      <c r="AQ300" t="s">
        <v>92</v>
      </c>
      <c r="AR300" s="3">
        <v>41640</v>
      </c>
      <c r="AS300" s="3">
        <v>2958465</v>
      </c>
    </row>
    <row r="301" spans="1:45" hidden="1" x14ac:dyDescent="0.2">
      <c r="A301" t="s">
        <v>1595</v>
      </c>
      <c r="B301" t="s">
        <v>65</v>
      </c>
      <c r="C301" t="s">
        <v>5965</v>
      </c>
      <c r="D301" t="s">
        <v>1596</v>
      </c>
      <c r="F301" t="s">
        <v>7317</v>
      </c>
      <c r="H301" t="s">
        <v>67</v>
      </c>
      <c r="I301" t="s">
        <v>61</v>
      </c>
      <c r="J301" t="s">
        <v>82</v>
      </c>
      <c r="K301" t="s">
        <v>83</v>
      </c>
      <c r="L301" t="s">
        <v>1597</v>
      </c>
      <c r="M301" t="s">
        <v>70</v>
      </c>
      <c r="N301" t="s">
        <v>2</v>
      </c>
      <c r="O301" t="s">
        <v>2</v>
      </c>
      <c r="P301" t="s">
        <v>1598</v>
      </c>
      <c r="Q301" t="s">
        <v>2</v>
      </c>
      <c r="R301" t="s">
        <v>2</v>
      </c>
      <c r="S301" t="s">
        <v>7</v>
      </c>
      <c r="T301" t="s">
        <v>8</v>
      </c>
      <c r="U301" t="s">
        <v>5</v>
      </c>
      <c r="V301" t="s">
        <v>72</v>
      </c>
      <c r="W301" t="s">
        <v>1599</v>
      </c>
      <c r="X301" t="s">
        <v>11</v>
      </c>
      <c r="Y301" t="s">
        <v>12</v>
      </c>
      <c r="Z301" t="s">
        <v>13</v>
      </c>
      <c r="AA301" t="s">
        <v>2</v>
      </c>
      <c r="AB301" t="s">
        <v>1600</v>
      </c>
      <c r="AC301" t="s">
        <v>36</v>
      </c>
      <c r="AD301" t="s">
        <v>37</v>
      </c>
      <c r="AE301" t="s">
        <v>17</v>
      </c>
      <c r="AF301" t="s">
        <v>87</v>
      </c>
      <c r="AG301" t="s">
        <v>88</v>
      </c>
      <c r="AH301" t="s">
        <v>2</v>
      </c>
      <c r="AI301" t="s">
        <v>137</v>
      </c>
      <c r="AJ301" t="s">
        <v>138</v>
      </c>
      <c r="AK301" s="2">
        <v>3913</v>
      </c>
      <c r="AL301" s="2">
        <v>3220.77</v>
      </c>
      <c r="AM301" t="s">
        <v>77</v>
      </c>
      <c r="AN301" t="s">
        <v>78</v>
      </c>
      <c r="AO301" t="s">
        <v>63</v>
      </c>
      <c r="AP301" t="s">
        <v>60</v>
      </c>
      <c r="AQ301" t="s">
        <v>7</v>
      </c>
      <c r="AR301" s="3">
        <v>39953</v>
      </c>
      <c r="AS301" s="3">
        <v>2958465</v>
      </c>
    </row>
    <row r="302" spans="1:45" hidden="1" x14ac:dyDescent="0.2">
      <c r="A302" t="s">
        <v>1601</v>
      </c>
      <c r="B302" t="s">
        <v>65</v>
      </c>
      <c r="C302" t="s">
        <v>5966</v>
      </c>
      <c r="D302" t="s">
        <v>1602</v>
      </c>
      <c r="F302" t="s">
        <v>7318</v>
      </c>
      <c r="H302" t="s">
        <v>67</v>
      </c>
      <c r="I302" t="s">
        <v>61</v>
      </c>
      <c r="J302" t="s">
        <v>82</v>
      </c>
      <c r="K302" t="s">
        <v>83</v>
      </c>
      <c r="L302" t="s">
        <v>1603</v>
      </c>
      <c r="M302" t="s">
        <v>70</v>
      </c>
      <c r="N302" t="s">
        <v>2</v>
      </c>
      <c r="O302" t="s">
        <v>2</v>
      </c>
      <c r="P302" t="s">
        <v>1604</v>
      </c>
      <c r="Q302" t="s">
        <v>2</v>
      </c>
      <c r="R302" t="s">
        <v>2</v>
      </c>
      <c r="S302" t="s">
        <v>7</v>
      </c>
      <c r="T302" t="s">
        <v>8</v>
      </c>
      <c r="U302" t="s">
        <v>5</v>
      </c>
      <c r="V302" t="s">
        <v>72</v>
      </c>
      <c r="W302" t="s">
        <v>1605</v>
      </c>
      <c r="X302" t="s">
        <v>11</v>
      </c>
      <c r="Y302" t="s">
        <v>12</v>
      </c>
      <c r="Z302" t="s">
        <v>13</v>
      </c>
      <c r="AA302" t="s">
        <v>2</v>
      </c>
      <c r="AB302" t="s">
        <v>74</v>
      </c>
      <c r="AC302" t="s">
        <v>36</v>
      </c>
      <c r="AD302" t="s">
        <v>37</v>
      </c>
      <c r="AE302" t="s">
        <v>17</v>
      </c>
      <c r="AF302" t="s">
        <v>135</v>
      </c>
      <c r="AG302" t="s">
        <v>136</v>
      </c>
      <c r="AH302" t="s">
        <v>2</v>
      </c>
      <c r="AI302" t="s">
        <v>137</v>
      </c>
      <c r="AJ302" t="s">
        <v>138</v>
      </c>
      <c r="AK302" s="2">
        <v>779</v>
      </c>
      <c r="AL302" s="2">
        <v>1473.12</v>
      </c>
      <c r="AM302" t="s">
        <v>77</v>
      </c>
      <c r="AN302" t="s">
        <v>78</v>
      </c>
      <c r="AO302" t="s">
        <v>63</v>
      </c>
      <c r="AP302" t="s">
        <v>60</v>
      </c>
      <c r="AQ302" t="s">
        <v>92</v>
      </c>
      <c r="AR302" s="3">
        <v>41592</v>
      </c>
      <c r="AS302" s="3">
        <v>2958465</v>
      </c>
    </row>
    <row r="303" spans="1:45" hidden="1" x14ac:dyDescent="0.2">
      <c r="A303" t="s">
        <v>1606</v>
      </c>
      <c r="B303" t="s">
        <v>65</v>
      </c>
      <c r="C303" t="s">
        <v>5967</v>
      </c>
      <c r="D303" t="s">
        <v>1607</v>
      </c>
      <c r="F303" t="s">
        <v>7319</v>
      </c>
      <c r="H303" t="s">
        <v>1608</v>
      </c>
      <c r="I303" t="s">
        <v>34</v>
      </c>
      <c r="J303" t="s">
        <v>82</v>
      </c>
      <c r="K303" t="s">
        <v>83</v>
      </c>
      <c r="L303" t="s">
        <v>1609</v>
      </c>
      <c r="M303" t="s">
        <v>70</v>
      </c>
      <c r="N303" t="s">
        <v>2</v>
      </c>
      <c r="O303" t="s">
        <v>2</v>
      </c>
      <c r="P303" t="s">
        <v>1610</v>
      </c>
      <c r="Q303" t="s">
        <v>2</v>
      </c>
      <c r="R303" t="s">
        <v>2</v>
      </c>
      <c r="S303" t="s">
        <v>7</v>
      </c>
      <c r="T303" t="s">
        <v>8</v>
      </c>
      <c r="U303" t="s">
        <v>5</v>
      </c>
      <c r="V303" t="s">
        <v>72</v>
      </c>
      <c r="W303" t="s">
        <v>1609</v>
      </c>
      <c r="X303" t="s">
        <v>11</v>
      </c>
      <c r="Y303" t="s">
        <v>12</v>
      </c>
      <c r="Z303" t="s">
        <v>13</v>
      </c>
      <c r="AA303" t="s">
        <v>2</v>
      </c>
      <c r="AB303" t="s">
        <v>74</v>
      </c>
      <c r="AC303" t="s">
        <v>36</v>
      </c>
      <c r="AD303" t="s">
        <v>37</v>
      </c>
      <c r="AE303" t="s">
        <v>17</v>
      </c>
      <c r="AF303" t="s">
        <v>135</v>
      </c>
      <c r="AG303" t="s">
        <v>136</v>
      </c>
      <c r="AH303" t="s">
        <v>2</v>
      </c>
      <c r="AI303" t="s">
        <v>39</v>
      </c>
      <c r="AJ303" t="s">
        <v>40</v>
      </c>
      <c r="AK303" s="2">
        <v>2795</v>
      </c>
      <c r="AL303" s="2">
        <v>922.63</v>
      </c>
      <c r="AM303" t="s">
        <v>77</v>
      </c>
      <c r="AN303" t="s">
        <v>78</v>
      </c>
      <c r="AO303" t="s">
        <v>2</v>
      </c>
      <c r="AP303" t="s">
        <v>2</v>
      </c>
      <c r="AQ303" t="s">
        <v>7</v>
      </c>
      <c r="AR303" s="3"/>
      <c r="AS303" s="3"/>
    </row>
    <row r="304" spans="1:45" hidden="1" x14ac:dyDescent="0.2">
      <c r="A304" t="s">
        <v>1611</v>
      </c>
      <c r="B304" t="s">
        <v>65</v>
      </c>
      <c r="C304" t="s">
        <v>5968</v>
      </c>
      <c r="D304" t="s">
        <v>1612</v>
      </c>
      <c r="F304" t="s">
        <v>7108</v>
      </c>
      <c r="H304" t="s">
        <v>416</v>
      </c>
      <c r="I304" t="s">
        <v>34</v>
      </c>
      <c r="J304" t="s">
        <v>82</v>
      </c>
      <c r="K304" t="s">
        <v>83</v>
      </c>
      <c r="L304" t="s">
        <v>1613</v>
      </c>
      <c r="M304" t="s">
        <v>70</v>
      </c>
      <c r="N304" t="s">
        <v>2</v>
      </c>
      <c r="O304" t="s">
        <v>2</v>
      </c>
      <c r="P304" t="s">
        <v>1614</v>
      </c>
      <c r="Q304" t="s">
        <v>2</v>
      </c>
      <c r="R304" t="s">
        <v>2</v>
      </c>
      <c r="S304" t="s">
        <v>7</v>
      </c>
      <c r="T304" t="s">
        <v>8</v>
      </c>
      <c r="U304" t="s">
        <v>5</v>
      </c>
      <c r="V304" t="s">
        <v>72</v>
      </c>
      <c r="W304" t="s">
        <v>1615</v>
      </c>
      <c r="X304" t="s">
        <v>11</v>
      </c>
      <c r="Y304" t="s">
        <v>13</v>
      </c>
      <c r="Z304" t="s">
        <v>13</v>
      </c>
      <c r="AA304" t="s">
        <v>2</v>
      </c>
      <c r="AB304" t="s">
        <v>420</v>
      </c>
      <c r="AC304" t="s">
        <v>36</v>
      </c>
      <c r="AD304" t="s">
        <v>37</v>
      </c>
      <c r="AE304" t="s">
        <v>17</v>
      </c>
      <c r="AF304" t="s">
        <v>421</v>
      </c>
      <c r="AG304" t="s">
        <v>422</v>
      </c>
      <c r="AH304" t="s">
        <v>2</v>
      </c>
      <c r="AI304" t="s">
        <v>75</v>
      </c>
      <c r="AJ304" t="s">
        <v>76</v>
      </c>
      <c r="AK304" s="2">
        <v>83852</v>
      </c>
      <c r="AL304" s="2">
        <v>7816.18</v>
      </c>
      <c r="AM304" t="s">
        <v>77</v>
      </c>
      <c r="AN304" t="s">
        <v>78</v>
      </c>
      <c r="AO304" t="s">
        <v>63</v>
      </c>
      <c r="AP304" t="s">
        <v>60</v>
      </c>
      <c r="AQ304" t="s">
        <v>92</v>
      </c>
      <c r="AR304" s="3">
        <v>41264</v>
      </c>
      <c r="AS304" s="3">
        <v>2958465</v>
      </c>
    </row>
    <row r="305" spans="1:45" hidden="1" x14ac:dyDescent="0.2">
      <c r="A305" t="s">
        <v>1616</v>
      </c>
      <c r="B305" t="s">
        <v>65</v>
      </c>
      <c r="C305" t="s">
        <v>5969</v>
      </c>
      <c r="D305" t="s">
        <v>1617</v>
      </c>
      <c r="F305" t="s">
        <v>7320</v>
      </c>
      <c r="H305" t="s">
        <v>606</v>
      </c>
      <c r="I305" t="s">
        <v>34</v>
      </c>
      <c r="J305" t="s">
        <v>82</v>
      </c>
      <c r="K305" t="s">
        <v>83</v>
      </c>
      <c r="L305" t="s">
        <v>1618</v>
      </c>
      <c r="M305" t="s">
        <v>70</v>
      </c>
      <c r="N305" t="s">
        <v>2</v>
      </c>
      <c r="O305" t="s">
        <v>2</v>
      </c>
      <c r="P305" t="s">
        <v>1619</v>
      </c>
      <c r="Q305" t="s">
        <v>2</v>
      </c>
      <c r="R305" t="s">
        <v>2</v>
      </c>
      <c r="S305" t="s">
        <v>7</v>
      </c>
      <c r="T305" t="s">
        <v>8</v>
      </c>
      <c r="U305" t="s">
        <v>5</v>
      </c>
      <c r="V305" t="s">
        <v>72</v>
      </c>
      <c r="W305" t="s">
        <v>1620</v>
      </c>
      <c r="X305" t="s">
        <v>11</v>
      </c>
      <c r="Y305" t="s">
        <v>12</v>
      </c>
      <c r="Z305" t="s">
        <v>13</v>
      </c>
      <c r="AA305" t="s">
        <v>2</v>
      </c>
      <c r="AB305" t="s">
        <v>74</v>
      </c>
      <c r="AC305" t="s">
        <v>36</v>
      </c>
      <c r="AD305" t="s">
        <v>37</v>
      </c>
      <c r="AE305" t="s">
        <v>17</v>
      </c>
      <c r="AF305" t="s">
        <v>135</v>
      </c>
      <c r="AG305" t="s">
        <v>136</v>
      </c>
      <c r="AH305" t="s">
        <v>2</v>
      </c>
      <c r="AI305" t="s">
        <v>137</v>
      </c>
      <c r="AJ305" t="s">
        <v>138</v>
      </c>
      <c r="AK305" s="2">
        <v>0</v>
      </c>
      <c r="AL305" s="2">
        <v>0</v>
      </c>
      <c r="AM305" t="s">
        <v>77</v>
      </c>
      <c r="AN305" t="s">
        <v>78</v>
      </c>
      <c r="AO305" t="s">
        <v>13</v>
      </c>
      <c r="AP305" t="s">
        <v>91</v>
      </c>
      <c r="AQ305" t="s">
        <v>92</v>
      </c>
      <c r="AR305" s="3">
        <v>41640</v>
      </c>
      <c r="AS305" s="3">
        <v>2958465</v>
      </c>
    </row>
    <row r="306" spans="1:45" hidden="1" x14ac:dyDescent="0.2">
      <c r="A306" t="s">
        <v>1621</v>
      </c>
      <c r="B306" t="s">
        <v>65</v>
      </c>
      <c r="C306" t="s">
        <v>5970</v>
      </c>
      <c r="D306" t="s">
        <v>1622</v>
      </c>
      <c r="F306" t="s">
        <v>7321</v>
      </c>
      <c r="H306" t="s">
        <v>1207</v>
      </c>
      <c r="I306" t="s">
        <v>34</v>
      </c>
      <c r="J306" t="s">
        <v>18</v>
      </c>
      <c r="K306" t="s">
        <v>68</v>
      </c>
      <c r="L306" t="s">
        <v>1623</v>
      </c>
      <c r="M306" t="s">
        <v>70</v>
      </c>
      <c r="N306" t="s">
        <v>2</v>
      </c>
      <c r="O306" t="s">
        <v>2</v>
      </c>
      <c r="P306" t="s">
        <v>1624</v>
      </c>
      <c r="Q306" t="s">
        <v>2</v>
      </c>
      <c r="R306" t="s">
        <v>2</v>
      </c>
      <c r="S306" t="s">
        <v>7</v>
      </c>
      <c r="T306" t="s">
        <v>8</v>
      </c>
      <c r="U306" t="s">
        <v>5</v>
      </c>
      <c r="V306" t="s">
        <v>72</v>
      </c>
      <c r="W306" t="s">
        <v>1625</v>
      </c>
      <c r="X306" t="s">
        <v>11</v>
      </c>
      <c r="Y306" t="s">
        <v>13</v>
      </c>
      <c r="Z306" t="s">
        <v>13</v>
      </c>
      <c r="AA306" t="s">
        <v>2</v>
      </c>
      <c r="AB306" t="s">
        <v>74</v>
      </c>
      <c r="AC306" t="s">
        <v>36</v>
      </c>
      <c r="AD306" t="s">
        <v>37</v>
      </c>
      <c r="AE306" t="s">
        <v>17</v>
      </c>
      <c r="AF306" t="s">
        <v>18</v>
      </c>
      <c r="AG306" t="s">
        <v>19</v>
      </c>
      <c r="AH306" t="s">
        <v>2</v>
      </c>
      <c r="AI306" t="s">
        <v>75</v>
      </c>
      <c r="AJ306" t="s">
        <v>76</v>
      </c>
      <c r="AK306" s="2">
        <v>11180</v>
      </c>
      <c r="AL306" s="2">
        <v>0</v>
      </c>
      <c r="AM306" t="s">
        <v>77</v>
      </c>
      <c r="AN306" t="s">
        <v>78</v>
      </c>
      <c r="AO306" t="s">
        <v>2</v>
      </c>
      <c r="AP306" t="s">
        <v>2</v>
      </c>
      <c r="AQ306" t="s">
        <v>7</v>
      </c>
      <c r="AR306" s="3"/>
      <c r="AS306" s="3"/>
    </row>
    <row r="307" spans="1:45" hidden="1" x14ac:dyDescent="0.2">
      <c r="A307" t="s">
        <v>1626</v>
      </c>
      <c r="B307" t="s">
        <v>65</v>
      </c>
      <c r="C307" t="s">
        <v>5971</v>
      </c>
      <c r="D307" t="s">
        <v>1627</v>
      </c>
      <c r="F307" t="s">
        <v>7322</v>
      </c>
      <c r="H307" t="s">
        <v>1207</v>
      </c>
      <c r="I307" t="s">
        <v>34</v>
      </c>
      <c r="J307" t="s">
        <v>82</v>
      </c>
      <c r="K307" t="s">
        <v>83</v>
      </c>
      <c r="L307" t="s">
        <v>1628</v>
      </c>
      <c r="M307" t="s">
        <v>70</v>
      </c>
      <c r="N307" t="s">
        <v>2</v>
      </c>
      <c r="O307" t="s">
        <v>2</v>
      </c>
      <c r="P307" t="s">
        <v>1629</v>
      </c>
      <c r="Q307" t="s">
        <v>2</v>
      </c>
      <c r="R307" t="s">
        <v>2</v>
      </c>
      <c r="S307" t="s">
        <v>7</v>
      </c>
      <c r="T307" t="s">
        <v>8</v>
      </c>
      <c r="U307" t="s">
        <v>5</v>
      </c>
      <c r="V307" t="s">
        <v>72</v>
      </c>
      <c r="W307" t="s">
        <v>1630</v>
      </c>
      <c r="X307" t="s">
        <v>11</v>
      </c>
      <c r="Y307" t="s">
        <v>12</v>
      </c>
      <c r="Z307" t="s">
        <v>13</v>
      </c>
      <c r="AA307" t="s">
        <v>2</v>
      </c>
      <c r="AB307" t="s">
        <v>74</v>
      </c>
      <c r="AC307" t="s">
        <v>36</v>
      </c>
      <c r="AD307" t="s">
        <v>37</v>
      </c>
      <c r="AE307" t="s">
        <v>17</v>
      </c>
      <c r="AF307" t="s">
        <v>27</v>
      </c>
      <c r="AG307" t="s">
        <v>28</v>
      </c>
      <c r="AH307" t="s">
        <v>2</v>
      </c>
      <c r="AI307" t="s">
        <v>75</v>
      </c>
      <c r="AJ307" t="s">
        <v>76</v>
      </c>
      <c r="AK307" s="2">
        <v>0</v>
      </c>
      <c r="AL307" s="2">
        <v>154.44999999999999</v>
      </c>
      <c r="AM307" t="s">
        <v>77</v>
      </c>
      <c r="AN307" t="s">
        <v>2</v>
      </c>
      <c r="AO307" t="s">
        <v>2</v>
      </c>
      <c r="AP307" t="s">
        <v>2</v>
      </c>
      <c r="AQ307" t="s">
        <v>7</v>
      </c>
      <c r="AR307" s="3"/>
      <c r="AS307" s="3"/>
    </row>
    <row r="308" spans="1:45" hidden="1" x14ac:dyDescent="0.2">
      <c r="A308" t="s">
        <v>1631</v>
      </c>
      <c r="B308" t="s">
        <v>65</v>
      </c>
      <c r="C308" t="s">
        <v>5972</v>
      </c>
      <c r="D308" t="s">
        <v>1632</v>
      </c>
      <c r="F308" t="s">
        <v>7323</v>
      </c>
      <c r="H308" t="s">
        <v>416</v>
      </c>
      <c r="I308" t="s">
        <v>34</v>
      </c>
      <c r="J308" t="s">
        <v>18</v>
      </c>
      <c r="K308" t="s">
        <v>68</v>
      </c>
      <c r="L308" t="s">
        <v>1632</v>
      </c>
      <c r="M308" t="s">
        <v>70</v>
      </c>
      <c r="N308" t="s">
        <v>2</v>
      </c>
      <c r="O308" t="s">
        <v>2</v>
      </c>
      <c r="P308" t="s">
        <v>1633</v>
      </c>
      <c r="Q308" t="s">
        <v>2</v>
      </c>
      <c r="R308" t="s">
        <v>2</v>
      </c>
      <c r="S308" t="s">
        <v>7</v>
      </c>
      <c r="T308" t="s">
        <v>8</v>
      </c>
      <c r="U308" t="s">
        <v>5</v>
      </c>
      <c r="V308" t="s">
        <v>72</v>
      </c>
      <c r="W308" t="s">
        <v>1632</v>
      </c>
      <c r="X308" t="s">
        <v>11</v>
      </c>
      <c r="Y308" t="s">
        <v>13</v>
      </c>
      <c r="Z308" t="s">
        <v>13</v>
      </c>
      <c r="AA308" t="s">
        <v>2</v>
      </c>
      <c r="AB308" t="s">
        <v>74</v>
      </c>
      <c r="AC308" t="s">
        <v>36</v>
      </c>
      <c r="AD308" t="s">
        <v>37</v>
      </c>
      <c r="AE308" t="s">
        <v>17</v>
      </c>
      <c r="AF308" t="s">
        <v>87</v>
      </c>
      <c r="AG308" t="s">
        <v>88</v>
      </c>
      <c r="AH308" t="s">
        <v>2</v>
      </c>
      <c r="AI308" t="s">
        <v>75</v>
      </c>
      <c r="AJ308" t="s">
        <v>76</v>
      </c>
      <c r="AK308" s="2">
        <v>11180</v>
      </c>
      <c r="AL308" s="2">
        <v>2268.13</v>
      </c>
      <c r="AM308" t="s">
        <v>77</v>
      </c>
      <c r="AN308" t="s">
        <v>78</v>
      </c>
      <c r="AO308" t="s">
        <v>2</v>
      </c>
      <c r="AP308" t="s">
        <v>2</v>
      </c>
      <c r="AQ308" t="s">
        <v>7</v>
      </c>
      <c r="AR308" s="3"/>
      <c r="AS308" s="3"/>
    </row>
    <row r="309" spans="1:45" hidden="1" x14ac:dyDescent="0.2">
      <c r="A309" t="s">
        <v>1634</v>
      </c>
      <c r="B309" t="s">
        <v>65</v>
      </c>
      <c r="C309" t="s">
        <v>5973</v>
      </c>
      <c r="D309" t="s">
        <v>1635</v>
      </c>
      <c r="F309" t="s">
        <v>7324</v>
      </c>
      <c r="H309" t="s">
        <v>145</v>
      </c>
      <c r="I309" t="s">
        <v>34</v>
      </c>
      <c r="J309" t="s">
        <v>18</v>
      </c>
      <c r="K309" t="s">
        <v>68</v>
      </c>
      <c r="L309" t="s">
        <v>1635</v>
      </c>
      <c r="M309" t="s">
        <v>70</v>
      </c>
      <c r="N309" t="s">
        <v>2</v>
      </c>
      <c r="O309" t="s">
        <v>2</v>
      </c>
      <c r="P309" t="s">
        <v>1636</v>
      </c>
      <c r="Q309" t="s">
        <v>2</v>
      </c>
      <c r="R309" t="s">
        <v>2</v>
      </c>
      <c r="S309" t="s">
        <v>7</v>
      </c>
      <c r="T309" t="s">
        <v>8</v>
      </c>
      <c r="U309" t="s">
        <v>5</v>
      </c>
      <c r="V309" t="s">
        <v>72</v>
      </c>
      <c r="W309" t="s">
        <v>1637</v>
      </c>
      <c r="X309" t="s">
        <v>11</v>
      </c>
      <c r="Y309" t="s">
        <v>104</v>
      </c>
      <c r="Z309" t="s">
        <v>13</v>
      </c>
      <c r="AA309" t="s">
        <v>60</v>
      </c>
      <c r="AB309" t="s">
        <v>74</v>
      </c>
      <c r="AC309" t="s">
        <v>36</v>
      </c>
      <c r="AD309" t="s">
        <v>57</v>
      </c>
      <c r="AE309" t="s">
        <v>17</v>
      </c>
      <c r="AF309" t="s">
        <v>18</v>
      </c>
      <c r="AG309" t="s">
        <v>19</v>
      </c>
      <c r="AH309" t="s">
        <v>2</v>
      </c>
      <c r="AI309" t="s">
        <v>105</v>
      </c>
      <c r="AJ309" t="s">
        <v>106</v>
      </c>
      <c r="AK309" s="2">
        <v>0</v>
      </c>
      <c r="AL309" s="2">
        <v>843.25</v>
      </c>
      <c r="AM309" t="s">
        <v>77</v>
      </c>
      <c r="AN309" t="s">
        <v>78</v>
      </c>
      <c r="AO309" t="s">
        <v>2</v>
      </c>
      <c r="AP309" t="s">
        <v>2</v>
      </c>
      <c r="AQ309" t="s">
        <v>7</v>
      </c>
      <c r="AR309" s="3"/>
      <c r="AS309" s="3"/>
    </row>
    <row r="310" spans="1:45" hidden="1" x14ac:dyDescent="0.2">
      <c r="A310" t="s">
        <v>1638</v>
      </c>
      <c r="B310" t="s">
        <v>65</v>
      </c>
      <c r="C310" t="s">
        <v>5974</v>
      </c>
      <c r="D310" t="s">
        <v>1639</v>
      </c>
      <c r="F310" t="s">
        <v>7325</v>
      </c>
      <c r="H310" t="s">
        <v>145</v>
      </c>
      <c r="I310" t="s">
        <v>34</v>
      </c>
      <c r="J310" t="s">
        <v>18</v>
      </c>
      <c r="K310" t="s">
        <v>68</v>
      </c>
      <c r="L310" t="s">
        <v>1639</v>
      </c>
      <c r="M310" t="s">
        <v>70</v>
      </c>
      <c r="N310" t="s">
        <v>2</v>
      </c>
      <c r="O310" t="s">
        <v>2</v>
      </c>
      <c r="P310" t="s">
        <v>1640</v>
      </c>
      <c r="Q310" t="s">
        <v>2</v>
      </c>
      <c r="R310" t="s">
        <v>2</v>
      </c>
      <c r="S310" t="s">
        <v>7</v>
      </c>
      <c r="T310" t="s">
        <v>8</v>
      </c>
      <c r="U310" t="s">
        <v>5</v>
      </c>
      <c r="V310" t="s">
        <v>72</v>
      </c>
      <c r="W310" t="s">
        <v>1641</v>
      </c>
      <c r="X310" t="s">
        <v>11</v>
      </c>
      <c r="Y310" t="s">
        <v>104</v>
      </c>
      <c r="Z310" t="s">
        <v>13</v>
      </c>
      <c r="AA310" t="s">
        <v>60</v>
      </c>
      <c r="AB310" t="s">
        <v>74</v>
      </c>
      <c r="AC310" t="s">
        <v>36</v>
      </c>
      <c r="AD310" t="s">
        <v>57</v>
      </c>
      <c r="AE310" t="s">
        <v>17</v>
      </c>
      <c r="AF310" t="s">
        <v>18</v>
      </c>
      <c r="AG310" t="s">
        <v>19</v>
      </c>
      <c r="AH310" t="s">
        <v>2</v>
      </c>
      <c r="AI310" t="s">
        <v>105</v>
      </c>
      <c r="AJ310" t="s">
        <v>106</v>
      </c>
      <c r="AK310" s="2">
        <v>0</v>
      </c>
      <c r="AL310" s="2">
        <v>1384.73</v>
      </c>
      <c r="AM310" t="s">
        <v>77</v>
      </c>
      <c r="AN310" t="s">
        <v>78</v>
      </c>
      <c r="AO310" t="s">
        <v>2</v>
      </c>
      <c r="AP310" t="s">
        <v>2</v>
      </c>
      <c r="AQ310" t="s">
        <v>7</v>
      </c>
      <c r="AR310" s="3"/>
      <c r="AS310" s="3"/>
    </row>
    <row r="311" spans="1:45" hidden="1" x14ac:dyDescent="0.2">
      <c r="A311" t="s">
        <v>1642</v>
      </c>
      <c r="B311" t="s">
        <v>65</v>
      </c>
      <c r="C311" t="s">
        <v>5975</v>
      </c>
      <c r="D311" t="s">
        <v>1643</v>
      </c>
      <c r="F311" t="s">
        <v>7326</v>
      </c>
      <c r="H311" t="s">
        <v>1191</v>
      </c>
      <c r="I311" t="s">
        <v>34</v>
      </c>
      <c r="J311" t="s">
        <v>18</v>
      </c>
      <c r="K311" t="s">
        <v>68</v>
      </c>
      <c r="L311" t="s">
        <v>1644</v>
      </c>
      <c r="M311" t="s">
        <v>70</v>
      </c>
      <c r="N311" t="s">
        <v>2</v>
      </c>
      <c r="O311" t="s">
        <v>2</v>
      </c>
      <c r="P311" t="s">
        <v>1645</v>
      </c>
      <c r="Q311" t="s">
        <v>2</v>
      </c>
      <c r="R311" t="s">
        <v>2</v>
      </c>
      <c r="S311" t="s">
        <v>7</v>
      </c>
      <c r="T311" t="s">
        <v>8</v>
      </c>
      <c r="U311" t="s">
        <v>5</v>
      </c>
      <c r="V311" t="s">
        <v>72</v>
      </c>
      <c r="W311" t="s">
        <v>1646</v>
      </c>
      <c r="X311" t="s">
        <v>11</v>
      </c>
      <c r="Y311" t="s">
        <v>13</v>
      </c>
      <c r="Z311" t="s">
        <v>13</v>
      </c>
      <c r="AA311" t="s">
        <v>2</v>
      </c>
      <c r="AB311" t="s">
        <v>74</v>
      </c>
      <c r="AC311" t="s">
        <v>36</v>
      </c>
      <c r="AD311" t="s">
        <v>37</v>
      </c>
      <c r="AE311" t="s">
        <v>17</v>
      </c>
      <c r="AF311" t="s">
        <v>27</v>
      </c>
      <c r="AG311" t="s">
        <v>28</v>
      </c>
      <c r="AH311" t="s">
        <v>2</v>
      </c>
      <c r="AI311" t="s">
        <v>75</v>
      </c>
      <c r="AJ311" t="s">
        <v>76</v>
      </c>
      <c r="AK311" s="2">
        <v>0</v>
      </c>
      <c r="AL311" s="2">
        <v>0</v>
      </c>
      <c r="AM311" t="s">
        <v>77</v>
      </c>
      <c r="AN311" t="s">
        <v>78</v>
      </c>
      <c r="AO311" t="s">
        <v>2</v>
      </c>
      <c r="AP311" t="s">
        <v>2</v>
      </c>
      <c r="AQ311" t="s">
        <v>7</v>
      </c>
      <c r="AR311" s="3"/>
      <c r="AS311" s="3"/>
    </row>
    <row r="312" spans="1:45" hidden="1" x14ac:dyDescent="0.2">
      <c r="A312" t="s">
        <v>1647</v>
      </c>
      <c r="B312" t="s">
        <v>65</v>
      </c>
      <c r="C312" t="s">
        <v>5976</v>
      </c>
      <c r="D312" t="s">
        <v>1648</v>
      </c>
      <c r="F312" t="s">
        <v>7327</v>
      </c>
      <c r="H312" t="s">
        <v>176</v>
      </c>
      <c r="I312" t="s">
        <v>34</v>
      </c>
      <c r="J312" t="s">
        <v>82</v>
      </c>
      <c r="K312" t="s">
        <v>83</v>
      </c>
      <c r="L312" t="s">
        <v>1649</v>
      </c>
      <c r="M312" t="s">
        <v>70</v>
      </c>
      <c r="N312" t="s">
        <v>2</v>
      </c>
      <c r="O312" t="s">
        <v>2</v>
      </c>
      <c r="P312" t="s">
        <v>1650</v>
      </c>
      <c r="Q312" t="s">
        <v>2</v>
      </c>
      <c r="R312" t="s">
        <v>2</v>
      </c>
      <c r="S312" t="s">
        <v>7</v>
      </c>
      <c r="T312" t="s">
        <v>8</v>
      </c>
      <c r="U312" t="s">
        <v>5</v>
      </c>
      <c r="V312" t="s">
        <v>72</v>
      </c>
      <c r="W312" t="s">
        <v>1651</v>
      </c>
      <c r="X312" t="s">
        <v>11</v>
      </c>
      <c r="Y312" t="s">
        <v>12</v>
      </c>
      <c r="Z312" t="s">
        <v>13</v>
      </c>
      <c r="AA312" t="s">
        <v>2</v>
      </c>
      <c r="AB312" t="s">
        <v>74</v>
      </c>
      <c r="AC312" t="s">
        <v>36</v>
      </c>
      <c r="AD312" t="s">
        <v>37</v>
      </c>
      <c r="AE312" t="s">
        <v>17</v>
      </c>
      <c r="AF312" t="s">
        <v>87</v>
      </c>
      <c r="AG312" t="s">
        <v>88</v>
      </c>
      <c r="AH312" t="s">
        <v>2</v>
      </c>
      <c r="AI312" t="s">
        <v>137</v>
      </c>
      <c r="AJ312" t="s">
        <v>138</v>
      </c>
      <c r="AK312" s="2">
        <v>5590</v>
      </c>
      <c r="AL312" s="2">
        <v>1475.3</v>
      </c>
      <c r="AM312" t="s">
        <v>77</v>
      </c>
      <c r="AN312" t="s">
        <v>78</v>
      </c>
      <c r="AO312" t="s">
        <v>63</v>
      </c>
      <c r="AP312" t="s">
        <v>60</v>
      </c>
      <c r="AQ312" t="s">
        <v>7</v>
      </c>
      <c r="AR312" s="3">
        <v>41038</v>
      </c>
      <c r="AS312" s="3">
        <v>2958465</v>
      </c>
    </row>
    <row r="313" spans="1:45" hidden="1" x14ac:dyDescent="0.2">
      <c r="A313" t="s">
        <v>1652</v>
      </c>
      <c r="B313" t="s">
        <v>65</v>
      </c>
      <c r="C313" t="s">
        <v>5977</v>
      </c>
      <c r="D313" t="s">
        <v>1653</v>
      </c>
      <c r="F313" t="s">
        <v>7328</v>
      </c>
      <c r="H313" t="s">
        <v>132</v>
      </c>
      <c r="I313" t="s">
        <v>34</v>
      </c>
      <c r="J313" t="s">
        <v>82</v>
      </c>
      <c r="K313" t="s">
        <v>83</v>
      </c>
      <c r="L313" t="s">
        <v>1654</v>
      </c>
      <c r="M313" t="s">
        <v>70</v>
      </c>
      <c r="N313" t="s">
        <v>2</v>
      </c>
      <c r="O313" t="s">
        <v>2</v>
      </c>
      <c r="P313" t="s">
        <v>1655</v>
      </c>
      <c r="Q313" t="s">
        <v>2</v>
      </c>
      <c r="R313" t="s">
        <v>2</v>
      </c>
      <c r="S313" t="s">
        <v>7</v>
      </c>
      <c r="T313" t="s">
        <v>8</v>
      </c>
      <c r="U313" t="s">
        <v>5</v>
      </c>
      <c r="V313" t="s">
        <v>72</v>
      </c>
      <c r="W313" t="s">
        <v>1656</v>
      </c>
      <c r="X313" t="s">
        <v>11</v>
      </c>
      <c r="Y313" t="s">
        <v>12</v>
      </c>
      <c r="Z313" t="s">
        <v>13</v>
      </c>
      <c r="AA313" t="s">
        <v>2</v>
      </c>
      <c r="AB313" t="s">
        <v>74</v>
      </c>
      <c r="AC313" t="s">
        <v>36</v>
      </c>
      <c r="AD313" t="s">
        <v>37</v>
      </c>
      <c r="AE313" t="s">
        <v>17</v>
      </c>
      <c r="AF313" t="s">
        <v>87</v>
      </c>
      <c r="AG313" t="s">
        <v>88</v>
      </c>
      <c r="AH313" t="s">
        <v>2</v>
      </c>
      <c r="AI313" t="s">
        <v>137</v>
      </c>
      <c r="AJ313" t="s">
        <v>138</v>
      </c>
      <c r="AK313" s="2">
        <v>5590</v>
      </c>
      <c r="AL313" s="2">
        <v>1950.06</v>
      </c>
      <c r="AM313" t="s">
        <v>77</v>
      </c>
      <c r="AN313" t="s">
        <v>78</v>
      </c>
      <c r="AO313" t="s">
        <v>13</v>
      </c>
      <c r="AP313" t="s">
        <v>91</v>
      </c>
      <c r="AQ313" t="s">
        <v>92</v>
      </c>
      <c r="AR313" s="3">
        <v>41640</v>
      </c>
      <c r="AS313" s="3">
        <v>2958465</v>
      </c>
    </row>
    <row r="314" spans="1:45" hidden="1" x14ac:dyDescent="0.2">
      <c r="A314" t="s">
        <v>1657</v>
      </c>
      <c r="B314" t="s">
        <v>65</v>
      </c>
      <c r="C314" t="s">
        <v>5978</v>
      </c>
      <c r="D314" t="s">
        <v>1658</v>
      </c>
      <c r="F314" t="s">
        <v>7329</v>
      </c>
      <c r="H314" t="s">
        <v>141</v>
      </c>
      <c r="I314" t="s">
        <v>34</v>
      </c>
      <c r="J314" t="s">
        <v>82</v>
      </c>
      <c r="K314" t="s">
        <v>83</v>
      </c>
      <c r="L314" t="s">
        <v>1659</v>
      </c>
      <c r="M314" t="s">
        <v>70</v>
      </c>
      <c r="N314" t="s">
        <v>2</v>
      </c>
      <c r="O314" t="s">
        <v>2</v>
      </c>
      <c r="P314" t="s">
        <v>1660</v>
      </c>
      <c r="Q314" t="s">
        <v>2</v>
      </c>
      <c r="R314" t="s">
        <v>2</v>
      </c>
      <c r="S314" t="s">
        <v>7</v>
      </c>
      <c r="T314" t="s">
        <v>8</v>
      </c>
      <c r="U314" t="s">
        <v>5</v>
      </c>
      <c r="V314" t="s">
        <v>72</v>
      </c>
      <c r="W314" t="s">
        <v>1661</v>
      </c>
      <c r="X314" t="s">
        <v>11</v>
      </c>
      <c r="Y314" t="s">
        <v>12</v>
      </c>
      <c r="Z314" t="s">
        <v>13</v>
      </c>
      <c r="AA314" t="s">
        <v>2</v>
      </c>
      <c r="AB314" t="s">
        <v>74</v>
      </c>
      <c r="AC314" t="s">
        <v>36</v>
      </c>
      <c r="AD314" t="s">
        <v>37</v>
      </c>
      <c r="AE314" t="s">
        <v>17</v>
      </c>
      <c r="AF314" t="s">
        <v>87</v>
      </c>
      <c r="AG314" t="s">
        <v>88</v>
      </c>
      <c r="AH314" t="s">
        <v>2</v>
      </c>
      <c r="AI314" t="s">
        <v>75</v>
      </c>
      <c r="AJ314" t="s">
        <v>76</v>
      </c>
      <c r="AK314" s="2">
        <v>10366</v>
      </c>
      <c r="AL314" s="2">
        <v>90.77</v>
      </c>
      <c r="AM314" t="s">
        <v>77</v>
      </c>
      <c r="AN314" t="s">
        <v>78</v>
      </c>
      <c r="AO314" t="s">
        <v>63</v>
      </c>
      <c r="AP314" t="s">
        <v>91</v>
      </c>
      <c r="AQ314" t="s">
        <v>92</v>
      </c>
      <c r="AR314" s="3">
        <v>41593</v>
      </c>
      <c r="AS314" s="3">
        <v>2958465</v>
      </c>
    </row>
    <row r="315" spans="1:45" hidden="1" x14ac:dyDescent="0.2">
      <c r="A315" t="s">
        <v>1662</v>
      </c>
      <c r="B315" t="s">
        <v>65</v>
      </c>
      <c r="C315" t="s">
        <v>5979</v>
      </c>
      <c r="D315" t="s">
        <v>1663</v>
      </c>
      <c r="F315" t="s">
        <v>7059</v>
      </c>
      <c r="H315" t="s">
        <v>141</v>
      </c>
      <c r="I315" t="s">
        <v>34</v>
      </c>
      <c r="J315" t="s">
        <v>18</v>
      </c>
      <c r="K315" t="s">
        <v>68</v>
      </c>
      <c r="L315" t="s">
        <v>1664</v>
      </c>
      <c r="M315" t="s">
        <v>70</v>
      </c>
      <c r="N315" t="s">
        <v>2</v>
      </c>
      <c r="O315" t="s">
        <v>2</v>
      </c>
      <c r="P315" t="s">
        <v>1665</v>
      </c>
      <c r="Q315" t="s">
        <v>2</v>
      </c>
      <c r="R315" t="s">
        <v>2</v>
      </c>
      <c r="S315" t="s">
        <v>7</v>
      </c>
      <c r="T315" t="s">
        <v>8</v>
      </c>
      <c r="U315" t="s">
        <v>5</v>
      </c>
      <c r="V315" t="s">
        <v>72</v>
      </c>
      <c r="W315" t="s">
        <v>1666</v>
      </c>
      <c r="X315" t="s">
        <v>11</v>
      </c>
      <c r="Y315" t="s">
        <v>13</v>
      </c>
      <c r="Z315" t="s">
        <v>13</v>
      </c>
      <c r="AA315" t="s">
        <v>2</v>
      </c>
      <c r="AB315" t="s">
        <v>74</v>
      </c>
      <c r="AC315" t="s">
        <v>36</v>
      </c>
      <c r="AD315" t="s">
        <v>37</v>
      </c>
      <c r="AE315" t="s">
        <v>17</v>
      </c>
      <c r="AF315" t="s">
        <v>27</v>
      </c>
      <c r="AG315" t="s">
        <v>28</v>
      </c>
      <c r="AH315" t="s">
        <v>2</v>
      </c>
      <c r="AI315" t="s">
        <v>75</v>
      </c>
      <c r="AJ315" t="s">
        <v>76</v>
      </c>
      <c r="AK315" s="2">
        <v>0</v>
      </c>
      <c r="AL315" s="2">
        <v>0</v>
      </c>
      <c r="AM315" t="s">
        <v>77</v>
      </c>
      <c r="AN315" t="s">
        <v>78</v>
      </c>
      <c r="AO315" t="s">
        <v>2</v>
      </c>
      <c r="AP315" t="s">
        <v>2</v>
      </c>
      <c r="AQ315" t="s">
        <v>7</v>
      </c>
      <c r="AR315" s="3"/>
      <c r="AS315" s="3"/>
    </row>
    <row r="316" spans="1:45" hidden="1" x14ac:dyDescent="0.2">
      <c r="A316" t="s">
        <v>1667</v>
      </c>
      <c r="B316" t="s">
        <v>65</v>
      </c>
      <c r="C316" t="s">
        <v>5980</v>
      </c>
      <c r="D316" t="s">
        <v>1668</v>
      </c>
      <c r="F316" t="s">
        <v>7059</v>
      </c>
      <c r="H316" t="s">
        <v>141</v>
      </c>
      <c r="I316" t="s">
        <v>34</v>
      </c>
      <c r="J316" t="s">
        <v>18</v>
      </c>
      <c r="K316" t="s">
        <v>68</v>
      </c>
      <c r="L316" t="s">
        <v>1668</v>
      </c>
      <c r="M316" t="s">
        <v>70</v>
      </c>
      <c r="N316" t="s">
        <v>2</v>
      </c>
      <c r="O316" t="s">
        <v>2</v>
      </c>
      <c r="P316" t="s">
        <v>1669</v>
      </c>
      <c r="Q316" t="s">
        <v>2</v>
      </c>
      <c r="R316" t="s">
        <v>2</v>
      </c>
      <c r="S316" t="s">
        <v>7</v>
      </c>
      <c r="T316" t="s">
        <v>8</v>
      </c>
      <c r="U316" t="s">
        <v>5</v>
      </c>
      <c r="V316" t="s">
        <v>72</v>
      </c>
      <c r="W316" t="s">
        <v>1668</v>
      </c>
      <c r="X316" t="s">
        <v>11</v>
      </c>
      <c r="Y316" t="s">
        <v>13</v>
      </c>
      <c r="Z316" t="s">
        <v>13</v>
      </c>
      <c r="AA316" t="s">
        <v>2</v>
      </c>
      <c r="AB316" t="s">
        <v>74</v>
      </c>
      <c r="AC316" t="s">
        <v>36</v>
      </c>
      <c r="AD316" t="s">
        <v>37</v>
      </c>
      <c r="AE316" t="s">
        <v>17</v>
      </c>
      <c r="AF316" t="s">
        <v>18</v>
      </c>
      <c r="AG316" t="s">
        <v>19</v>
      </c>
      <c r="AH316" t="s">
        <v>2</v>
      </c>
      <c r="AI316" t="s">
        <v>75</v>
      </c>
      <c r="AJ316" t="s">
        <v>76</v>
      </c>
      <c r="AK316" s="2">
        <v>0</v>
      </c>
      <c r="AL316" s="2">
        <v>0</v>
      </c>
      <c r="AM316" t="s">
        <v>77</v>
      </c>
      <c r="AN316" t="s">
        <v>78</v>
      </c>
      <c r="AO316" t="s">
        <v>2</v>
      </c>
      <c r="AP316" t="s">
        <v>2</v>
      </c>
      <c r="AQ316" t="s">
        <v>7</v>
      </c>
      <c r="AR316" s="3"/>
      <c r="AS316" s="3"/>
    </row>
    <row r="317" spans="1:45" hidden="1" x14ac:dyDescent="0.2">
      <c r="A317" t="s">
        <v>1670</v>
      </c>
      <c r="B317" t="s">
        <v>65</v>
      </c>
      <c r="C317" t="s">
        <v>5981</v>
      </c>
      <c r="D317" t="s">
        <v>1671</v>
      </c>
      <c r="F317" t="s">
        <v>7330</v>
      </c>
      <c r="H317" t="s">
        <v>141</v>
      </c>
      <c r="I317" t="s">
        <v>34</v>
      </c>
      <c r="J317" t="s">
        <v>82</v>
      </c>
      <c r="K317" t="s">
        <v>83</v>
      </c>
      <c r="L317" t="s">
        <v>1672</v>
      </c>
      <c r="M317" t="s">
        <v>70</v>
      </c>
      <c r="N317" t="s">
        <v>2</v>
      </c>
      <c r="O317" t="s">
        <v>2</v>
      </c>
      <c r="P317" t="s">
        <v>1673</v>
      </c>
      <c r="Q317" t="s">
        <v>2</v>
      </c>
      <c r="R317" t="s">
        <v>2</v>
      </c>
      <c r="S317" t="s">
        <v>7</v>
      </c>
      <c r="T317" t="s">
        <v>8</v>
      </c>
      <c r="U317" t="s">
        <v>5</v>
      </c>
      <c r="V317" t="s">
        <v>72</v>
      </c>
      <c r="W317" t="s">
        <v>1674</v>
      </c>
      <c r="X317" t="s">
        <v>11</v>
      </c>
      <c r="Y317" t="s">
        <v>12</v>
      </c>
      <c r="Z317" t="s">
        <v>13</v>
      </c>
      <c r="AA317" t="s">
        <v>2</v>
      </c>
      <c r="AB317" t="s">
        <v>74</v>
      </c>
      <c r="AC317" t="s">
        <v>36</v>
      </c>
      <c r="AD317" t="s">
        <v>37</v>
      </c>
      <c r="AE317" t="s">
        <v>17</v>
      </c>
      <c r="AF317" t="s">
        <v>87</v>
      </c>
      <c r="AG317" t="s">
        <v>88</v>
      </c>
      <c r="AH317" t="s">
        <v>2</v>
      </c>
      <c r="AI317" t="s">
        <v>75</v>
      </c>
      <c r="AJ317" t="s">
        <v>76</v>
      </c>
      <c r="AK317" s="2">
        <v>15550</v>
      </c>
      <c r="AL317" s="2">
        <v>7709.14</v>
      </c>
      <c r="AM317" t="s">
        <v>77</v>
      </c>
      <c r="AN317" t="s">
        <v>78</v>
      </c>
      <c r="AO317" t="s">
        <v>63</v>
      </c>
      <c r="AP317" t="s">
        <v>60</v>
      </c>
      <c r="AQ317" t="s">
        <v>7</v>
      </c>
      <c r="AR317" s="3">
        <v>41191</v>
      </c>
      <c r="AS317" s="3">
        <v>2958465</v>
      </c>
    </row>
    <row r="318" spans="1:45" hidden="1" x14ac:dyDescent="0.2">
      <c r="A318" t="s">
        <v>1675</v>
      </c>
      <c r="B318" t="s">
        <v>65</v>
      </c>
      <c r="C318" t="s">
        <v>5982</v>
      </c>
      <c r="D318" t="s">
        <v>1676</v>
      </c>
      <c r="F318" t="s">
        <v>7331</v>
      </c>
      <c r="H318" t="s">
        <v>1207</v>
      </c>
      <c r="I318" t="s">
        <v>34</v>
      </c>
      <c r="J318" t="s">
        <v>18</v>
      </c>
      <c r="K318" t="s">
        <v>68</v>
      </c>
      <c r="L318" t="s">
        <v>1676</v>
      </c>
      <c r="M318" t="s">
        <v>70</v>
      </c>
      <c r="N318" t="s">
        <v>2</v>
      </c>
      <c r="O318" t="s">
        <v>2</v>
      </c>
      <c r="P318" t="s">
        <v>1677</v>
      </c>
      <c r="Q318" t="s">
        <v>2</v>
      </c>
      <c r="R318" t="s">
        <v>2</v>
      </c>
      <c r="S318" t="s">
        <v>7</v>
      </c>
      <c r="T318" t="s">
        <v>8</v>
      </c>
      <c r="U318" t="s">
        <v>5</v>
      </c>
      <c r="V318" t="s">
        <v>72</v>
      </c>
      <c r="W318" t="s">
        <v>1678</v>
      </c>
      <c r="X318" t="s">
        <v>11</v>
      </c>
      <c r="Y318" t="s">
        <v>13</v>
      </c>
      <c r="Z318" t="s">
        <v>13</v>
      </c>
      <c r="AA318" t="s">
        <v>2</v>
      </c>
      <c r="AB318" t="s">
        <v>74</v>
      </c>
      <c r="AC318" t="s">
        <v>36</v>
      </c>
      <c r="AD318" t="s">
        <v>37</v>
      </c>
      <c r="AE318" t="s">
        <v>17</v>
      </c>
      <c r="AF318" t="s">
        <v>18</v>
      </c>
      <c r="AG318" t="s">
        <v>19</v>
      </c>
      <c r="AH318" t="s">
        <v>2</v>
      </c>
      <c r="AI318" t="s">
        <v>75</v>
      </c>
      <c r="AJ318" t="s">
        <v>76</v>
      </c>
      <c r="AK318" s="2">
        <v>0</v>
      </c>
      <c r="AL318" s="2">
        <v>0</v>
      </c>
      <c r="AM318" t="s">
        <v>77</v>
      </c>
      <c r="AN318" t="s">
        <v>78</v>
      </c>
      <c r="AO318" t="s">
        <v>2</v>
      </c>
      <c r="AP318" t="s">
        <v>2</v>
      </c>
      <c r="AQ318" t="s">
        <v>7</v>
      </c>
      <c r="AR318" s="3"/>
      <c r="AS318" s="3"/>
    </row>
    <row r="319" spans="1:45" hidden="1" x14ac:dyDescent="0.2">
      <c r="A319" t="s">
        <v>1679</v>
      </c>
      <c r="B319" t="s">
        <v>65</v>
      </c>
      <c r="C319" t="s">
        <v>5983</v>
      </c>
      <c r="D319" t="s">
        <v>1680</v>
      </c>
      <c r="F319" t="s">
        <v>7332</v>
      </c>
      <c r="H319" t="s">
        <v>593</v>
      </c>
      <c r="I319" t="s">
        <v>34</v>
      </c>
      <c r="J319" t="s">
        <v>18</v>
      </c>
      <c r="K319" t="s">
        <v>68</v>
      </c>
      <c r="L319" t="s">
        <v>1680</v>
      </c>
      <c r="M319" t="s">
        <v>70</v>
      </c>
      <c r="N319" t="s">
        <v>2</v>
      </c>
      <c r="O319" t="s">
        <v>2</v>
      </c>
      <c r="P319" t="s">
        <v>1681</v>
      </c>
      <c r="Q319" t="s">
        <v>2</v>
      </c>
      <c r="R319" t="s">
        <v>2</v>
      </c>
      <c r="S319" t="s">
        <v>7</v>
      </c>
      <c r="T319" t="s">
        <v>8</v>
      </c>
      <c r="U319" t="s">
        <v>5</v>
      </c>
      <c r="V319" t="s">
        <v>72</v>
      </c>
      <c r="W319" t="s">
        <v>1682</v>
      </c>
      <c r="X319" t="s">
        <v>11</v>
      </c>
      <c r="Y319" t="s">
        <v>13</v>
      </c>
      <c r="Z319" t="s">
        <v>13</v>
      </c>
      <c r="AA319" t="s">
        <v>2</v>
      </c>
      <c r="AB319" t="s">
        <v>74</v>
      </c>
      <c r="AC319" t="s">
        <v>36</v>
      </c>
      <c r="AD319" t="s">
        <v>37</v>
      </c>
      <c r="AE319" t="s">
        <v>17</v>
      </c>
      <c r="AF319" t="s">
        <v>87</v>
      </c>
      <c r="AG319" t="s">
        <v>88</v>
      </c>
      <c r="AH319" t="s">
        <v>2</v>
      </c>
      <c r="AI319" t="s">
        <v>75</v>
      </c>
      <c r="AJ319" t="s">
        <v>76</v>
      </c>
      <c r="AK319" s="2">
        <v>6085</v>
      </c>
      <c r="AL319" s="2">
        <v>878.86</v>
      </c>
      <c r="AM319" t="s">
        <v>77</v>
      </c>
      <c r="AN319" t="s">
        <v>78</v>
      </c>
      <c r="AO319" t="s">
        <v>2</v>
      </c>
      <c r="AP319" t="s">
        <v>2</v>
      </c>
      <c r="AQ319" t="s">
        <v>7</v>
      </c>
      <c r="AR319" s="3"/>
      <c r="AS319" s="3"/>
    </row>
    <row r="320" spans="1:45" hidden="1" x14ac:dyDescent="0.2">
      <c r="A320" t="s">
        <v>1683</v>
      </c>
      <c r="B320" t="s">
        <v>65</v>
      </c>
      <c r="C320" t="s">
        <v>5984</v>
      </c>
      <c r="D320" t="s">
        <v>1684</v>
      </c>
      <c r="F320" t="s">
        <v>7333</v>
      </c>
      <c r="H320" t="s">
        <v>416</v>
      </c>
      <c r="I320" t="s">
        <v>34</v>
      </c>
      <c r="J320" t="s">
        <v>82</v>
      </c>
      <c r="K320" t="s">
        <v>83</v>
      </c>
      <c r="L320" t="s">
        <v>1685</v>
      </c>
      <c r="M320" t="s">
        <v>96</v>
      </c>
      <c r="N320" t="s">
        <v>2</v>
      </c>
      <c r="O320" t="s">
        <v>2</v>
      </c>
      <c r="P320" t="s">
        <v>1686</v>
      </c>
      <c r="Q320" t="s">
        <v>2</v>
      </c>
      <c r="R320" t="s">
        <v>2</v>
      </c>
      <c r="S320" t="s">
        <v>7</v>
      </c>
      <c r="T320" t="s">
        <v>8</v>
      </c>
      <c r="U320" t="s">
        <v>5</v>
      </c>
      <c r="V320" t="s">
        <v>72</v>
      </c>
      <c r="W320" t="s">
        <v>1687</v>
      </c>
      <c r="X320" t="s">
        <v>11</v>
      </c>
      <c r="Y320" t="s">
        <v>12</v>
      </c>
      <c r="Z320" t="s">
        <v>13</v>
      </c>
      <c r="AA320" t="s">
        <v>2</v>
      </c>
      <c r="AB320" t="s">
        <v>74</v>
      </c>
      <c r="AC320" t="s">
        <v>36</v>
      </c>
      <c r="AD320" t="s">
        <v>37</v>
      </c>
      <c r="AE320" t="s">
        <v>17</v>
      </c>
      <c r="AF320" t="s">
        <v>18</v>
      </c>
      <c r="AG320" t="s">
        <v>19</v>
      </c>
      <c r="AH320" t="s">
        <v>2</v>
      </c>
      <c r="AI320" t="s">
        <v>75</v>
      </c>
      <c r="AJ320" t="s">
        <v>76</v>
      </c>
      <c r="AK320" s="2">
        <v>0</v>
      </c>
      <c r="AL320" s="2">
        <v>1378.02</v>
      </c>
      <c r="AM320" t="s">
        <v>77</v>
      </c>
      <c r="AN320" t="s">
        <v>78</v>
      </c>
      <c r="AO320" t="s">
        <v>13</v>
      </c>
      <c r="AP320" t="s">
        <v>91</v>
      </c>
      <c r="AQ320" t="s">
        <v>92</v>
      </c>
      <c r="AR320" s="3">
        <v>40909</v>
      </c>
      <c r="AS320" s="3">
        <v>2958465</v>
      </c>
    </row>
    <row r="321" spans="1:45" hidden="1" x14ac:dyDescent="0.2">
      <c r="A321" t="s">
        <v>1688</v>
      </c>
      <c r="B321" t="s">
        <v>65</v>
      </c>
      <c r="C321" t="s">
        <v>5985</v>
      </c>
      <c r="D321" t="s">
        <v>1689</v>
      </c>
      <c r="F321" t="s">
        <v>7334</v>
      </c>
      <c r="H321" t="s">
        <v>1690</v>
      </c>
      <c r="I321" t="s">
        <v>34</v>
      </c>
      <c r="J321" t="s">
        <v>18</v>
      </c>
      <c r="K321" t="s">
        <v>68</v>
      </c>
      <c r="L321" t="s">
        <v>1691</v>
      </c>
      <c r="M321" t="s">
        <v>96</v>
      </c>
      <c r="N321" t="s">
        <v>2</v>
      </c>
      <c r="O321" t="s">
        <v>2</v>
      </c>
      <c r="P321" t="s">
        <v>1692</v>
      </c>
      <c r="Q321" t="s">
        <v>2</v>
      </c>
      <c r="R321" t="s">
        <v>2</v>
      </c>
      <c r="S321" t="s">
        <v>7</v>
      </c>
      <c r="T321" t="s">
        <v>8</v>
      </c>
      <c r="U321" t="s">
        <v>5</v>
      </c>
      <c r="V321" t="s">
        <v>72</v>
      </c>
      <c r="W321" t="s">
        <v>1693</v>
      </c>
      <c r="X321" t="s">
        <v>11</v>
      </c>
      <c r="Y321" t="s">
        <v>12</v>
      </c>
      <c r="Z321" t="s">
        <v>13</v>
      </c>
      <c r="AA321" t="s">
        <v>2</v>
      </c>
      <c r="AB321" t="s">
        <v>74</v>
      </c>
      <c r="AC321" t="s">
        <v>36</v>
      </c>
      <c r="AD321" t="s">
        <v>37</v>
      </c>
      <c r="AE321" t="s">
        <v>17</v>
      </c>
      <c r="AF321" t="s">
        <v>87</v>
      </c>
      <c r="AG321" t="s">
        <v>88</v>
      </c>
      <c r="AH321" t="s">
        <v>2</v>
      </c>
      <c r="AI321" t="s">
        <v>137</v>
      </c>
      <c r="AJ321" t="s">
        <v>138</v>
      </c>
      <c r="AK321" s="2">
        <v>6876</v>
      </c>
      <c r="AL321" s="2">
        <v>6128.46</v>
      </c>
      <c r="AM321" t="s">
        <v>77</v>
      </c>
      <c r="AN321" t="s">
        <v>78</v>
      </c>
      <c r="AO321" t="s">
        <v>13</v>
      </c>
      <c r="AP321" t="s">
        <v>91</v>
      </c>
      <c r="AQ321" t="s">
        <v>92</v>
      </c>
      <c r="AR321" s="3">
        <v>40909</v>
      </c>
      <c r="AS321" s="3">
        <v>2958465</v>
      </c>
    </row>
    <row r="322" spans="1:45" hidden="1" x14ac:dyDescent="0.2">
      <c r="A322" t="s">
        <v>1694</v>
      </c>
      <c r="B322" t="s">
        <v>65</v>
      </c>
      <c r="C322" t="s">
        <v>5986</v>
      </c>
      <c r="D322" t="s">
        <v>1695</v>
      </c>
      <c r="F322" t="s">
        <v>7335</v>
      </c>
      <c r="H322" t="s">
        <v>1696</v>
      </c>
      <c r="I322" t="s">
        <v>55</v>
      </c>
      <c r="J322" t="s">
        <v>82</v>
      </c>
      <c r="K322" t="s">
        <v>83</v>
      </c>
      <c r="L322" t="s">
        <v>1697</v>
      </c>
      <c r="M322" t="s">
        <v>96</v>
      </c>
      <c r="N322" t="s">
        <v>2</v>
      </c>
      <c r="O322" t="s">
        <v>2</v>
      </c>
      <c r="P322" t="s">
        <v>1698</v>
      </c>
      <c r="Q322" t="s">
        <v>2</v>
      </c>
      <c r="R322" t="s">
        <v>2</v>
      </c>
      <c r="S322" t="s">
        <v>92</v>
      </c>
      <c r="T322" t="s">
        <v>8</v>
      </c>
      <c r="U322" t="s">
        <v>5</v>
      </c>
      <c r="V322" t="s">
        <v>72</v>
      </c>
      <c r="W322" t="s">
        <v>1699</v>
      </c>
      <c r="X322" t="s">
        <v>11</v>
      </c>
      <c r="Y322" t="s">
        <v>12</v>
      </c>
      <c r="Z322" t="s">
        <v>13</v>
      </c>
      <c r="AA322" t="s">
        <v>60</v>
      </c>
      <c r="AB322" t="s">
        <v>74</v>
      </c>
      <c r="AC322" t="s">
        <v>1700</v>
      </c>
      <c r="AD322" t="s">
        <v>1701</v>
      </c>
      <c r="AE322" t="s">
        <v>17</v>
      </c>
      <c r="AF322" t="s">
        <v>421</v>
      </c>
      <c r="AG322" t="s">
        <v>422</v>
      </c>
      <c r="AH322" t="s">
        <v>2</v>
      </c>
      <c r="AI322" t="s">
        <v>1702</v>
      </c>
      <c r="AJ322" t="s">
        <v>1703</v>
      </c>
      <c r="AK322" s="2">
        <v>231210</v>
      </c>
      <c r="AL322" s="2">
        <v>0</v>
      </c>
      <c r="AM322" t="s">
        <v>77</v>
      </c>
      <c r="AN322" t="s">
        <v>78</v>
      </c>
      <c r="AO322" t="s">
        <v>13</v>
      </c>
      <c r="AP322" t="s">
        <v>91</v>
      </c>
      <c r="AQ322" t="s">
        <v>92</v>
      </c>
      <c r="AR322" s="3">
        <v>41640</v>
      </c>
      <c r="AS322" s="3">
        <v>2958465</v>
      </c>
    </row>
    <row r="323" spans="1:45" hidden="1" x14ac:dyDescent="0.2">
      <c r="A323" t="s">
        <v>1704</v>
      </c>
      <c r="B323" t="s">
        <v>65</v>
      </c>
      <c r="C323" t="s">
        <v>5987</v>
      </c>
      <c r="D323" t="s">
        <v>1705</v>
      </c>
      <c r="F323" t="s">
        <v>7336</v>
      </c>
      <c r="H323" t="s">
        <v>261</v>
      </c>
      <c r="I323" t="s">
        <v>23</v>
      </c>
      <c r="J323" t="s">
        <v>18</v>
      </c>
      <c r="K323" t="s">
        <v>68</v>
      </c>
      <c r="L323" t="s">
        <v>1706</v>
      </c>
      <c r="M323" t="s">
        <v>96</v>
      </c>
      <c r="N323" t="s">
        <v>2</v>
      </c>
      <c r="O323" t="s">
        <v>2</v>
      </c>
      <c r="P323" t="s">
        <v>1707</v>
      </c>
      <c r="Q323" t="s">
        <v>2</v>
      </c>
      <c r="R323" t="s">
        <v>2</v>
      </c>
      <c r="S323" t="s">
        <v>7</v>
      </c>
      <c r="T323" t="s">
        <v>8</v>
      </c>
      <c r="U323" t="s">
        <v>5</v>
      </c>
      <c r="V323" t="s">
        <v>72</v>
      </c>
      <c r="W323" t="s">
        <v>1708</v>
      </c>
      <c r="X323" t="s">
        <v>11</v>
      </c>
      <c r="Y323" t="s">
        <v>12</v>
      </c>
      <c r="Z323" t="s">
        <v>13</v>
      </c>
      <c r="AA323" t="s">
        <v>2</v>
      </c>
      <c r="AB323" t="s">
        <v>74</v>
      </c>
      <c r="AC323" t="s">
        <v>48</v>
      </c>
      <c r="AD323" t="s">
        <v>49</v>
      </c>
      <c r="AE323" t="s">
        <v>17</v>
      </c>
      <c r="AF323" t="s">
        <v>135</v>
      </c>
      <c r="AG323" t="s">
        <v>136</v>
      </c>
      <c r="AH323" t="s">
        <v>2</v>
      </c>
      <c r="AI323" t="s">
        <v>89</v>
      </c>
      <c r="AJ323" t="s">
        <v>90</v>
      </c>
      <c r="AK323" s="2">
        <v>5590</v>
      </c>
      <c r="AL323" s="2">
        <v>0</v>
      </c>
      <c r="AM323" t="s">
        <v>77</v>
      </c>
      <c r="AN323" t="s">
        <v>78</v>
      </c>
      <c r="AO323" t="s">
        <v>13</v>
      </c>
      <c r="AP323" t="s">
        <v>91</v>
      </c>
      <c r="AQ323" t="s">
        <v>92</v>
      </c>
      <c r="AR323" s="3">
        <v>40909</v>
      </c>
      <c r="AS323" s="3">
        <v>2958465</v>
      </c>
    </row>
    <row r="324" spans="1:45" hidden="1" x14ac:dyDescent="0.2">
      <c r="A324" t="s">
        <v>1709</v>
      </c>
      <c r="B324" t="s">
        <v>65</v>
      </c>
      <c r="C324" t="s">
        <v>5988</v>
      </c>
      <c r="D324" t="s">
        <v>1710</v>
      </c>
      <c r="F324" t="s">
        <v>7337</v>
      </c>
      <c r="H324" t="s">
        <v>1265</v>
      </c>
      <c r="I324" t="s">
        <v>23</v>
      </c>
      <c r="J324" t="s">
        <v>303</v>
      </c>
      <c r="K324" t="s">
        <v>304</v>
      </c>
      <c r="L324" t="s">
        <v>1711</v>
      </c>
      <c r="M324" t="s">
        <v>96</v>
      </c>
      <c r="N324" t="s">
        <v>2</v>
      </c>
      <c r="O324" t="s">
        <v>2</v>
      </c>
      <c r="P324" t="s">
        <v>1712</v>
      </c>
      <c r="Q324" t="s">
        <v>2</v>
      </c>
      <c r="R324" t="s">
        <v>2</v>
      </c>
      <c r="S324" t="s">
        <v>7</v>
      </c>
      <c r="T324" t="s">
        <v>8</v>
      </c>
      <c r="U324" t="s">
        <v>5</v>
      </c>
      <c r="V324" t="s">
        <v>72</v>
      </c>
      <c r="W324" t="s">
        <v>1713</v>
      </c>
      <c r="X324" t="s">
        <v>11</v>
      </c>
      <c r="Y324" t="s">
        <v>13</v>
      </c>
      <c r="Z324" t="s">
        <v>13</v>
      </c>
      <c r="AA324" t="s">
        <v>60</v>
      </c>
      <c r="AB324" t="s">
        <v>1714</v>
      </c>
      <c r="AC324" t="s">
        <v>264</v>
      </c>
      <c r="AD324" t="s">
        <v>275</v>
      </c>
      <c r="AE324" t="s">
        <v>17</v>
      </c>
      <c r="AF324" t="s">
        <v>87</v>
      </c>
      <c r="AG324" t="s">
        <v>88</v>
      </c>
      <c r="AH324" t="s">
        <v>2</v>
      </c>
      <c r="AI324" t="s">
        <v>50</v>
      </c>
      <c r="AJ324" t="s">
        <v>51</v>
      </c>
      <c r="AK324" s="2">
        <v>27951</v>
      </c>
      <c r="AL324" s="2">
        <v>0</v>
      </c>
      <c r="AM324" t="s">
        <v>77</v>
      </c>
      <c r="AN324" t="s">
        <v>78</v>
      </c>
      <c r="AO324" t="s">
        <v>13</v>
      </c>
      <c r="AP324" t="s">
        <v>91</v>
      </c>
      <c r="AQ324" t="s">
        <v>92</v>
      </c>
      <c r="AR324" s="3">
        <v>40909</v>
      </c>
      <c r="AS324" s="3">
        <v>2958465</v>
      </c>
    </row>
    <row r="325" spans="1:45" hidden="1" x14ac:dyDescent="0.2">
      <c r="A325" t="s">
        <v>1715</v>
      </c>
      <c r="B325" t="s">
        <v>65</v>
      </c>
      <c r="C325" t="s">
        <v>5989</v>
      </c>
      <c r="D325" t="s">
        <v>1716</v>
      </c>
      <c r="F325" t="s">
        <v>7338</v>
      </c>
      <c r="H325" t="s">
        <v>1246</v>
      </c>
      <c r="I325" t="s">
        <v>23</v>
      </c>
      <c r="J325" t="s">
        <v>87</v>
      </c>
      <c r="K325" t="s">
        <v>1717</v>
      </c>
      <c r="L325" t="s">
        <v>1718</v>
      </c>
      <c r="M325" t="s">
        <v>96</v>
      </c>
      <c r="N325" t="s">
        <v>2</v>
      </c>
      <c r="O325" t="s">
        <v>2</v>
      </c>
      <c r="P325" t="s">
        <v>1719</v>
      </c>
      <c r="Q325" t="s">
        <v>2</v>
      </c>
      <c r="R325" t="s">
        <v>2</v>
      </c>
      <c r="S325" t="s">
        <v>7</v>
      </c>
      <c r="T325" t="s">
        <v>8</v>
      </c>
      <c r="U325" t="s">
        <v>5</v>
      </c>
      <c r="V325" t="s">
        <v>72</v>
      </c>
      <c r="W325" t="s">
        <v>1720</v>
      </c>
      <c r="X325" t="s">
        <v>11</v>
      </c>
      <c r="Y325" t="s">
        <v>12</v>
      </c>
      <c r="Z325" t="s">
        <v>13</v>
      </c>
      <c r="AA325" t="s">
        <v>2</v>
      </c>
      <c r="AB325" t="s">
        <v>1721</v>
      </c>
      <c r="AC325" t="s">
        <v>48</v>
      </c>
      <c r="AD325" t="s">
        <v>49</v>
      </c>
      <c r="AE325" t="s">
        <v>17</v>
      </c>
      <c r="AF325" t="s">
        <v>87</v>
      </c>
      <c r="AG325" t="s">
        <v>88</v>
      </c>
      <c r="AH325" t="s">
        <v>2</v>
      </c>
      <c r="AI325" t="s">
        <v>52</v>
      </c>
      <c r="AJ325" t="s">
        <v>53</v>
      </c>
      <c r="AK325" s="2">
        <v>10166</v>
      </c>
      <c r="AL325" s="2">
        <v>0</v>
      </c>
      <c r="AM325" t="s">
        <v>77</v>
      </c>
      <c r="AN325" t="s">
        <v>78</v>
      </c>
      <c r="AO325" t="s">
        <v>13</v>
      </c>
      <c r="AP325" t="s">
        <v>91</v>
      </c>
      <c r="AQ325" t="s">
        <v>92</v>
      </c>
      <c r="AR325" s="3">
        <v>40909</v>
      </c>
      <c r="AS325" s="3">
        <v>2958465</v>
      </c>
    </row>
    <row r="326" spans="1:45" hidden="1" x14ac:dyDescent="0.2">
      <c r="A326" t="s">
        <v>1722</v>
      </c>
      <c r="B326" t="s">
        <v>65</v>
      </c>
      <c r="C326" t="s">
        <v>5990</v>
      </c>
      <c r="D326" t="s">
        <v>1723</v>
      </c>
      <c r="F326" t="s">
        <v>7339</v>
      </c>
      <c r="H326" t="s">
        <v>892</v>
      </c>
      <c r="I326" t="s">
        <v>23</v>
      </c>
      <c r="J326" t="s">
        <v>303</v>
      </c>
      <c r="K326" t="s">
        <v>304</v>
      </c>
      <c r="L326" t="s">
        <v>1724</v>
      </c>
      <c r="M326" t="s">
        <v>96</v>
      </c>
      <c r="N326" t="s">
        <v>2</v>
      </c>
      <c r="O326" t="s">
        <v>2</v>
      </c>
      <c r="P326" t="s">
        <v>1725</v>
      </c>
      <c r="Q326" t="s">
        <v>2</v>
      </c>
      <c r="R326" t="s">
        <v>2</v>
      </c>
      <c r="S326" t="s">
        <v>7</v>
      </c>
      <c r="T326" t="s">
        <v>8</v>
      </c>
      <c r="U326" t="s">
        <v>5</v>
      </c>
      <c r="V326" t="s">
        <v>72</v>
      </c>
      <c r="W326" t="s">
        <v>1726</v>
      </c>
      <c r="X326" t="s">
        <v>11</v>
      </c>
      <c r="Y326" t="s">
        <v>13</v>
      </c>
      <c r="Z326" t="s">
        <v>13</v>
      </c>
      <c r="AA326" t="s">
        <v>2</v>
      </c>
      <c r="AB326" t="s">
        <v>74</v>
      </c>
      <c r="AC326" t="s">
        <v>264</v>
      </c>
      <c r="AD326" t="s">
        <v>275</v>
      </c>
      <c r="AE326" t="s">
        <v>17</v>
      </c>
      <c r="AF326" t="s">
        <v>5</v>
      </c>
      <c r="AG326" t="s">
        <v>610</v>
      </c>
      <c r="AH326" t="s">
        <v>2</v>
      </c>
      <c r="AI326" t="s">
        <v>50</v>
      </c>
      <c r="AJ326" t="s">
        <v>51</v>
      </c>
      <c r="AK326" s="2">
        <v>19871</v>
      </c>
      <c r="AL326" s="2">
        <v>8684.4599999999991</v>
      </c>
      <c r="AM326" t="s">
        <v>77</v>
      </c>
      <c r="AN326" t="s">
        <v>78</v>
      </c>
      <c r="AO326" t="s">
        <v>13</v>
      </c>
      <c r="AP326" t="s">
        <v>91</v>
      </c>
      <c r="AQ326" t="s">
        <v>92</v>
      </c>
      <c r="AR326" s="3">
        <v>40909</v>
      </c>
      <c r="AS326" s="3">
        <v>2958465</v>
      </c>
    </row>
    <row r="327" spans="1:45" hidden="1" x14ac:dyDescent="0.2">
      <c r="A327" t="s">
        <v>1727</v>
      </c>
      <c r="B327" t="s">
        <v>65</v>
      </c>
      <c r="C327" t="s">
        <v>5991</v>
      </c>
      <c r="D327" t="s">
        <v>1728</v>
      </c>
      <c r="F327" t="s">
        <v>7340</v>
      </c>
      <c r="H327" t="s">
        <v>1265</v>
      </c>
      <c r="I327" t="s">
        <v>23</v>
      </c>
      <c r="J327" t="s">
        <v>82</v>
      </c>
      <c r="K327" t="s">
        <v>83</v>
      </c>
      <c r="L327" t="s">
        <v>1729</v>
      </c>
      <c r="M327" t="s">
        <v>96</v>
      </c>
      <c r="N327" t="s">
        <v>2</v>
      </c>
      <c r="O327" t="s">
        <v>2</v>
      </c>
      <c r="P327" t="s">
        <v>1730</v>
      </c>
      <c r="Q327" t="s">
        <v>2</v>
      </c>
      <c r="R327" t="s">
        <v>2</v>
      </c>
      <c r="S327" t="s">
        <v>7</v>
      </c>
      <c r="T327" t="s">
        <v>8</v>
      </c>
      <c r="U327" t="s">
        <v>5</v>
      </c>
      <c r="V327" t="s">
        <v>72</v>
      </c>
      <c r="W327" t="s">
        <v>1731</v>
      </c>
      <c r="X327" t="s">
        <v>11</v>
      </c>
      <c r="Y327" t="s">
        <v>12</v>
      </c>
      <c r="Z327" t="s">
        <v>13</v>
      </c>
      <c r="AA327" t="s">
        <v>2</v>
      </c>
      <c r="AB327" t="s">
        <v>74</v>
      </c>
      <c r="AC327" t="s">
        <v>48</v>
      </c>
      <c r="AD327" t="s">
        <v>49</v>
      </c>
      <c r="AE327" t="s">
        <v>17</v>
      </c>
      <c r="AF327" t="s">
        <v>18</v>
      </c>
      <c r="AG327" t="s">
        <v>19</v>
      </c>
      <c r="AH327" t="s">
        <v>2</v>
      </c>
      <c r="AI327" t="s">
        <v>89</v>
      </c>
      <c r="AJ327" t="s">
        <v>90</v>
      </c>
      <c r="AK327" s="2">
        <v>0</v>
      </c>
      <c r="AL327" s="2">
        <v>0</v>
      </c>
      <c r="AM327" t="s">
        <v>77</v>
      </c>
      <c r="AN327" t="s">
        <v>78</v>
      </c>
      <c r="AO327" t="s">
        <v>13</v>
      </c>
      <c r="AP327" t="s">
        <v>91</v>
      </c>
      <c r="AQ327" t="s">
        <v>92</v>
      </c>
      <c r="AR327" s="3">
        <v>40909</v>
      </c>
      <c r="AS327" s="3">
        <v>2958465</v>
      </c>
    </row>
    <row r="328" spans="1:45" hidden="1" x14ac:dyDescent="0.2">
      <c r="A328" t="s">
        <v>1732</v>
      </c>
      <c r="B328" t="s">
        <v>65</v>
      </c>
      <c r="C328" t="s">
        <v>5992</v>
      </c>
      <c r="D328" t="s">
        <v>1733</v>
      </c>
      <c r="F328" t="s">
        <v>7341</v>
      </c>
      <c r="H328" t="s">
        <v>1265</v>
      </c>
      <c r="I328" t="s">
        <v>23</v>
      </c>
      <c r="J328" t="s">
        <v>303</v>
      </c>
      <c r="K328" t="s">
        <v>304</v>
      </c>
      <c r="L328" t="s">
        <v>1734</v>
      </c>
      <c r="M328" t="s">
        <v>96</v>
      </c>
      <c r="N328" t="s">
        <v>2</v>
      </c>
      <c r="O328" t="s">
        <v>2</v>
      </c>
      <c r="P328" t="s">
        <v>1735</v>
      </c>
      <c r="Q328" t="s">
        <v>2</v>
      </c>
      <c r="R328" t="s">
        <v>2</v>
      </c>
      <c r="S328" t="s">
        <v>7</v>
      </c>
      <c r="T328" t="s">
        <v>8</v>
      </c>
      <c r="U328" t="s">
        <v>5</v>
      </c>
      <c r="V328" t="s">
        <v>72</v>
      </c>
      <c r="W328" t="s">
        <v>1736</v>
      </c>
      <c r="X328" t="s">
        <v>11</v>
      </c>
      <c r="Y328" t="s">
        <v>13</v>
      </c>
      <c r="Z328" t="s">
        <v>13</v>
      </c>
      <c r="AA328" t="s">
        <v>2</v>
      </c>
      <c r="AB328" t="s">
        <v>74</v>
      </c>
      <c r="AC328" t="s">
        <v>264</v>
      </c>
      <c r="AD328" t="s">
        <v>275</v>
      </c>
      <c r="AE328" t="s">
        <v>17</v>
      </c>
      <c r="AF328" t="s">
        <v>5</v>
      </c>
      <c r="AG328" t="s">
        <v>610</v>
      </c>
      <c r="AH328" t="s">
        <v>2</v>
      </c>
      <c r="AI328" t="s">
        <v>50</v>
      </c>
      <c r="AJ328" t="s">
        <v>51</v>
      </c>
      <c r="AK328" s="2">
        <v>16770</v>
      </c>
      <c r="AL328" s="2">
        <v>3620.46</v>
      </c>
      <c r="AM328" t="s">
        <v>77</v>
      </c>
      <c r="AN328" t="s">
        <v>78</v>
      </c>
      <c r="AO328" t="s">
        <v>13</v>
      </c>
      <c r="AP328" t="s">
        <v>91</v>
      </c>
      <c r="AQ328" t="s">
        <v>92</v>
      </c>
      <c r="AR328" s="3">
        <v>40909</v>
      </c>
      <c r="AS328" s="3">
        <v>2958465</v>
      </c>
    </row>
    <row r="329" spans="1:45" hidden="1" x14ac:dyDescent="0.2">
      <c r="A329" t="s">
        <v>1737</v>
      </c>
      <c r="B329" t="s">
        <v>65</v>
      </c>
      <c r="C329" t="s">
        <v>5993</v>
      </c>
      <c r="D329" t="s">
        <v>1738</v>
      </c>
      <c r="F329" t="s">
        <v>7342</v>
      </c>
      <c r="H329" t="s">
        <v>1265</v>
      </c>
      <c r="I329" t="s">
        <v>23</v>
      </c>
      <c r="J329" t="s">
        <v>303</v>
      </c>
      <c r="K329" t="s">
        <v>304</v>
      </c>
      <c r="L329" t="s">
        <v>1739</v>
      </c>
      <c r="M329" t="s">
        <v>96</v>
      </c>
      <c r="N329" t="s">
        <v>2</v>
      </c>
      <c r="O329" t="s">
        <v>2</v>
      </c>
      <c r="P329" t="s">
        <v>1740</v>
      </c>
      <c r="Q329" t="s">
        <v>2</v>
      </c>
      <c r="R329" t="s">
        <v>2</v>
      </c>
      <c r="S329" t="s">
        <v>7</v>
      </c>
      <c r="T329" t="s">
        <v>8</v>
      </c>
      <c r="U329" t="s">
        <v>5</v>
      </c>
      <c r="V329" t="s">
        <v>72</v>
      </c>
      <c r="W329" t="s">
        <v>1741</v>
      </c>
      <c r="X329" t="s">
        <v>11</v>
      </c>
      <c r="Y329" t="s">
        <v>13</v>
      </c>
      <c r="Z329" t="s">
        <v>13</v>
      </c>
      <c r="AA329" t="s">
        <v>2</v>
      </c>
      <c r="AB329" t="s">
        <v>74</v>
      </c>
      <c r="AC329" t="s">
        <v>264</v>
      </c>
      <c r="AD329" t="s">
        <v>275</v>
      </c>
      <c r="AE329" t="s">
        <v>17</v>
      </c>
      <c r="AF329" t="s">
        <v>87</v>
      </c>
      <c r="AG329" t="s">
        <v>88</v>
      </c>
      <c r="AH329" t="s">
        <v>2</v>
      </c>
      <c r="AI329" t="s">
        <v>50</v>
      </c>
      <c r="AJ329" t="s">
        <v>51</v>
      </c>
      <c r="AK329" s="2">
        <v>95032</v>
      </c>
      <c r="AL329" s="2">
        <v>31240.85</v>
      </c>
      <c r="AM329" t="s">
        <v>77</v>
      </c>
      <c r="AN329" t="s">
        <v>78</v>
      </c>
      <c r="AO329" t="s">
        <v>13</v>
      </c>
      <c r="AP329" t="s">
        <v>91</v>
      </c>
      <c r="AQ329" t="s">
        <v>92</v>
      </c>
      <c r="AR329" s="3">
        <v>40909</v>
      </c>
      <c r="AS329" s="3">
        <v>2958465</v>
      </c>
    </row>
    <row r="330" spans="1:45" hidden="1" x14ac:dyDescent="0.2">
      <c r="A330" t="s">
        <v>1742</v>
      </c>
      <c r="B330" t="s">
        <v>65</v>
      </c>
      <c r="C330" t="s">
        <v>5994</v>
      </c>
      <c r="D330" t="s">
        <v>1743</v>
      </c>
      <c r="F330" t="s">
        <v>7343</v>
      </c>
      <c r="H330" t="s">
        <v>1265</v>
      </c>
      <c r="I330" t="s">
        <v>23</v>
      </c>
      <c r="J330" t="s">
        <v>303</v>
      </c>
      <c r="K330" t="s">
        <v>304</v>
      </c>
      <c r="L330" t="s">
        <v>1744</v>
      </c>
      <c r="M330" t="s">
        <v>96</v>
      </c>
      <c r="N330" t="s">
        <v>2</v>
      </c>
      <c r="O330" t="s">
        <v>2</v>
      </c>
      <c r="P330" t="s">
        <v>1745</v>
      </c>
      <c r="Q330" t="s">
        <v>2</v>
      </c>
      <c r="R330" t="s">
        <v>2</v>
      </c>
      <c r="S330" t="s">
        <v>7</v>
      </c>
      <c r="T330" t="s">
        <v>8</v>
      </c>
      <c r="U330" t="s">
        <v>5</v>
      </c>
      <c r="V330" t="s">
        <v>72</v>
      </c>
      <c r="W330" t="s">
        <v>1746</v>
      </c>
      <c r="X330" t="s">
        <v>11</v>
      </c>
      <c r="Y330" t="s">
        <v>13</v>
      </c>
      <c r="Z330" t="s">
        <v>13</v>
      </c>
      <c r="AA330" t="s">
        <v>2</v>
      </c>
      <c r="AB330" t="s">
        <v>1747</v>
      </c>
      <c r="AC330" t="s">
        <v>264</v>
      </c>
      <c r="AD330" t="s">
        <v>275</v>
      </c>
      <c r="AE330" t="s">
        <v>17</v>
      </c>
      <c r="AF330" t="s">
        <v>5</v>
      </c>
      <c r="AG330" t="s">
        <v>610</v>
      </c>
      <c r="AH330" t="s">
        <v>2</v>
      </c>
      <c r="AI330" t="s">
        <v>50</v>
      </c>
      <c r="AJ330" t="s">
        <v>51</v>
      </c>
      <c r="AK330" s="2">
        <v>67081</v>
      </c>
      <c r="AL330" s="2">
        <v>28409.82</v>
      </c>
      <c r="AM330" t="s">
        <v>77</v>
      </c>
      <c r="AN330" t="s">
        <v>78</v>
      </c>
      <c r="AO330" t="s">
        <v>13</v>
      </c>
      <c r="AP330" t="s">
        <v>91</v>
      </c>
      <c r="AQ330" t="s">
        <v>92</v>
      </c>
      <c r="AR330" s="3">
        <v>40909</v>
      </c>
      <c r="AS330" s="3">
        <v>2958465</v>
      </c>
    </row>
    <row r="331" spans="1:45" hidden="1" x14ac:dyDescent="0.2">
      <c r="A331" t="s">
        <v>1748</v>
      </c>
      <c r="B331" t="s">
        <v>65</v>
      </c>
      <c r="C331" t="s">
        <v>5995</v>
      </c>
      <c r="D331" t="s">
        <v>1749</v>
      </c>
      <c r="F331" t="s">
        <v>7344</v>
      </c>
      <c r="H331" t="s">
        <v>1265</v>
      </c>
      <c r="I331" t="s">
        <v>23</v>
      </c>
      <c r="J331" t="s">
        <v>303</v>
      </c>
      <c r="K331" t="s">
        <v>304</v>
      </c>
      <c r="L331" t="s">
        <v>1750</v>
      </c>
      <c r="M331" t="s">
        <v>96</v>
      </c>
      <c r="N331" t="s">
        <v>2</v>
      </c>
      <c r="O331" t="s">
        <v>2</v>
      </c>
      <c r="P331" t="s">
        <v>1751</v>
      </c>
      <c r="Q331" t="s">
        <v>2</v>
      </c>
      <c r="R331" t="s">
        <v>2</v>
      </c>
      <c r="S331" t="s">
        <v>7</v>
      </c>
      <c r="T331" t="s">
        <v>8</v>
      </c>
      <c r="U331" t="s">
        <v>5</v>
      </c>
      <c r="V331" t="s">
        <v>72</v>
      </c>
      <c r="W331" t="s">
        <v>1752</v>
      </c>
      <c r="X331" t="s">
        <v>11</v>
      </c>
      <c r="Y331" t="s">
        <v>13</v>
      </c>
      <c r="Z331" t="s">
        <v>13</v>
      </c>
      <c r="AA331" t="s">
        <v>60</v>
      </c>
      <c r="AB331" t="s">
        <v>74</v>
      </c>
      <c r="AC331" t="s">
        <v>264</v>
      </c>
      <c r="AD331" t="s">
        <v>275</v>
      </c>
      <c r="AE331" t="s">
        <v>17</v>
      </c>
      <c r="AF331" t="s">
        <v>87</v>
      </c>
      <c r="AG331" t="s">
        <v>88</v>
      </c>
      <c r="AH331" t="s">
        <v>2</v>
      </c>
      <c r="AI331" t="s">
        <v>50</v>
      </c>
      <c r="AJ331" t="s">
        <v>51</v>
      </c>
      <c r="AK331" s="2">
        <v>27951</v>
      </c>
      <c r="AL331" s="2">
        <v>0</v>
      </c>
      <c r="AM331" t="s">
        <v>77</v>
      </c>
      <c r="AN331" t="s">
        <v>78</v>
      </c>
      <c r="AO331" t="s">
        <v>13</v>
      </c>
      <c r="AP331" t="s">
        <v>91</v>
      </c>
      <c r="AQ331" t="s">
        <v>92</v>
      </c>
      <c r="AR331" s="3">
        <v>40909</v>
      </c>
      <c r="AS331" s="3">
        <v>2958465</v>
      </c>
    </row>
    <row r="332" spans="1:45" hidden="1" x14ac:dyDescent="0.2">
      <c r="A332" t="s">
        <v>1753</v>
      </c>
      <c r="B332" t="s">
        <v>65</v>
      </c>
      <c r="C332" t="s">
        <v>5996</v>
      </c>
      <c r="D332" t="s">
        <v>1754</v>
      </c>
      <c r="F332" t="s">
        <v>7345</v>
      </c>
      <c r="H332" t="s">
        <v>1755</v>
      </c>
      <c r="I332" t="s">
        <v>23</v>
      </c>
      <c r="J332" t="s">
        <v>18</v>
      </c>
      <c r="K332" t="s">
        <v>68</v>
      </c>
      <c r="L332" t="s">
        <v>1756</v>
      </c>
      <c r="M332" t="s">
        <v>96</v>
      </c>
      <c r="N332" t="s">
        <v>2</v>
      </c>
      <c r="O332" t="s">
        <v>2</v>
      </c>
      <c r="P332" t="s">
        <v>1757</v>
      </c>
      <c r="Q332" t="s">
        <v>2</v>
      </c>
      <c r="R332" t="s">
        <v>2</v>
      </c>
      <c r="S332" t="s">
        <v>7</v>
      </c>
      <c r="T332" t="s">
        <v>8</v>
      </c>
      <c r="U332" t="s">
        <v>5</v>
      </c>
      <c r="V332" t="s">
        <v>72</v>
      </c>
      <c r="W332" t="s">
        <v>1758</v>
      </c>
      <c r="X332" t="s">
        <v>11</v>
      </c>
      <c r="Y332" t="s">
        <v>12</v>
      </c>
      <c r="Z332" t="s">
        <v>13</v>
      </c>
      <c r="AA332" t="s">
        <v>2</v>
      </c>
      <c r="AB332" t="s">
        <v>74</v>
      </c>
      <c r="AC332" t="s">
        <v>48</v>
      </c>
      <c r="AD332" t="s">
        <v>49</v>
      </c>
      <c r="AE332" t="s">
        <v>17</v>
      </c>
      <c r="AF332" t="s">
        <v>87</v>
      </c>
      <c r="AG332" t="s">
        <v>88</v>
      </c>
      <c r="AH332" t="s">
        <v>2</v>
      </c>
      <c r="AI332" t="s">
        <v>52</v>
      </c>
      <c r="AJ332" t="s">
        <v>53</v>
      </c>
      <c r="AK332" s="2">
        <v>20666</v>
      </c>
      <c r="AL332" s="2">
        <v>0</v>
      </c>
      <c r="AM332" t="s">
        <v>77</v>
      </c>
      <c r="AN332" t="s">
        <v>78</v>
      </c>
      <c r="AO332" t="s">
        <v>13</v>
      </c>
      <c r="AP332" t="s">
        <v>91</v>
      </c>
      <c r="AQ332" t="s">
        <v>92</v>
      </c>
      <c r="AR332" s="3">
        <v>40909</v>
      </c>
      <c r="AS332" s="3">
        <v>2958465</v>
      </c>
    </row>
    <row r="333" spans="1:45" hidden="1" x14ac:dyDescent="0.2">
      <c r="A333" t="s">
        <v>1759</v>
      </c>
      <c r="B333" t="s">
        <v>65</v>
      </c>
      <c r="C333" t="s">
        <v>5997</v>
      </c>
      <c r="D333" t="s">
        <v>1760</v>
      </c>
      <c r="F333" t="s">
        <v>7346</v>
      </c>
      <c r="H333" t="s">
        <v>1246</v>
      </c>
      <c r="I333" t="s">
        <v>23</v>
      </c>
      <c r="J333" t="s">
        <v>303</v>
      </c>
      <c r="K333" t="s">
        <v>304</v>
      </c>
      <c r="L333" t="s">
        <v>1761</v>
      </c>
      <c r="M333" t="s">
        <v>96</v>
      </c>
      <c r="N333" t="s">
        <v>2</v>
      </c>
      <c r="O333" t="s">
        <v>2</v>
      </c>
      <c r="P333" t="s">
        <v>1762</v>
      </c>
      <c r="Q333" t="s">
        <v>2</v>
      </c>
      <c r="R333" t="s">
        <v>2</v>
      </c>
      <c r="S333" t="s">
        <v>7</v>
      </c>
      <c r="T333" t="s">
        <v>8</v>
      </c>
      <c r="U333" t="s">
        <v>5</v>
      </c>
      <c r="V333" t="s">
        <v>72</v>
      </c>
      <c r="W333" t="s">
        <v>1763</v>
      </c>
      <c r="X333" t="s">
        <v>11</v>
      </c>
      <c r="Y333" t="s">
        <v>13</v>
      </c>
      <c r="Z333" t="s">
        <v>13</v>
      </c>
      <c r="AA333" t="s">
        <v>2</v>
      </c>
      <c r="AB333" t="s">
        <v>74</v>
      </c>
      <c r="AC333" t="s">
        <v>264</v>
      </c>
      <c r="AD333" t="s">
        <v>275</v>
      </c>
      <c r="AE333" t="s">
        <v>17</v>
      </c>
      <c r="AF333" t="s">
        <v>135</v>
      </c>
      <c r="AG333" t="s">
        <v>136</v>
      </c>
      <c r="AH333" t="s">
        <v>2</v>
      </c>
      <c r="AI333" t="s">
        <v>50</v>
      </c>
      <c r="AJ333" t="s">
        <v>51</v>
      </c>
      <c r="AK333" s="2">
        <v>15623</v>
      </c>
      <c r="AL333" s="2">
        <v>0</v>
      </c>
      <c r="AM333" t="s">
        <v>77</v>
      </c>
      <c r="AN333" t="s">
        <v>78</v>
      </c>
      <c r="AO333" t="s">
        <v>63</v>
      </c>
      <c r="AP333" t="s">
        <v>60</v>
      </c>
      <c r="AQ333" t="s">
        <v>92</v>
      </c>
      <c r="AR333" s="3">
        <v>41435</v>
      </c>
      <c r="AS333" s="3">
        <v>2958465</v>
      </c>
    </row>
    <row r="334" spans="1:45" hidden="1" x14ac:dyDescent="0.2">
      <c r="A334" t="s">
        <v>1764</v>
      </c>
      <c r="B334" t="s">
        <v>65</v>
      </c>
      <c r="C334" t="s">
        <v>5998</v>
      </c>
      <c r="D334" t="s">
        <v>1765</v>
      </c>
      <c r="F334" t="s">
        <v>7347</v>
      </c>
      <c r="H334" t="s">
        <v>1766</v>
      </c>
      <c r="I334" t="s">
        <v>23</v>
      </c>
      <c r="J334" t="s">
        <v>82</v>
      </c>
      <c r="K334" t="s">
        <v>83</v>
      </c>
      <c r="L334" t="s">
        <v>1767</v>
      </c>
      <c r="M334" t="s">
        <v>96</v>
      </c>
      <c r="N334" t="s">
        <v>2</v>
      </c>
      <c r="O334" t="s">
        <v>2</v>
      </c>
      <c r="P334" t="s">
        <v>1768</v>
      </c>
      <c r="Q334" t="s">
        <v>2</v>
      </c>
      <c r="R334" t="s">
        <v>2</v>
      </c>
      <c r="S334" t="s">
        <v>7</v>
      </c>
      <c r="T334" t="s">
        <v>8</v>
      </c>
      <c r="U334" t="s">
        <v>5</v>
      </c>
      <c r="V334" t="s">
        <v>72</v>
      </c>
      <c r="W334" t="s">
        <v>1769</v>
      </c>
      <c r="X334" t="s">
        <v>11</v>
      </c>
      <c r="Y334" t="s">
        <v>12</v>
      </c>
      <c r="Z334" t="s">
        <v>13</v>
      </c>
      <c r="AA334" t="s">
        <v>60</v>
      </c>
      <c r="AB334" t="s">
        <v>74</v>
      </c>
      <c r="AC334" t="s">
        <v>48</v>
      </c>
      <c r="AD334" t="s">
        <v>49</v>
      </c>
      <c r="AE334" t="s">
        <v>17</v>
      </c>
      <c r="AF334" t="s">
        <v>135</v>
      </c>
      <c r="AG334" t="s">
        <v>136</v>
      </c>
      <c r="AH334" t="s">
        <v>2</v>
      </c>
      <c r="AI334" t="s">
        <v>212</v>
      </c>
      <c r="AJ334" t="s">
        <v>213</v>
      </c>
      <c r="AK334" s="2">
        <v>4472</v>
      </c>
      <c r="AL334" s="2">
        <v>0</v>
      </c>
      <c r="AM334" t="s">
        <v>77</v>
      </c>
      <c r="AN334" t="s">
        <v>78</v>
      </c>
      <c r="AO334" t="s">
        <v>13</v>
      </c>
      <c r="AP334" t="s">
        <v>91</v>
      </c>
      <c r="AQ334" t="s">
        <v>92</v>
      </c>
      <c r="AR334" s="3">
        <v>40909</v>
      </c>
      <c r="AS334" s="3">
        <v>2958465</v>
      </c>
    </row>
    <row r="335" spans="1:45" hidden="1" x14ac:dyDescent="0.2">
      <c r="A335" t="s">
        <v>1770</v>
      </c>
      <c r="B335" t="s">
        <v>65</v>
      </c>
      <c r="C335" t="s">
        <v>5999</v>
      </c>
      <c r="D335" t="s">
        <v>1771</v>
      </c>
      <c r="F335" t="s">
        <v>7348</v>
      </c>
      <c r="H335" t="s">
        <v>892</v>
      </c>
      <c r="I335" t="s">
        <v>23</v>
      </c>
      <c r="J335" t="s">
        <v>303</v>
      </c>
      <c r="K335" t="s">
        <v>304</v>
      </c>
      <c r="L335" t="s">
        <v>1772</v>
      </c>
      <c r="M335" t="s">
        <v>96</v>
      </c>
      <c r="N335" t="s">
        <v>2</v>
      </c>
      <c r="O335" t="s">
        <v>2</v>
      </c>
      <c r="P335" t="s">
        <v>1773</v>
      </c>
      <c r="Q335" t="s">
        <v>2</v>
      </c>
      <c r="R335" t="s">
        <v>2</v>
      </c>
      <c r="S335" t="s">
        <v>7</v>
      </c>
      <c r="T335" t="s">
        <v>8</v>
      </c>
      <c r="U335" t="s">
        <v>5</v>
      </c>
      <c r="V335" t="s">
        <v>72</v>
      </c>
      <c r="W335" t="s">
        <v>1774</v>
      </c>
      <c r="X335" t="s">
        <v>11</v>
      </c>
      <c r="Y335" t="s">
        <v>13</v>
      </c>
      <c r="Z335" t="s">
        <v>13</v>
      </c>
      <c r="AA335" t="s">
        <v>2</v>
      </c>
      <c r="AB335" t="s">
        <v>1775</v>
      </c>
      <c r="AC335" t="s">
        <v>264</v>
      </c>
      <c r="AD335" t="s">
        <v>275</v>
      </c>
      <c r="AE335" t="s">
        <v>17</v>
      </c>
      <c r="AF335" t="s">
        <v>87</v>
      </c>
      <c r="AG335" t="s">
        <v>88</v>
      </c>
      <c r="AH335" t="s">
        <v>2</v>
      </c>
      <c r="AI335" t="s">
        <v>50</v>
      </c>
      <c r="AJ335" t="s">
        <v>51</v>
      </c>
      <c r="AK335" s="2">
        <v>22360</v>
      </c>
      <c r="AL335" s="2">
        <v>5150.63</v>
      </c>
      <c r="AM335" t="s">
        <v>77</v>
      </c>
      <c r="AN335" t="s">
        <v>78</v>
      </c>
      <c r="AO335" t="s">
        <v>13</v>
      </c>
      <c r="AP335" t="s">
        <v>91</v>
      </c>
      <c r="AQ335" t="s">
        <v>92</v>
      </c>
      <c r="AR335" s="3">
        <v>40909</v>
      </c>
      <c r="AS335" s="3">
        <v>2958465</v>
      </c>
    </row>
    <row r="336" spans="1:45" hidden="1" x14ac:dyDescent="0.2">
      <c r="A336" t="s">
        <v>1776</v>
      </c>
      <c r="B336" t="s">
        <v>65</v>
      </c>
      <c r="C336" t="s">
        <v>6000</v>
      </c>
      <c r="D336" t="s">
        <v>1777</v>
      </c>
      <c r="F336" t="s">
        <v>7349</v>
      </c>
      <c r="H336" t="s">
        <v>1265</v>
      </c>
      <c r="I336" t="s">
        <v>23</v>
      </c>
      <c r="J336" t="s">
        <v>303</v>
      </c>
      <c r="K336" t="s">
        <v>304</v>
      </c>
      <c r="L336" t="s">
        <v>1778</v>
      </c>
      <c r="M336" t="s">
        <v>96</v>
      </c>
      <c r="N336" t="s">
        <v>2</v>
      </c>
      <c r="O336" t="s">
        <v>2</v>
      </c>
      <c r="P336" t="s">
        <v>1779</v>
      </c>
      <c r="Q336" t="s">
        <v>2</v>
      </c>
      <c r="R336" t="s">
        <v>2</v>
      </c>
      <c r="S336" t="s">
        <v>7</v>
      </c>
      <c r="T336" t="s">
        <v>8</v>
      </c>
      <c r="U336" t="s">
        <v>5</v>
      </c>
      <c r="V336" t="s">
        <v>72</v>
      </c>
      <c r="W336" t="s">
        <v>1780</v>
      </c>
      <c r="X336" t="s">
        <v>11</v>
      </c>
      <c r="Y336" t="s">
        <v>13</v>
      </c>
      <c r="Z336" t="s">
        <v>13</v>
      </c>
      <c r="AA336" t="s">
        <v>2</v>
      </c>
      <c r="AB336" t="s">
        <v>74</v>
      </c>
      <c r="AC336" t="s">
        <v>264</v>
      </c>
      <c r="AD336" t="s">
        <v>275</v>
      </c>
      <c r="AE336" t="s">
        <v>17</v>
      </c>
      <c r="AF336" t="s">
        <v>27</v>
      </c>
      <c r="AG336" t="s">
        <v>28</v>
      </c>
      <c r="AH336" t="s">
        <v>2</v>
      </c>
      <c r="AI336" t="s">
        <v>50</v>
      </c>
      <c r="AJ336" t="s">
        <v>51</v>
      </c>
      <c r="AK336" s="2">
        <v>2795</v>
      </c>
      <c r="AL336" s="2">
        <v>0</v>
      </c>
      <c r="AM336" t="s">
        <v>77</v>
      </c>
      <c r="AN336" t="s">
        <v>78</v>
      </c>
      <c r="AO336" t="s">
        <v>13</v>
      </c>
      <c r="AP336" t="s">
        <v>91</v>
      </c>
      <c r="AQ336" t="s">
        <v>92</v>
      </c>
      <c r="AR336" s="3">
        <v>40909</v>
      </c>
      <c r="AS336" s="3">
        <v>2958465</v>
      </c>
    </row>
    <row r="337" spans="1:45" hidden="1" x14ac:dyDescent="0.2">
      <c r="A337" t="s">
        <v>1781</v>
      </c>
      <c r="B337" t="s">
        <v>65</v>
      </c>
      <c r="C337" t="s">
        <v>6001</v>
      </c>
      <c r="D337" t="s">
        <v>1782</v>
      </c>
      <c r="F337" t="s">
        <v>7350</v>
      </c>
      <c r="H337" t="s">
        <v>1783</v>
      </c>
      <c r="I337" t="s">
        <v>23</v>
      </c>
      <c r="J337" t="s">
        <v>303</v>
      </c>
      <c r="K337" t="s">
        <v>304</v>
      </c>
      <c r="L337" t="s">
        <v>1784</v>
      </c>
      <c r="M337" t="s">
        <v>96</v>
      </c>
      <c r="N337" t="s">
        <v>2</v>
      </c>
      <c r="O337" t="s">
        <v>2</v>
      </c>
      <c r="P337" t="s">
        <v>1785</v>
      </c>
      <c r="Q337" t="s">
        <v>2</v>
      </c>
      <c r="R337" t="s">
        <v>2</v>
      </c>
      <c r="S337" t="s">
        <v>7</v>
      </c>
      <c r="T337" t="s">
        <v>8</v>
      </c>
      <c r="U337" t="s">
        <v>5</v>
      </c>
      <c r="V337" t="s">
        <v>72</v>
      </c>
      <c r="W337" t="s">
        <v>1786</v>
      </c>
      <c r="X337" t="s">
        <v>11</v>
      </c>
      <c r="Y337" t="s">
        <v>13</v>
      </c>
      <c r="Z337" t="s">
        <v>13</v>
      </c>
      <c r="AA337" t="s">
        <v>2</v>
      </c>
      <c r="AB337" t="s">
        <v>74</v>
      </c>
      <c r="AC337" t="s">
        <v>264</v>
      </c>
      <c r="AD337" t="s">
        <v>275</v>
      </c>
      <c r="AE337" t="s">
        <v>17</v>
      </c>
      <c r="AF337" t="s">
        <v>5</v>
      </c>
      <c r="AG337" t="s">
        <v>610</v>
      </c>
      <c r="AH337" t="s">
        <v>2</v>
      </c>
      <c r="AI337" t="s">
        <v>50</v>
      </c>
      <c r="AJ337" t="s">
        <v>51</v>
      </c>
      <c r="AK337" s="2">
        <v>2795</v>
      </c>
      <c r="AL337" s="2">
        <v>0</v>
      </c>
      <c r="AM337" t="s">
        <v>77</v>
      </c>
      <c r="AN337" t="s">
        <v>78</v>
      </c>
      <c r="AO337" t="s">
        <v>13</v>
      </c>
      <c r="AP337" t="s">
        <v>91</v>
      </c>
      <c r="AQ337" t="s">
        <v>92</v>
      </c>
      <c r="AR337" s="3">
        <v>40909</v>
      </c>
      <c r="AS337" s="3">
        <v>2958465</v>
      </c>
    </row>
    <row r="338" spans="1:45" hidden="1" x14ac:dyDescent="0.2">
      <c r="A338" t="s">
        <v>1787</v>
      </c>
      <c r="B338" t="s">
        <v>65</v>
      </c>
      <c r="C338" t="s">
        <v>6002</v>
      </c>
      <c r="D338" t="s">
        <v>1788</v>
      </c>
      <c r="F338" t="s">
        <v>7351</v>
      </c>
      <c r="H338" t="s">
        <v>1265</v>
      </c>
      <c r="I338" t="s">
        <v>23</v>
      </c>
      <c r="J338" t="s">
        <v>303</v>
      </c>
      <c r="K338" t="s">
        <v>304</v>
      </c>
      <c r="L338" t="s">
        <v>1789</v>
      </c>
      <c r="M338" t="s">
        <v>96</v>
      </c>
      <c r="N338" t="s">
        <v>2</v>
      </c>
      <c r="O338" t="s">
        <v>2</v>
      </c>
      <c r="P338" t="s">
        <v>1790</v>
      </c>
      <c r="Q338" t="s">
        <v>2</v>
      </c>
      <c r="R338" t="s">
        <v>2</v>
      </c>
      <c r="S338" t="s">
        <v>7</v>
      </c>
      <c r="T338" t="s">
        <v>8</v>
      </c>
      <c r="U338" t="s">
        <v>5</v>
      </c>
      <c r="V338" t="s">
        <v>72</v>
      </c>
      <c r="W338" t="s">
        <v>1791</v>
      </c>
      <c r="X338" t="s">
        <v>11</v>
      </c>
      <c r="Y338" t="s">
        <v>13</v>
      </c>
      <c r="Z338" t="s">
        <v>13</v>
      </c>
      <c r="AA338" t="s">
        <v>2</v>
      </c>
      <c r="AB338" t="s">
        <v>74</v>
      </c>
      <c r="AC338" t="s">
        <v>264</v>
      </c>
      <c r="AD338" t="s">
        <v>275</v>
      </c>
      <c r="AE338" t="s">
        <v>17</v>
      </c>
      <c r="AF338" t="s">
        <v>87</v>
      </c>
      <c r="AG338" t="s">
        <v>88</v>
      </c>
      <c r="AH338" t="s">
        <v>2</v>
      </c>
      <c r="AI338" t="s">
        <v>50</v>
      </c>
      <c r="AJ338" t="s">
        <v>51</v>
      </c>
      <c r="AK338" s="2">
        <v>11180</v>
      </c>
      <c r="AL338" s="2">
        <v>0</v>
      </c>
      <c r="AM338" t="s">
        <v>77</v>
      </c>
      <c r="AN338" t="s">
        <v>78</v>
      </c>
      <c r="AO338" t="s">
        <v>13</v>
      </c>
      <c r="AP338" t="s">
        <v>91</v>
      </c>
      <c r="AQ338" t="s">
        <v>92</v>
      </c>
      <c r="AR338" s="3">
        <v>40909</v>
      </c>
      <c r="AS338" s="3">
        <v>2958465</v>
      </c>
    </row>
    <row r="339" spans="1:45" hidden="1" x14ac:dyDescent="0.2">
      <c r="A339" t="s">
        <v>1792</v>
      </c>
      <c r="B339" t="s">
        <v>65</v>
      </c>
      <c r="C339" t="s">
        <v>6003</v>
      </c>
      <c r="D339" t="s">
        <v>1793</v>
      </c>
      <c r="F339" t="s">
        <v>7352</v>
      </c>
      <c r="H339" t="s">
        <v>242</v>
      </c>
      <c r="I339" t="s">
        <v>23</v>
      </c>
      <c r="J339" t="s">
        <v>18</v>
      </c>
      <c r="K339" t="s">
        <v>68</v>
      </c>
      <c r="L339" t="s">
        <v>1794</v>
      </c>
      <c r="M339" t="s">
        <v>96</v>
      </c>
      <c r="N339" t="s">
        <v>2</v>
      </c>
      <c r="O339" t="s">
        <v>2</v>
      </c>
      <c r="P339" t="s">
        <v>1795</v>
      </c>
      <c r="Q339" t="s">
        <v>2</v>
      </c>
      <c r="R339" t="s">
        <v>2</v>
      </c>
      <c r="S339" t="s">
        <v>7</v>
      </c>
      <c r="T339" t="s">
        <v>8</v>
      </c>
      <c r="U339" t="s">
        <v>5</v>
      </c>
      <c r="V339" t="s">
        <v>72</v>
      </c>
      <c r="W339" t="s">
        <v>1796</v>
      </c>
      <c r="X339" t="s">
        <v>11</v>
      </c>
      <c r="Y339" t="s">
        <v>12</v>
      </c>
      <c r="Z339" t="s">
        <v>13</v>
      </c>
      <c r="AA339" t="s">
        <v>2</v>
      </c>
      <c r="AB339" t="s">
        <v>74</v>
      </c>
      <c r="AC339" t="s">
        <v>48</v>
      </c>
      <c r="AD339" t="s">
        <v>49</v>
      </c>
      <c r="AE339" t="s">
        <v>17</v>
      </c>
      <c r="AF339" t="s">
        <v>135</v>
      </c>
      <c r="AG339" t="s">
        <v>136</v>
      </c>
      <c r="AH339" t="s">
        <v>2</v>
      </c>
      <c r="AI339" t="s">
        <v>89</v>
      </c>
      <c r="AJ339" t="s">
        <v>90</v>
      </c>
      <c r="AK339" s="2">
        <v>9063</v>
      </c>
      <c r="AL339" s="2">
        <v>0</v>
      </c>
      <c r="AM339" t="s">
        <v>77</v>
      </c>
      <c r="AN339" t="s">
        <v>78</v>
      </c>
      <c r="AO339" t="s">
        <v>13</v>
      </c>
      <c r="AP339" t="s">
        <v>91</v>
      </c>
      <c r="AQ339" t="s">
        <v>92</v>
      </c>
      <c r="AR339" s="3">
        <v>40909</v>
      </c>
      <c r="AS339" s="3">
        <v>2958465</v>
      </c>
    </row>
    <row r="340" spans="1:45" hidden="1" x14ac:dyDescent="0.2">
      <c r="A340" t="s">
        <v>1797</v>
      </c>
      <c r="B340" t="s">
        <v>65</v>
      </c>
      <c r="C340" t="s">
        <v>6004</v>
      </c>
      <c r="D340" t="s">
        <v>1798</v>
      </c>
      <c r="F340" t="s">
        <v>7353</v>
      </c>
      <c r="H340" t="s">
        <v>202</v>
      </c>
      <c r="I340" t="s">
        <v>42</v>
      </c>
      <c r="J340" t="s">
        <v>82</v>
      </c>
      <c r="K340" t="s">
        <v>83</v>
      </c>
      <c r="L340" t="s">
        <v>1799</v>
      </c>
      <c r="M340" t="s">
        <v>96</v>
      </c>
      <c r="N340" t="s">
        <v>2</v>
      </c>
      <c r="O340" t="s">
        <v>2</v>
      </c>
      <c r="P340" t="s">
        <v>1800</v>
      </c>
      <c r="Q340" t="s">
        <v>2</v>
      </c>
      <c r="R340" t="s">
        <v>2</v>
      </c>
      <c r="S340" t="s">
        <v>7</v>
      </c>
      <c r="T340" t="s">
        <v>8</v>
      </c>
      <c r="U340" t="s">
        <v>5</v>
      </c>
      <c r="V340" t="s">
        <v>72</v>
      </c>
      <c r="W340" t="s">
        <v>1801</v>
      </c>
      <c r="X340" t="s">
        <v>11</v>
      </c>
      <c r="Y340" t="s">
        <v>12</v>
      </c>
      <c r="Z340" t="s">
        <v>13</v>
      </c>
      <c r="AA340" t="s">
        <v>2</v>
      </c>
      <c r="AB340" t="s">
        <v>74</v>
      </c>
      <c r="AC340" t="s">
        <v>43</v>
      </c>
      <c r="AD340" t="s">
        <v>37</v>
      </c>
      <c r="AE340" t="s">
        <v>17</v>
      </c>
      <c r="AF340" t="s">
        <v>87</v>
      </c>
      <c r="AG340" t="s">
        <v>88</v>
      </c>
      <c r="AH340" t="s">
        <v>2</v>
      </c>
      <c r="AI340" t="s">
        <v>44</v>
      </c>
      <c r="AJ340" t="s">
        <v>45</v>
      </c>
      <c r="AK340" s="2">
        <v>23722</v>
      </c>
      <c r="AL340" s="2">
        <v>11045.61</v>
      </c>
      <c r="AM340" t="s">
        <v>77</v>
      </c>
      <c r="AN340" t="s">
        <v>78</v>
      </c>
      <c r="AO340" t="s">
        <v>13</v>
      </c>
      <c r="AP340" t="s">
        <v>91</v>
      </c>
      <c r="AQ340" t="s">
        <v>92</v>
      </c>
      <c r="AR340" s="3">
        <v>41640</v>
      </c>
      <c r="AS340" s="3">
        <v>2958465</v>
      </c>
    </row>
    <row r="341" spans="1:45" hidden="1" x14ac:dyDescent="0.2">
      <c r="A341" t="s">
        <v>1802</v>
      </c>
      <c r="B341" t="s">
        <v>65</v>
      </c>
      <c r="C341" t="s">
        <v>6005</v>
      </c>
      <c r="D341" t="s">
        <v>1803</v>
      </c>
      <c r="F341" t="s">
        <v>7354</v>
      </c>
      <c r="H341" t="s">
        <v>695</v>
      </c>
      <c r="I341" t="s">
        <v>34</v>
      </c>
      <c r="J341" t="s">
        <v>18</v>
      </c>
      <c r="K341" t="s">
        <v>68</v>
      </c>
      <c r="L341" t="s">
        <v>1804</v>
      </c>
      <c r="M341" t="s">
        <v>70</v>
      </c>
      <c r="N341" t="s">
        <v>2</v>
      </c>
      <c r="O341" t="s">
        <v>2</v>
      </c>
      <c r="P341" t="s">
        <v>1805</v>
      </c>
      <c r="Q341" t="s">
        <v>2</v>
      </c>
      <c r="R341" t="s">
        <v>2</v>
      </c>
      <c r="S341" t="s">
        <v>7</v>
      </c>
      <c r="T341" t="s">
        <v>8</v>
      </c>
      <c r="U341" t="s">
        <v>5</v>
      </c>
      <c r="V341" t="s">
        <v>72</v>
      </c>
      <c r="W341" t="s">
        <v>1806</v>
      </c>
      <c r="X341" t="s">
        <v>11</v>
      </c>
      <c r="Y341" t="s">
        <v>12</v>
      </c>
      <c r="Z341" t="s">
        <v>13</v>
      </c>
      <c r="AA341" t="s">
        <v>2</v>
      </c>
      <c r="AB341" t="s">
        <v>74</v>
      </c>
      <c r="AC341" t="s">
        <v>36</v>
      </c>
      <c r="AD341" t="s">
        <v>37</v>
      </c>
      <c r="AE341" t="s">
        <v>17</v>
      </c>
      <c r="AF341" t="s">
        <v>87</v>
      </c>
      <c r="AG341" t="s">
        <v>88</v>
      </c>
      <c r="AH341" t="s">
        <v>2</v>
      </c>
      <c r="AI341" t="s">
        <v>137</v>
      </c>
      <c r="AJ341" t="s">
        <v>138</v>
      </c>
      <c r="AK341" s="2">
        <v>4740</v>
      </c>
      <c r="AL341" s="2">
        <v>4349.5200000000004</v>
      </c>
      <c r="AM341" t="s">
        <v>77</v>
      </c>
      <c r="AN341" t="s">
        <v>78</v>
      </c>
      <c r="AO341" t="s">
        <v>63</v>
      </c>
      <c r="AP341" t="s">
        <v>60</v>
      </c>
      <c r="AQ341" t="s">
        <v>92</v>
      </c>
      <c r="AR341" s="3">
        <v>41178</v>
      </c>
      <c r="AS341" s="3">
        <v>2958465</v>
      </c>
    </row>
    <row r="342" spans="1:45" hidden="1" x14ac:dyDescent="0.2">
      <c r="A342" t="s">
        <v>1807</v>
      </c>
      <c r="B342" t="s">
        <v>65</v>
      </c>
      <c r="C342" t="s">
        <v>6006</v>
      </c>
      <c r="D342" t="s">
        <v>1808</v>
      </c>
      <c r="F342" t="s">
        <v>7355</v>
      </c>
      <c r="H342" t="s">
        <v>690</v>
      </c>
      <c r="I342" t="s">
        <v>34</v>
      </c>
      <c r="J342" t="s">
        <v>82</v>
      </c>
      <c r="K342" t="s">
        <v>83</v>
      </c>
      <c r="L342" t="s">
        <v>1808</v>
      </c>
      <c r="M342" t="s">
        <v>70</v>
      </c>
      <c r="N342" t="s">
        <v>2</v>
      </c>
      <c r="O342" t="s">
        <v>2</v>
      </c>
      <c r="P342" t="s">
        <v>1809</v>
      </c>
      <c r="Q342" t="s">
        <v>2</v>
      </c>
      <c r="R342" t="s">
        <v>2</v>
      </c>
      <c r="S342" t="s">
        <v>7</v>
      </c>
      <c r="T342" t="s">
        <v>8</v>
      </c>
      <c r="U342" t="s">
        <v>5</v>
      </c>
      <c r="V342" t="s">
        <v>72</v>
      </c>
      <c r="W342" t="s">
        <v>1810</v>
      </c>
      <c r="X342" t="s">
        <v>11</v>
      </c>
      <c r="Y342" t="s">
        <v>12</v>
      </c>
      <c r="Z342" t="s">
        <v>13</v>
      </c>
      <c r="AA342" t="s">
        <v>2</v>
      </c>
      <c r="AB342" t="s">
        <v>74</v>
      </c>
      <c r="AC342" t="s">
        <v>36</v>
      </c>
      <c r="AD342" t="s">
        <v>37</v>
      </c>
      <c r="AE342" t="s">
        <v>17</v>
      </c>
      <c r="AF342" t="s">
        <v>329</v>
      </c>
      <c r="AG342" t="s">
        <v>330</v>
      </c>
      <c r="AH342" t="s">
        <v>2</v>
      </c>
      <c r="AI342" t="s">
        <v>137</v>
      </c>
      <c r="AJ342" t="s">
        <v>138</v>
      </c>
      <c r="AK342" s="2">
        <v>2795</v>
      </c>
      <c r="AL342" s="2">
        <v>2592.91</v>
      </c>
      <c r="AM342" t="s">
        <v>77</v>
      </c>
      <c r="AN342" t="s">
        <v>78</v>
      </c>
      <c r="AO342" t="s">
        <v>2</v>
      </c>
      <c r="AP342" t="s">
        <v>2</v>
      </c>
      <c r="AQ342" t="s">
        <v>7</v>
      </c>
      <c r="AR342" s="3"/>
      <c r="AS342" s="3"/>
    </row>
    <row r="343" spans="1:45" hidden="1" x14ac:dyDescent="0.2">
      <c r="A343" t="s">
        <v>1811</v>
      </c>
      <c r="B343" t="s">
        <v>65</v>
      </c>
      <c r="C343" t="s">
        <v>6007</v>
      </c>
      <c r="D343" t="s">
        <v>1812</v>
      </c>
      <c r="F343" t="s">
        <v>7356</v>
      </c>
      <c r="H343" t="s">
        <v>237</v>
      </c>
      <c r="I343" t="s">
        <v>23</v>
      </c>
      <c r="J343" t="s">
        <v>82</v>
      </c>
      <c r="K343" t="s">
        <v>83</v>
      </c>
      <c r="L343" t="s">
        <v>1813</v>
      </c>
      <c r="M343" t="s">
        <v>70</v>
      </c>
      <c r="N343" t="s">
        <v>2</v>
      </c>
      <c r="O343" t="s">
        <v>2</v>
      </c>
      <c r="P343" t="s">
        <v>1814</v>
      </c>
      <c r="Q343" t="s">
        <v>2</v>
      </c>
      <c r="R343" t="s">
        <v>2</v>
      </c>
      <c r="S343" t="s">
        <v>7</v>
      </c>
      <c r="T343" t="s">
        <v>8</v>
      </c>
      <c r="U343" t="s">
        <v>5</v>
      </c>
      <c r="V343" t="s">
        <v>72</v>
      </c>
      <c r="W343" t="s">
        <v>1815</v>
      </c>
      <c r="X343" t="s">
        <v>11</v>
      </c>
      <c r="Y343" t="s">
        <v>12</v>
      </c>
      <c r="Z343" t="s">
        <v>13</v>
      </c>
      <c r="AA343" t="s">
        <v>2</v>
      </c>
      <c r="AB343" t="s">
        <v>74</v>
      </c>
      <c r="AC343" t="s">
        <v>48</v>
      </c>
      <c r="AD343" t="s">
        <v>49</v>
      </c>
      <c r="AE343" t="s">
        <v>17</v>
      </c>
      <c r="AF343" t="s">
        <v>135</v>
      </c>
      <c r="AG343" t="s">
        <v>136</v>
      </c>
      <c r="AH343" t="s">
        <v>2</v>
      </c>
      <c r="AI343" t="s">
        <v>212</v>
      </c>
      <c r="AJ343" t="s">
        <v>213</v>
      </c>
      <c r="AK343" s="2">
        <v>2795</v>
      </c>
      <c r="AL343" s="2">
        <v>1284.44</v>
      </c>
      <c r="AM343" t="s">
        <v>77</v>
      </c>
      <c r="AN343" t="s">
        <v>78</v>
      </c>
      <c r="AO343" t="s">
        <v>63</v>
      </c>
      <c r="AP343" t="s">
        <v>91</v>
      </c>
      <c r="AQ343" t="s">
        <v>92</v>
      </c>
      <c r="AR343" s="3">
        <v>40909</v>
      </c>
      <c r="AS343" s="3">
        <v>2958465</v>
      </c>
    </row>
    <row r="344" spans="1:45" hidden="1" x14ac:dyDescent="0.2">
      <c r="A344" t="s">
        <v>1816</v>
      </c>
      <c r="B344" t="s">
        <v>65</v>
      </c>
      <c r="C344" t="s">
        <v>6008</v>
      </c>
      <c r="D344" t="s">
        <v>1817</v>
      </c>
      <c r="F344" t="s">
        <v>7278</v>
      </c>
      <c r="H344" t="s">
        <v>339</v>
      </c>
      <c r="I344" t="s">
        <v>34</v>
      </c>
      <c r="J344" t="s">
        <v>303</v>
      </c>
      <c r="K344" t="s">
        <v>304</v>
      </c>
      <c r="L344" t="s">
        <v>1818</v>
      </c>
      <c r="M344" t="s">
        <v>96</v>
      </c>
      <c r="N344" t="s">
        <v>2</v>
      </c>
      <c r="O344" t="s">
        <v>2</v>
      </c>
      <c r="P344" t="s">
        <v>1379</v>
      </c>
      <c r="Q344" t="s">
        <v>2</v>
      </c>
      <c r="R344" t="s">
        <v>2</v>
      </c>
      <c r="S344" t="s">
        <v>7</v>
      </c>
      <c r="T344" t="s">
        <v>8</v>
      </c>
      <c r="U344" t="s">
        <v>5</v>
      </c>
      <c r="V344" t="s">
        <v>72</v>
      </c>
      <c r="W344" t="s">
        <v>1819</v>
      </c>
      <c r="X344" t="s">
        <v>11</v>
      </c>
      <c r="Y344" t="s">
        <v>13</v>
      </c>
      <c r="Z344" t="s">
        <v>13</v>
      </c>
      <c r="AA344" t="s">
        <v>2</v>
      </c>
      <c r="AB344" t="s">
        <v>1331</v>
      </c>
      <c r="AC344" t="s">
        <v>264</v>
      </c>
      <c r="AD344" t="s">
        <v>1332</v>
      </c>
      <c r="AE344" t="s">
        <v>17</v>
      </c>
      <c r="AF344" t="s">
        <v>329</v>
      </c>
      <c r="AG344" t="s">
        <v>330</v>
      </c>
      <c r="AH344" t="s">
        <v>2</v>
      </c>
      <c r="AI344" t="s">
        <v>1274</v>
      </c>
      <c r="AJ344" t="s">
        <v>1275</v>
      </c>
      <c r="AK344" s="2">
        <v>11180</v>
      </c>
      <c r="AL344" s="2">
        <v>2570.06</v>
      </c>
      <c r="AM344" t="s">
        <v>77</v>
      </c>
      <c r="AN344" t="s">
        <v>78</v>
      </c>
      <c r="AO344" t="s">
        <v>13</v>
      </c>
      <c r="AP344" t="s">
        <v>91</v>
      </c>
      <c r="AQ344" t="s">
        <v>92</v>
      </c>
      <c r="AR344" s="3">
        <v>41640</v>
      </c>
      <c r="AS344" s="3">
        <v>2958465</v>
      </c>
    </row>
    <row r="345" spans="1:45" hidden="1" x14ac:dyDescent="0.2">
      <c r="A345" t="s">
        <v>1820</v>
      </c>
      <c r="B345" t="s">
        <v>65</v>
      </c>
      <c r="C345" t="s">
        <v>6009</v>
      </c>
      <c r="D345" t="s">
        <v>1821</v>
      </c>
      <c r="F345" t="s">
        <v>7278</v>
      </c>
      <c r="H345" t="s">
        <v>339</v>
      </c>
      <c r="I345" t="s">
        <v>34</v>
      </c>
      <c r="J345" t="s">
        <v>303</v>
      </c>
      <c r="K345" t="s">
        <v>304</v>
      </c>
      <c r="L345" t="s">
        <v>1822</v>
      </c>
      <c r="M345" t="s">
        <v>96</v>
      </c>
      <c r="N345" t="s">
        <v>2</v>
      </c>
      <c r="O345" t="s">
        <v>2</v>
      </c>
      <c r="P345" t="s">
        <v>1379</v>
      </c>
      <c r="Q345" t="s">
        <v>2</v>
      </c>
      <c r="R345" t="s">
        <v>2</v>
      </c>
      <c r="S345" t="s">
        <v>7</v>
      </c>
      <c r="T345" t="s">
        <v>8</v>
      </c>
      <c r="U345" t="s">
        <v>5</v>
      </c>
      <c r="V345" t="s">
        <v>72</v>
      </c>
      <c r="W345" t="s">
        <v>1823</v>
      </c>
      <c r="X345" t="s">
        <v>11</v>
      </c>
      <c r="Y345" t="s">
        <v>13</v>
      </c>
      <c r="Z345" t="s">
        <v>13</v>
      </c>
      <c r="AA345" t="s">
        <v>2</v>
      </c>
      <c r="AB345" t="s">
        <v>1331</v>
      </c>
      <c r="AC345" t="s">
        <v>264</v>
      </c>
      <c r="AD345" t="s">
        <v>1332</v>
      </c>
      <c r="AE345" t="s">
        <v>17</v>
      </c>
      <c r="AF345" t="s">
        <v>329</v>
      </c>
      <c r="AG345" t="s">
        <v>330</v>
      </c>
      <c r="AH345" t="s">
        <v>2</v>
      </c>
      <c r="AI345" t="s">
        <v>1274</v>
      </c>
      <c r="AJ345" t="s">
        <v>1275</v>
      </c>
      <c r="AK345" s="2">
        <v>11180</v>
      </c>
      <c r="AL345" s="2">
        <v>2853.5</v>
      </c>
      <c r="AM345" t="s">
        <v>77</v>
      </c>
      <c r="AN345" t="s">
        <v>78</v>
      </c>
      <c r="AO345" t="s">
        <v>13</v>
      </c>
      <c r="AP345" t="s">
        <v>91</v>
      </c>
      <c r="AQ345" t="s">
        <v>92</v>
      </c>
      <c r="AR345" s="3">
        <v>41640</v>
      </c>
      <c r="AS345" s="3">
        <v>2958465</v>
      </c>
    </row>
    <row r="346" spans="1:45" hidden="1" x14ac:dyDescent="0.2">
      <c r="A346" t="s">
        <v>1824</v>
      </c>
      <c r="B346" t="s">
        <v>65</v>
      </c>
      <c r="C346" t="s">
        <v>6010</v>
      </c>
      <c r="D346" t="s">
        <v>1825</v>
      </c>
      <c r="F346" t="s">
        <v>7357</v>
      </c>
      <c r="H346" t="s">
        <v>67</v>
      </c>
      <c r="I346" t="s">
        <v>61</v>
      </c>
      <c r="J346" t="s">
        <v>303</v>
      </c>
      <c r="K346" t="s">
        <v>304</v>
      </c>
      <c r="L346" t="s">
        <v>1826</v>
      </c>
      <c r="M346" t="s">
        <v>96</v>
      </c>
      <c r="N346" t="s">
        <v>2</v>
      </c>
      <c r="O346" t="s">
        <v>2</v>
      </c>
      <c r="P346" t="s">
        <v>1827</v>
      </c>
      <c r="Q346" t="s">
        <v>2</v>
      </c>
      <c r="R346" t="s">
        <v>2</v>
      </c>
      <c r="S346" t="s">
        <v>7</v>
      </c>
      <c r="T346" t="s">
        <v>8</v>
      </c>
      <c r="U346" t="s">
        <v>5</v>
      </c>
      <c r="V346" t="s">
        <v>72</v>
      </c>
      <c r="W346" t="s">
        <v>1828</v>
      </c>
      <c r="X346" t="s">
        <v>11</v>
      </c>
      <c r="Y346" t="s">
        <v>13</v>
      </c>
      <c r="Z346" t="s">
        <v>13</v>
      </c>
      <c r="AA346" t="s">
        <v>2</v>
      </c>
      <c r="AB346" t="s">
        <v>74</v>
      </c>
      <c r="AC346" t="s">
        <v>36</v>
      </c>
      <c r="AD346" t="s">
        <v>1255</v>
      </c>
      <c r="AE346" t="s">
        <v>17</v>
      </c>
      <c r="AF346" t="s">
        <v>87</v>
      </c>
      <c r="AG346" t="s">
        <v>88</v>
      </c>
      <c r="AH346" t="s">
        <v>2</v>
      </c>
      <c r="AI346" t="s">
        <v>900</v>
      </c>
      <c r="AJ346" t="s">
        <v>901</v>
      </c>
      <c r="AK346" s="2">
        <v>27951</v>
      </c>
      <c r="AL346" s="2">
        <v>0</v>
      </c>
      <c r="AM346" t="s">
        <v>77</v>
      </c>
      <c r="AN346" t="s">
        <v>78</v>
      </c>
      <c r="AO346" t="s">
        <v>13</v>
      </c>
      <c r="AP346" t="s">
        <v>91</v>
      </c>
      <c r="AQ346" t="s">
        <v>92</v>
      </c>
      <c r="AR346" s="3">
        <v>41640</v>
      </c>
      <c r="AS346" s="3">
        <v>2958465</v>
      </c>
    </row>
    <row r="347" spans="1:45" hidden="1" x14ac:dyDescent="0.2">
      <c r="A347" t="s">
        <v>1824</v>
      </c>
      <c r="B347" t="s">
        <v>65</v>
      </c>
      <c r="C347" t="s">
        <v>6010</v>
      </c>
      <c r="D347" t="s">
        <v>1825</v>
      </c>
      <c r="F347" t="s">
        <v>7357</v>
      </c>
      <c r="H347" t="s">
        <v>67</v>
      </c>
      <c r="I347" t="s">
        <v>61</v>
      </c>
      <c r="J347" t="s">
        <v>303</v>
      </c>
      <c r="K347" t="s">
        <v>304</v>
      </c>
      <c r="L347" t="s">
        <v>1826</v>
      </c>
      <c r="M347" t="s">
        <v>96</v>
      </c>
      <c r="N347" t="s">
        <v>2</v>
      </c>
      <c r="O347" t="s">
        <v>2</v>
      </c>
      <c r="P347" t="s">
        <v>1827</v>
      </c>
      <c r="Q347" t="s">
        <v>2</v>
      </c>
      <c r="R347" t="s">
        <v>2</v>
      </c>
      <c r="S347" t="s">
        <v>7</v>
      </c>
      <c r="T347" t="s">
        <v>8</v>
      </c>
      <c r="U347" t="s">
        <v>5</v>
      </c>
      <c r="V347" t="s">
        <v>72</v>
      </c>
      <c r="W347" t="s">
        <v>1828</v>
      </c>
      <c r="X347" t="s">
        <v>11</v>
      </c>
      <c r="Y347" t="s">
        <v>12</v>
      </c>
      <c r="Z347" t="s">
        <v>13</v>
      </c>
      <c r="AA347" t="s">
        <v>2</v>
      </c>
      <c r="AB347" t="s">
        <v>74</v>
      </c>
      <c r="AC347" t="s">
        <v>36</v>
      </c>
      <c r="AD347" t="s">
        <v>1255</v>
      </c>
      <c r="AE347" t="s">
        <v>17</v>
      </c>
      <c r="AF347" t="s">
        <v>18</v>
      </c>
      <c r="AG347" t="s">
        <v>19</v>
      </c>
      <c r="AH347" t="s">
        <v>2</v>
      </c>
      <c r="AI347" t="s">
        <v>900</v>
      </c>
      <c r="AJ347" t="s">
        <v>901</v>
      </c>
      <c r="AK347" s="2">
        <v>27951</v>
      </c>
      <c r="AL347" s="2">
        <v>0</v>
      </c>
      <c r="AM347" t="s">
        <v>77</v>
      </c>
      <c r="AN347" t="s">
        <v>78</v>
      </c>
      <c r="AO347" t="s">
        <v>13</v>
      </c>
      <c r="AP347" t="s">
        <v>91</v>
      </c>
      <c r="AQ347" t="s">
        <v>92</v>
      </c>
      <c r="AR347" s="3">
        <v>41640</v>
      </c>
      <c r="AS347" s="3">
        <v>2958465</v>
      </c>
    </row>
    <row r="348" spans="1:45" hidden="1" x14ac:dyDescent="0.2">
      <c r="A348" t="s">
        <v>1829</v>
      </c>
      <c r="B348" t="s">
        <v>65</v>
      </c>
      <c r="C348" t="s">
        <v>6011</v>
      </c>
      <c r="D348" t="s">
        <v>1830</v>
      </c>
      <c r="F348" t="s">
        <v>7358</v>
      </c>
      <c r="H348" t="s">
        <v>339</v>
      </c>
      <c r="I348" t="s">
        <v>34</v>
      </c>
      <c r="J348" t="s">
        <v>303</v>
      </c>
      <c r="K348" t="s">
        <v>304</v>
      </c>
      <c r="L348" t="s">
        <v>1831</v>
      </c>
      <c r="M348" t="s">
        <v>96</v>
      </c>
      <c r="N348" t="s">
        <v>2</v>
      </c>
      <c r="O348" t="s">
        <v>2</v>
      </c>
      <c r="P348" t="s">
        <v>1832</v>
      </c>
      <c r="Q348" t="s">
        <v>1833</v>
      </c>
      <c r="R348" t="s">
        <v>2</v>
      </c>
      <c r="S348" t="s">
        <v>7</v>
      </c>
      <c r="T348" t="s">
        <v>8</v>
      </c>
      <c r="U348" t="s">
        <v>5</v>
      </c>
      <c r="V348" t="s">
        <v>72</v>
      </c>
      <c r="W348" t="s">
        <v>1834</v>
      </c>
      <c r="X348" t="s">
        <v>11</v>
      </c>
      <c r="Y348" t="s">
        <v>13</v>
      </c>
      <c r="Z348" t="s">
        <v>13</v>
      </c>
      <c r="AA348" t="s">
        <v>2</v>
      </c>
      <c r="AB348" t="s">
        <v>74</v>
      </c>
      <c r="AC348" t="s">
        <v>264</v>
      </c>
      <c r="AD348" t="s">
        <v>1243</v>
      </c>
      <c r="AE348" t="s">
        <v>17</v>
      </c>
      <c r="AF348" t="s">
        <v>5</v>
      </c>
      <c r="AG348" t="s">
        <v>610</v>
      </c>
      <c r="AH348" t="s">
        <v>2</v>
      </c>
      <c r="AI348" t="s">
        <v>1256</v>
      </c>
      <c r="AJ348" t="s">
        <v>1257</v>
      </c>
      <c r="AK348" s="2">
        <v>279506</v>
      </c>
      <c r="AL348" s="2">
        <v>96055.49</v>
      </c>
      <c r="AM348" t="s">
        <v>77</v>
      </c>
      <c r="AN348" t="s">
        <v>78</v>
      </c>
      <c r="AO348" t="s">
        <v>13</v>
      </c>
      <c r="AP348" t="s">
        <v>91</v>
      </c>
      <c r="AQ348" t="s">
        <v>92</v>
      </c>
      <c r="AR348" s="3">
        <v>41640</v>
      </c>
      <c r="AS348" s="3">
        <v>2958465</v>
      </c>
    </row>
    <row r="349" spans="1:45" hidden="1" x14ac:dyDescent="0.2">
      <c r="A349" t="s">
        <v>1835</v>
      </c>
      <c r="B349" t="s">
        <v>65</v>
      </c>
      <c r="C349" t="s">
        <v>6012</v>
      </c>
      <c r="D349" t="s">
        <v>1836</v>
      </c>
      <c r="F349" t="s">
        <v>7359</v>
      </c>
      <c r="H349" t="s">
        <v>1239</v>
      </c>
      <c r="I349" t="s">
        <v>34</v>
      </c>
      <c r="J349" t="s">
        <v>303</v>
      </c>
      <c r="K349" t="s">
        <v>304</v>
      </c>
      <c r="L349" t="s">
        <v>1837</v>
      </c>
      <c r="M349" t="s">
        <v>96</v>
      </c>
      <c r="N349" t="s">
        <v>2</v>
      </c>
      <c r="O349" t="s">
        <v>2</v>
      </c>
      <c r="P349" t="s">
        <v>1838</v>
      </c>
      <c r="Q349" t="s">
        <v>2</v>
      </c>
      <c r="R349" t="s">
        <v>2</v>
      </c>
      <c r="S349" t="s">
        <v>7</v>
      </c>
      <c r="T349" t="s">
        <v>8</v>
      </c>
      <c r="U349" t="s">
        <v>5</v>
      </c>
      <c r="V349" t="s">
        <v>72</v>
      </c>
      <c r="W349" t="s">
        <v>1839</v>
      </c>
      <c r="X349" t="s">
        <v>11</v>
      </c>
      <c r="Y349" t="s">
        <v>13</v>
      </c>
      <c r="Z349" t="s">
        <v>13</v>
      </c>
      <c r="AA349" t="s">
        <v>2</v>
      </c>
      <c r="AB349" t="s">
        <v>74</v>
      </c>
      <c r="AC349" t="s">
        <v>264</v>
      </c>
      <c r="AD349" t="s">
        <v>265</v>
      </c>
      <c r="AE349" t="s">
        <v>17</v>
      </c>
      <c r="AF349" t="s">
        <v>87</v>
      </c>
      <c r="AG349" t="s">
        <v>88</v>
      </c>
      <c r="AH349" t="s">
        <v>2</v>
      </c>
      <c r="AI349" t="s">
        <v>311</v>
      </c>
      <c r="AJ349" t="s">
        <v>312</v>
      </c>
      <c r="AK349" s="2">
        <v>11180</v>
      </c>
      <c r="AL349" s="2">
        <v>0</v>
      </c>
      <c r="AM349" t="s">
        <v>77</v>
      </c>
      <c r="AN349" t="s">
        <v>78</v>
      </c>
      <c r="AO349" t="s">
        <v>13</v>
      </c>
      <c r="AP349" t="s">
        <v>91</v>
      </c>
      <c r="AQ349" t="s">
        <v>92</v>
      </c>
      <c r="AR349" s="3">
        <v>40909</v>
      </c>
      <c r="AS349" s="3">
        <v>2958465</v>
      </c>
    </row>
    <row r="350" spans="1:45" hidden="1" x14ac:dyDescent="0.2">
      <c r="A350" t="s">
        <v>1840</v>
      </c>
      <c r="B350" t="s">
        <v>65</v>
      </c>
      <c r="C350" t="s">
        <v>6013</v>
      </c>
      <c r="D350" t="s">
        <v>1841</v>
      </c>
      <c r="F350" t="s">
        <v>7274</v>
      </c>
      <c r="H350" t="s">
        <v>67</v>
      </c>
      <c r="I350" t="s">
        <v>61</v>
      </c>
      <c r="J350" t="s">
        <v>303</v>
      </c>
      <c r="K350" t="s">
        <v>304</v>
      </c>
      <c r="L350" t="s">
        <v>1842</v>
      </c>
      <c r="M350" t="s">
        <v>96</v>
      </c>
      <c r="N350" t="s">
        <v>2</v>
      </c>
      <c r="O350" t="s">
        <v>2</v>
      </c>
      <c r="P350" t="s">
        <v>1843</v>
      </c>
      <c r="Q350" t="s">
        <v>2</v>
      </c>
      <c r="R350" t="s">
        <v>2</v>
      </c>
      <c r="S350" t="s">
        <v>7</v>
      </c>
      <c r="T350" t="s">
        <v>8</v>
      </c>
      <c r="U350" t="s">
        <v>5</v>
      </c>
      <c r="V350" t="s">
        <v>72</v>
      </c>
      <c r="W350" t="s">
        <v>1844</v>
      </c>
      <c r="X350" t="s">
        <v>11</v>
      </c>
      <c r="Y350" t="s">
        <v>13</v>
      </c>
      <c r="Z350" t="s">
        <v>13</v>
      </c>
      <c r="AA350" t="s">
        <v>2</v>
      </c>
      <c r="AB350" t="s">
        <v>1309</v>
      </c>
      <c r="AC350" t="s">
        <v>264</v>
      </c>
      <c r="AD350" t="s">
        <v>265</v>
      </c>
      <c r="AE350" t="s">
        <v>17</v>
      </c>
      <c r="AF350" t="s">
        <v>87</v>
      </c>
      <c r="AG350" t="s">
        <v>88</v>
      </c>
      <c r="AH350" t="s">
        <v>2</v>
      </c>
      <c r="AI350" t="s">
        <v>1256</v>
      </c>
      <c r="AJ350" t="s">
        <v>1257</v>
      </c>
      <c r="AK350" s="2">
        <v>39131</v>
      </c>
      <c r="AL350" s="2">
        <v>0</v>
      </c>
      <c r="AM350" t="s">
        <v>77</v>
      </c>
      <c r="AN350" t="s">
        <v>78</v>
      </c>
      <c r="AO350" t="s">
        <v>13</v>
      </c>
      <c r="AP350" t="s">
        <v>91</v>
      </c>
      <c r="AQ350" t="s">
        <v>92</v>
      </c>
      <c r="AR350" s="3">
        <v>40909</v>
      </c>
      <c r="AS350" s="3">
        <v>2958465</v>
      </c>
    </row>
    <row r="351" spans="1:45" hidden="1" x14ac:dyDescent="0.2">
      <c r="A351" t="s">
        <v>1845</v>
      </c>
      <c r="B351" t="s">
        <v>65</v>
      </c>
      <c r="C351" t="s">
        <v>6014</v>
      </c>
      <c r="D351" t="s">
        <v>1846</v>
      </c>
      <c r="F351" t="s">
        <v>7360</v>
      </c>
      <c r="H351" t="s">
        <v>1847</v>
      </c>
      <c r="I351" t="s">
        <v>34</v>
      </c>
      <c r="J351" t="s">
        <v>303</v>
      </c>
      <c r="K351" t="s">
        <v>304</v>
      </c>
      <c r="L351" t="s">
        <v>1848</v>
      </c>
      <c r="M351" t="s">
        <v>96</v>
      </c>
      <c r="N351" t="s">
        <v>2</v>
      </c>
      <c r="O351" t="s">
        <v>2</v>
      </c>
      <c r="P351" t="s">
        <v>1849</v>
      </c>
      <c r="Q351" t="s">
        <v>2</v>
      </c>
      <c r="R351" t="s">
        <v>2</v>
      </c>
      <c r="S351" t="s">
        <v>7</v>
      </c>
      <c r="T351" t="s">
        <v>8</v>
      </c>
      <c r="U351" t="s">
        <v>5</v>
      </c>
      <c r="V351" t="s">
        <v>72</v>
      </c>
      <c r="W351" t="s">
        <v>1850</v>
      </c>
      <c r="X351" t="s">
        <v>11</v>
      </c>
      <c r="Y351" t="s">
        <v>13</v>
      </c>
      <c r="Z351" t="s">
        <v>13</v>
      </c>
      <c r="AA351" t="s">
        <v>2</v>
      </c>
      <c r="AB351" t="s">
        <v>74</v>
      </c>
      <c r="AC351" t="s">
        <v>264</v>
      </c>
      <c r="AD351" t="s">
        <v>265</v>
      </c>
      <c r="AE351" t="s">
        <v>17</v>
      </c>
      <c r="AF351" t="s">
        <v>87</v>
      </c>
      <c r="AG351" t="s">
        <v>88</v>
      </c>
      <c r="AH351" t="s">
        <v>2</v>
      </c>
      <c r="AI351" t="s">
        <v>1256</v>
      </c>
      <c r="AJ351" t="s">
        <v>1257</v>
      </c>
      <c r="AK351" s="2">
        <v>39131</v>
      </c>
      <c r="AL351" s="2">
        <v>1162.98</v>
      </c>
      <c r="AM351" t="s">
        <v>77</v>
      </c>
      <c r="AN351" t="s">
        <v>78</v>
      </c>
      <c r="AO351" t="s">
        <v>13</v>
      </c>
      <c r="AP351" t="s">
        <v>91</v>
      </c>
      <c r="AQ351" t="s">
        <v>92</v>
      </c>
      <c r="AR351" s="3">
        <v>41640</v>
      </c>
      <c r="AS351" s="3">
        <v>2958465</v>
      </c>
    </row>
    <row r="352" spans="1:45" hidden="1" x14ac:dyDescent="0.2">
      <c r="A352" t="s">
        <v>1851</v>
      </c>
      <c r="B352" t="s">
        <v>65</v>
      </c>
      <c r="C352" t="s">
        <v>6015</v>
      </c>
      <c r="D352" t="s">
        <v>1852</v>
      </c>
      <c r="F352" t="s">
        <v>7311</v>
      </c>
      <c r="H352" t="s">
        <v>67</v>
      </c>
      <c r="I352" t="s">
        <v>61</v>
      </c>
      <c r="J352" t="s">
        <v>303</v>
      </c>
      <c r="K352" t="s">
        <v>304</v>
      </c>
      <c r="L352" t="s">
        <v>1853</v>
      </c>
      <c r="M352" t="s">
        <v>96</v>
      </c>
      <c r="N352" t="s">
        <v>2</v>
      </c>
      <c r="O352" t="s">
        <v>2</v>
      </c>
      <c r="P352" t="s">
        <v>1555</v>
      </c>
      <c r="Q352" t="s">
        <v>2</v>
      </c>
      <c r="R352" t="s">
        <v>2</v>
      </c>
      <c r="S352" t="s">
        <v>7</v>
      </c>
      <c r="T352" t="s">
        <v>8</v>
      </c>
      <c r="U352" t="s">
        <v>5</v>
      </c>
      <c r="V352" t="s">
        <v>72</v>
      </c>
      <c r="W352" t="s">
        <v>1854</v>
      </c>
      <c r="X352" t="s">
        <v>11</v>
      </c>
      <c r="Y352" t="s">
        <v>13</v>
      </c>
      <c r="Z352" t="s">
        <v>13</v>
      </c>
      <c r="AA352" t="s">
        <v>2</v>
      </c>
      <c r="AB352" t="s">
        <v>74</v>
      </c>
      <c r="AC352" t="s">
        <v>264</v>
      </c>
      <c r="AD352" t="s">
        <v>265</v>
      </c>
      <c r="AE352" t="s">
        <v>17</v>
      </c>
      <c r="AF352" t="s">
        <v>87</v>
      </c>
      <c r="AG352" t="s">
        <v>88</v>
      </c>
      <c r="AH352" t="s">
        <v>2</v>
      </c>
      <c r="AI352" t="s">
        <v>311</v>
      </c>
      <c r="AJ352" t="s">
        <v>312</v>
      </c>
      <c r="AK352" s="2">
        <v>16770</v>
      </c>
      <c r="AL352" s="2">
        <v>966.39</v>
      </c>
      <c r="AM352" t="s">
        <v>77</v>
      </c>
      <c r="AN352" t="s">
        <v>78</v>
      </c>
      <c r="AO352" t="s">
        <v>13</v>
      </c>
      <c r="AP352" t="s">
        <v>91</v>
      </c>
      <c r="AQ352" t="s">
        <v>92</v>
      </c>
      <c r="AR352" s="3">
        <v>40909</v>
      </c>
      <c r="AS352" s="3">
        <v>2958465</v>
      </c>
    </row>
    <row r="353" spans="1:45" hidden="1" x14ac:dyDescent="0.2">
      <c r="A353" t="s">
        <v>1855</v>
      </c>
      <c r="B353" t="s">
        <v>65</v>
      </c>
      <c r="C353" t="s">
        <v>6016</v>
      </c>
      <c r="D353" t="s">
        <v>1856</v>
      </c>
      <c r="F353" t="s">
        <v>7361</v>
      </c>
      <c r="H353" t="s">
        <v>67</v>
      </c>
      <c r="I353" t="s">
        <v>61</v>
      </c>
      <c r="J353" t="s">
        <v>303</v>
      </c>
      <c r="K353" t="s">
        <v>304</v>
      </c>
      <c r="L353" t="s">
        <v>1857</v>
      </c>
      <c r="M353" t="s">
        <v>96</v>
      </c>
      <c r="N353" t="s">
        <v>2</v>
      </c>
      <c r="O353" t="s">
        <v>2</v>
      </c>
      <c r="P353" t="s">
        <v>1858</v>
      </c>
      <c r="Q353" t="s">
        <v>2</v>
      </c>
      <c r="R353" t="s">
        <v>2</v>
      </c>
      <c r="S353" t="s">
        <v>7</v>
      </c>
      <c r="T353" t="s">
        <v>8</v>
      </c>
      <c r="U353" t="s">
        <v>5</v>
      </c>
      <c r="V353" t="s">
        <v>72</v>
      </c>
      <c r="W353" t="s">
        <v>1859</v>
      </c>
      <c r="X353" t="s">
        <v>11</v>
      </c>
      <c r="Y353" t="s">
        <v>13</v>
      </c>
      <c r="Z353" t="s">
        <v>13</v>
      </c>
      <c r="AA353" t="s">
        <v>2</v>
      </c>
      <c r="AB353" t="s">
        <v>74</v>
      </c>
      <c r="AC353" t="s">
        <v>264</v>
      </c>
      <c r="AD353" t="s">
        <v>1255</v>
      </c>
      <c r="AE353" t="s">
        <v>17</v>
      </c>
      <c r="AF353" t="s">
        <v>5</v>
      </c>
      <c r="AG353" t="s">
        <v>610</v>
      </c>
      <c r="AH353" t="s">
        <v>2</v>
      </c>
      <c r="AI353" t="s">
        <v>1256</v>
      </c>
      <c r="AJ353" t="s">
        <v>1257</v>
      </c>
      <c r="AK353" s="2">
        <v>48565.75</v>
      </c>
      <c r="AL353" s="2">
        <v>0</v>
      </c>
      <c r="AM353" t="s">
        <v>77</v>
      </c>
      <c r="AN353" t="s">
        <v>78</v>
      </c>
      <c r="AO353" t="s">
        <v>13</v>
      </c>
      <c r="AP353" t="s">
        <v>91</v>
      </c>
      <c r="AQ353" t="s">
        <v>92</v>
      </c>
      <c r="AR353" s="3">
        <v>40909</v>
      </c>
      <c r="AS353" s="3">
        <v>2958465</v>
      </c>
    </row>
    <row r="354" spans="1:45" hidden="1" x14ac:dyDescent="0.2">
      <c r="A354" t="s">
        <v>1860</v>
      </c>
      <c r="B354" t="s">
        <v>65</v>
      </c>
      <c r="C354" t="s">
        <v>6017</v>
      </c>
      <c r="D354" t="s">
        <v>1861</v>
      </c>
      <c r="F354" t="s">
        <v>7362</v>
      </c>
      <c r="H354" t="s">
        <v>1265</v>
      </c>
      <c r="I354" t="s">
        <v>23</v>
      </c>
      <c r="J354" t="s">
        <v>303</v>
      </c>
      <c r="K354" t="s">
        <v>304</v>
      </c>
      <c r="L354" t="s">
        <v>1862</v>
      </c>
      <c r="M354" t="s">
        <v>96</v>
      </c>
      <c r="N354" t="s">
        <v>2</v>
      </c>
      <c r="O354" t="s">
        <v>2</v>
      </c>
      <c r="P354" t="s">
        <v>1863</v>
      </c>
      <c r="Q354" t="s">
        <v>2</v>
      </c>
      <c r="R354" t="s">
        <v>2</v>
      </c>
      <c r="S354" t="s">
        <v>7</v>
      </c>
      <c r="T354" t="s">
        <v>8</v>
      </c>
      <c r="U354" t="s">
        <v>5</v>
      </c>
      <c r="V354" t="s">
        <v>72</v>
      </c>
      <c r="W354" t="s">
        <v>1864</v>
      </c>
      <c r="X354" t="s">
        <v>11</v>
      </c>
      <c r="Y354" t="s">
        <v>13</v>
      </c>
      <c r="Z354" t="s">
        <v>13</v>
      </c>
      <c r="AA354" t="s">
        <v>2</v>
      </c>
      <c r="AB354" t="s">
        <v>1331</v>
      </c>
      <c r="AC354" t="s">
        <v>264</v>
      </c>
      <c r="AD354" t="s">
        <v>1332</v>
      </c>
      <c r="AE354" t="s">
        <v>17</v>
      </c>
      <c r="AF354" t="s">
        <v>329</v>
      </c>
      <c r="AG354" t="s">
        <v>330</v>
      </c>
      <c r="AH354" t="s">
        <v>2</v>
      </c>
      <c r="AI354" t="s">
        <v>50</v>
      </c>
      <c r="AJ354" t="s">
        <v>51</v>
      </c>
      <c r="AK354" s="2">
        <v>27951</v>
      </c>
      <c r="AL354" s="2">
        <v>11662.43</v>
      </c>
      <c r="AM354" t="s">
        <v>77</v>
      </c>
      <c r="AN354" t="s">
        <v>78</v>
      </c>
      <c r="AO354" t="s">
        <v>13</v>
      </c>
      <c r="AP354" t="s">
        <v>91</v>
      </c>
      <c r="AQ354" t="s">
        <v>92</v>
      </c>
      <c r="AR354" s="3">
        <v>40909</v>
      </c>
      <c r="AS354" s="3">
        <v>2958465</v>
      </c>
    </row>
    <row r="355" spans="1:45" hidden="1" x14ac:dyDescent="0.2">
      <c r="A355" t="s">
        <v>1865</v>
      </c>
      <c r="B355" t="s">
        <v>65</v>
      </c>
      <c r="C355" t="s">
        <v>6018</v>
      </c>
      <c r="D355" t="s">
        <v>1866</v>
      </c>
      <c r="F355" t="s">
        <v>7363</v>
      </c>
      <c r="H355" t="s">
        <v>1239</v>
      </c>
      <c r="I355" t="s">
        <v>34</v>
      </c>
      <c r="J355" t="s">
        <v>303</v>
      </c>
      <c r="K355" t="s">
        <v>304</v>
      </c>
      <c r="L355" t="s">
        <v>1867</v>
      </c>
      <c r="M355" t="s">
        <v>96</v>
      </c>
      <c r="N355" t="s">
        <v>2</v>
      </c>
      <c r="O355" t="s">
        <v>2</v>
      </c>
      <c r="P355" t="s">
        <v>1868</v>
      </c>
      <c r="Q355" t="s">
        <v>2</v>
      </c>
      <c r="R355" t="s">
        <v>2</v>
      </c>
      <c r="S355" t="s">
        <v>7</v>
      </c>
      <c r="T355" t="s">
        <v>8</v>
      </c>
      <c r="U355" t="s">
        <v>5</v>
      </c>
      <c r="V355" t="s">
        <v>72</v>
      </c>
      <c r="W355" t="s">
        <v>1869</v>
      </c>
      <c r="X355" t="s">
        <v>11</v>
      </c>
      <c r="Y355" t="s">
        <v>13</v>
      </c>
      <c r="Z355" t="s">
        <v>13</v>
      </c>
      <c r="AA355" t="s">
        <v>2</v>
      </c>
      <c r="AB355" t="s">
        <v>74</v>
      </c>
      <c r="AC355" t="s">
        <v>264</v>
      </c>
      <c r="AD355" t="s">
        <v>1243</v>
      </c>
      <c r="AE355" t="s">
        <v>17</v>
      </c>
      <c r="AF355" t="s">
        <v>87</v>
      </c>
      <c r="AG355" t="s">
        <v>88</v>
      </c>
      <c r="AH355" t="s">
        <v>2</v>
      </c>
      <c r="AI355" t="s">
        <v>311</v>
      </c>
      <c r="AJ355" t="s">
        <v>312</v>
      </c>
      <c r="AK355" s="2">
        <v>26465.7</v>
      </c>
      <c r="AL355" s="2">
        <v>5400.38</v>
      </c>
      <c r="AM355" t="s">
        <v>77</v>
      </c>
      <c r="AN355" t="s">
        <v>78</v>
      </c>
      <c r="AO355" t="s">
        <v>13</v>
      </c>
      <c r="AP355" t="s">
        <v>91</v>
      </c>
      <c r="AQ355" t="s">
        <v>92</v>
      </c>
      <c r="AR355" s="3">
        <v>40909</v>
      </c>
      <c r="AS355" s="3">
        <v>2958465</v>
      </c>
    </row>
    <row r="356" spans="1:45" hidden="1" x14ac:dyDescent="0.2">
      <c r="A356" t="s">
        <v>1870</v>
      </c>
      <c r="B356" t="s">
        <v>65</v>
      </c>
      <c r="C356" t="s">
        <v>6019</v>
      </c>
      <c r="D356" t="s">
        <v>1871</v>
      </c>
      <c r="F356" t="s">
        <v>7278</v>
      </c>
      <c r="H356" t="s">
        <v>339</v>
      </c>
      <c r="I356" t="s">
        <v>34</v>
      </c>
      <c r="J356" t="s">
        <v>303</v>
      </c>
      <c r="K356" t="s">
        <v>304</v>
      </c>
      <c r="L356" t="s">
        <v>1872</v>
      </c>
      <c r="M356" t="s">
        <v>96</v>
      </c>
      <c r="N356" t="s">
        <v>2</v>
      </c>
      <c r="O356" t="s">
        <v>2</v>
      </c>
      <c r="P356" t="s">
        <v>1379</v>
      </c>
      <c r="Q356" t="s">
        <v>2</v>
      </c>
      <c r="R356" t="s">
        <v>2</v>
      </c>
      <c r="S356" t="s">
        <v>7</v>
      </c>
      <c r="T356" t="s">
        <v>8</v>
      </c>
      <c r="U356" t="s">
        <v>5</v>
      </c>
      <c r="V356" t="s">
        <v>72</v>
      </c>
      <c r="W356" t="s">
        <v>1873</v>
      </c>
      <c r="X356" t="s">
        <v>11</v>
      </c>
      <c r="Y356" t="s">
        <v>13</v>
      </c>
      <c r="Z356" t="s">
        <v>13</v>
      </c>
      <c r="AA356" t="s">
        <v>2</v>
      </c>
      <c r="AB356" t="s">
        <v>1331</v>
      </c>
      <c r="AC356" t="s">
        <v>264</v>
      </c>
      <c r="AD356" t="s">
        <v>1332</v>
      </c>
      <c r="AE356" t="s">
        <v>17</v>
      </c>
      <c r="AF356" t="s">
        <v>329</v>
      </c>
      <c r="AG356" t="s">
        <v>330</v>
      </c>
      <c r="AH356" t="s">
        <v>2</v>
      </c>
      <c r="AI356" t="s">
        <v>1274</v>
      </c>
      <c r="AJ356" t="s">
        <v>1275</v>
      </c>
      <c r="AK356" s="2">
        <v>11180</v>
      </c>
      <c r="AL356" s="2">
        <v>2977.41</v>
      </c>
      <c r="AM356" t="s">
        <v>77</v>
      </c>
      <c r="AN356" t="s">
        <v>78</v>
      </c>
      <c r="AO356" t="s">
        <v>13</v>
      </c>
      <c r="AP356" t="s">
        <v>91</v>
      </c>
      <c r="AQ356" t="s">
        <v>92</v>
      </c>
      <c r="AR356" s="3">
        <v>41640</v>
      </c>
      <c r="AS356" s="3">
        <v>2958465</v>
      </c>
    </row>
    <row r="357" spans="1:45" hidden="1" x14ac:dyDescent="0.2">
      <c r="A357" t="s">
        <v>1874</v>
      </c>
      <c r="B357" t="s">
        <v>65</v>
      </c>
      <c r="C357" t="s">
        <v>6020</v>
      </c>
      <c r="D357" t="s">
        <v>1875</v>
      </c>
      <c r="F357" t="s">
        <v>7287</v>
      </c>
      <c r="H357" t="s">
        <v>67</v>
      </c>
      <c r="I357" t="s">
        <v>61</v>
      </c>
      <c r="J357" t="s">
        <v>303</v>
      </c>
      <c r="K357" t="s">
        <v>304</v>
      </c>
      <c r="L357" t="s">
        <v>1876</v>
      </c>
      <c r="M357" t="s">
        <v>96</v>
      </c>
      <c r="N357" t="s">
        <v>2</v>
      </c>
      <c r="O357" t="s">
        <v>2</v>
      </c>
      <c r="P357" t="s">
        <v>1877</v>
      </c>
      <c r="Q357" t="s">
        <v>2</v>
      </c>
      <c r="R357" t="s">
        <v>2</v>
      </c>
      <c r="S357" t="s">
        <v>7</v>
      </c>
      <c r="T357" t="s">
        <v>8</v>
      </c>
      <c r="U357" t="s">
        <v>5</v>
      </c>
      <c r="V357" t="s">
        <v>72</v>
      </c>
      <c r="W357" t="s">
        <v>1878</v>
      </c>
      <c r="X357" t="s">
        <v>11</v>
      </c>
      <c r="Y357" t="s">
        <v>13</v>
      </c>
      <c r="Z357" t="s">
        <v>13</v>
      </c>
      <c r="AA357" t="s">
        <v>2</v>
      </c>
      <c r="AB357" t="s">
        <v>1386</v>
      </c>
      <c r="AC357" t="s">
        <v>264</v>
      </c>
      <c r="AD357" t="s">
        <v>1255</v>
      </c>
      <c r="AE357" t="s">
        <v>17</v>
      </c>
      <c r="AF357" t="s">
        <v>18</v>
      </c>
      <c r="AG357" t="s">
        <v>19</v>
      </c>
      <c r="AH357" t="s">
        <v>2</v>
      </c>
      <c r="AI357" t="s">
        <v>17</v>
      </c>
      <c r="AJ357" t="s">
        <v>2</v>
      </c>
      <c r="AK357" s="2">
        <v>0</v>
      </c>
      <c r="AL357" s="2">
        <v>128190.45</v>
      </c>
      <c r="AM357" t="s">
        <v>1102</v>
      </c>
      <c r="AN357" t="s">
        <v>2</v>
      </c>
      <c r="AO357" t="s">
        <v>13</v>
      </c>
      <c r="AP357" t="s">
        <v>91</v>
      </c>
      <c r="AQ357" t="s">
        <v>92</v>
      </c>
      <c r="AR357" s="3">
        <v>40909</v>
      </c>
      <c r="AS357" s="3">
        <v>2958465</v>
      </c>
    </row>
    <row r="358" spans="1:45" hidden="1" x14ac:dyDescent="0.2">
      <c r="A358" t="s">
        <v>1879</v>
      </c>
      <c r="B358" t="s">
        <v>65</v>
      </c>
      <c r="C358" t="s">
        <v>6021</v>
      </c>
      <c r="D358" t="s">
        <v>1880</v>
      </c>
      <c r="F358" t="s">
        <v>7287</v>
      </c>
      <c r="H358" t="s">
        <v>67</v>
      </c>
      <c r="I358" t="s">
        <v>61</v>
      </c>
      <c r="J358" t="s">
        <v>303</v>
      </c>
      <c r="K358" t="s">
        <v>304</v>
      </c>
      <c r="L358" t="s">
        <v>1881</v>
      </c>
      <c r="M358" t="s">
        <v>96</v>
      </c>
      <c r="N358" t="s">
        <v>2</v>
      </c>
      <c r="O358" t="s">
        <v>2</v>
      </c>
      <c r="P358" t="s">
        <v>1384</v>
      </c>
      <c r="Q358" t="s">
        <v>2</v>
      </c>
      <c r="R358" t="s">
        <v>2</v>
      </c>
      <c r="S358" t="s">
        <v>7</v>
      </c>
      <c r="T358" t="s">
        <v>8</v>
      </c>
      <c r="U358" t="s">
        <v>5</v>
      </c>
      <c r="V358" t="s">
        <v>72</v>
      </c>
      <c r="W358" t="s">
        <v>1882</v>
      </c>
      <c r="X358" t="s">
        <v>11</v>
      </c>
      <c r="Y358" t="s">
        <v>13</v>
      </c>
      <c r="Z358" t="s">
        <v>13</v>
      </c>
      <c r="AA358" t="s">
        <v>2</v>
      </c>
      <c r="AB358" t="s">
        <v>1386</v>
      </c>
      <c r="AC358" t="s">
        <v>264</v>
      </c>
      <c r="AD358" t="s">
        <v>1255</v>
      </c>
      <c r="AE358" t="s">
        <v>17</v>
      </c>
      <c r="AF358" t="s">
        <v>18</v>
      </c>
      <c r="AG358" t="s">
        <v>19</v>
      </c>
      <c r="AH358" t="s">
        <v>2</v>
      </c>
      <c r="AI358" t="s">
        <v>17</v>
      </c>
      <c r="AJ358" t="s">
        <v>2</v>
      </c>
      <c r="AK358" s="2">
        <v>0</v>
      </c>
      <c r="AL358" s="2">
        <v>86859.07</v>
      </c>
      <c r="AM358" t="s">
        <v>1102</v>
      </c>
      <c r="AN358" t="s">
        <v>78</v>
      </c>
      <c r="AO358" t="s">
        <v>13</v>
      </c>
      <c r="AP358" t="s">
        <v>91</v>
      </c>
      <c r="AQ358" t="s">
        <v>92</v>
      </c>
      <c r="AR358" s="3">
        <v>40909</v>
      </c>
      <c r="AS358" s="3">
        <v>2958465</v>
      </c>
    </row>
    <row r="359" spans="1:45" hidden="1" x14ac:dyDescent="0.2">
      <c r="A359" t="s">
        <v>1883</v>
      </c>
      <c r="B359" t="s">
        <v>65</v>
      </c>
      <c r="C359" t="s">
        <v>6022</v>
      </c>
      <c r="D359" t="s">
        <v>1884</v>
      </c>
      <c r="F359" t="s">
        <v>7287</v>
      </c>
      <c r="H359" t="s">
        <v>67</v>
      </c>
      <c r="I359" t="s">
        <v>61</v>
      </c>
      <c r="J359" t="s">
        <v>303</v>
      </c>
      <c r="K359" t="s">
        <v>304</v>
      </c>
      <c r="L359" t="s">
        <v>1885</v>
      </c>
      <c r="M359" t="s">
        <v>96</v>
      </c>
      <c r="N359" t="s">
        <v>2</v>
      </c>
      <c r="O359" t="s">
        <v>2</v>
      </c>
      <c r="P359" t="s">
        <v>1384</v>
      </c>
      <c r="Q359" t="s">
        <v>2</v>
      </c>
      <c r="R359" t="s">
        <v>2</v>
      </c>
      <c r="S359" t="s">
        <v>7</v>
      </c>
      <c r="T359" t="s">
        <v>8</v>
      </c>
      <c r="U359" t="s">
        <v>5</v>
      </c>
      <c r="V359" t="s">
        <v>72</v>
      </c>
      <c r="W359" t="s">
        <v>1886</v>
      </c>
      <c r="X359" t="s">
        <v>11</v>
      </c>
      <c r="Y359" t="s">
        <v>13</v>
      </c>
      <c r="Z359" t="s">
        <v>13</v>
      </c>
      <c r="AA359" t="s">
        <v>2</v>
      </c>
      <c r="AB359" t="s">
        <v>1386</v>
      </c>
      <c r="AC359" t="s">
        <v>264</v>
      </c>
      <c r="AD359" t="s">
        <v>1255</v>
      </c>
      <c r="AE359" t="s">
        <v>17</v>
      </c>
      <c r="AF359" t="s">
        <v>18</v>
      </c>
      <c r="AG359" t="s">
        <v>19</v>
      </c>
      <c r="AH359" t="s">
        <v>2</v>
      </c>
      <c r="AI359" t="s">
        <v>17</v>
      </c>
      <c r="AJ359" t="s">
        <v>2</v>
      </c>
      <c r="AK359" s="2">
        <v>0</v>
      </c>
      <c r="AL359" s="2">
        <v>52041.08</v>
      </c>
      <c r="AM359" t="s">
        <v>1102</v>
      </c>
      <c r="AN359" t="s">
        <v>78</v>
      </c>
      <c r="AO359" t="s">
        <v>13</v>
      </c>
      <c r="AP359" t="s">
        <v>91</v>
      </c>
      <c r="AQ359" t="s">
        <v>92</v>
      </c>
      <c r="AR359" s="3">
        <v>40909</v>
      </c>
      <c r="AS359" s="3">
        <v>2958465</v>
      </c>
    </row>
    <row r="360" spans="1:45" hidden="1" x14ac:dyDescent="0.2">
      <c r="A360" t="s">
        <v>1887</v>
      </c>
      <c r="B360" t="s">
        <v>65</v>
      </c>
      <c r="C360" t="s">
        <v>6023</v>
      </c>
      <c r="D360" t="s">
        <v>1888</v>
      </c>
      <c r="F360" t="s">
        <v>7364</v>
      </c>
      <c r="H360" t="s">
        <v>67</v>
      </c>
      <c r="I360" t="s">
        <v>61</v>
      </c>
      <c r="J360" t="s">
        <v>82</v>
      </c>
      <c r="K360" t="s">
        <v>83</v>
      </c>
      <c r="L360" t="s">
        <v>1889</v>
      </c>
      <c r="M360" t="s">
        <v>96</v>
      </c>
      <c r="N360" t="s">
        <v>2</v>
      </c>
      <c r="O360" t="s">
        <v>2</v>
      </c>
      <c r="P360" t="s">
        <v>1890</v>
      </c>
      <c r="Q360" t="s">
        <v>1891</v>
      </c>
      <c r="R360" t="s">
        <v>2</v>
      </c>
      <c r="S360" t="s">
        <v>7</v>
      </c>
      <c r="T360" t="s">
        <v>8</v>
      </c>
      <c r="U360" t="s">
        <v>5</v>
      </c>
      <c r="V360" t="s">
        <v>72</v>
      </c>
      <c r="W360" t="s">
        <v>1892</v>
      </c>
      <c r="X360" t="s">
        <v>11</v>
      </c>
      <c r="Y360" t="s">
        <v>12</v>
      </c>
      <c r="Z360" t="s">
        <v>13</v>
      </c>
      <c r="AA360" t="s">
        <v>2</v>
      </c>
      <c r="AB360" t="s">
        <v>74</v>
      </c>
      <c r="AC360" t="s">
        <v>36</v>
      </c>
      <c r="AD360" t="s">
        <v>37</v>
      </c>
      <c r="AE360" t="s">
        <v>17</v>
      </c>
      <c r="AF360" t="s">
        <v>87</v>
      </c>
      <c r="AG360" t="s">
        <v>88</v>
      </c>
      <c r="AH360" t="s">
        <v>2</v>
      </c>
      <c r="AI360" t="s">
        <v>900</v>
      </c>
      <c r="AJ360" t="s">
        <v>901</v>
      </c>
      <c r="AK360" s="2">
        <v>27951</v>
      </c>
      <c r="AL360" s="2">
        <v>699.06</v>
      </c>
      <c r="AM360" t="s">
        <v>77</v>
      </c>
      <c r="AN360" t="s">
        <v>78</v>
      </c>
      <c r="AO360" t="s">
        <v>13</v>
      </c>
      <c r="AP360" t="s">
        <v>91</v>
      </c>
      <c r="AQ360" t="s">
        <v>7</v>
      </c>
      <c r="AR360" s="3">
        <v>40909</v>
      </c>
      <c r="AS360" s="3">
        <v>2958465</v>
      </c>
    </row>
    <row r="361" spans="1:45" hidden="1" x14ac:dyDescent="0.2">
      <c r="A361" t="s">
        <v>1893</v>
      </c>
      <c r="B361" t="s">
        <v>65</v>
      </c>
      <c r="C361" t="s">
        <v>6024</v>
      </c>
      <c r="D361" t="s">
        <v>1894</v>
      </c>
      <c r="F361" t="s">
        <v>7365</v>
      </c>
      <c r="H361" t="s">
        <v>67</v>
      </c>
      <c r="I361" t="s">
        <v>61</v>
      </c>
      <c r="J361" t="s">
        <v>303</v>
      </c>
      <c r="K361" t="s">
        <v>304</v>
      </c>
      <c r="L361" t="s">
        <v>1895</v>
      </c>
      <c r="M361" t="s">
        <v>96</v>
      </c>
      <c r="N361" t="s">
        <v>2</v>
      </c>
      <c r="O361" t="s">
        <v>2</v>
      </c>
      <c r="P361" t="s">
        <v>1896</v>
      </c>
      <c r="Q361" t="s">
        <v>2</v>
      </c>
      <c r="R361" t="s">
        <v>2</v>
      </c>
      <c r="S361" t="s">
        <v>92</v>
      </c>
      <c r="T361" t="s">
        <v>8</v>
      </c>
      <c r="U361" t="s">
        <v>5</v>
      </c>
      <c r="V361" t="s">
        <v>72</v>
      </c>
      <c r="W361" t="s">
        <v>1897</v>
      </c>
      <c r="X361" t="s">
        <v>11</v>
      </c>
      <c r="Y361" t="s">
        <v>13</v>
      </c>
      <c r="Z361" t="s">
        <v>13</v>
      </c>
      <c r="AA361" t="s">
        <v>60</v>
      </c>
      <c r="AB361" t="s">
        <v>1898</v>
      </c>
      <c r="AC361" t="s">
        <v>264</v>
      </c>
      <c r="AD361" t="s">
        <v>1255</v>
      </c>
      <c r="AE361" t="s">
        <v>17</v>
      </c>
      <c r="AF361" t="s">
        <v>5</v>
      </c>
      <c r="AG361" t="s">
        <v>610</v>
      </c>
      <c r="AH361" t="s">
        <v>2</v>
      </c>
      <c r="AI361" t="s">
        <v>311</v>
      </c>
      <c r="AJ361" t="s">
        <v>312</v>
      </c>
      <c r="AK361" s="2">
        <v>11180</v>
      </c>
      <c r="AL361" s="2">
        <v>0</v>
      </c>
      <c r="AM361" t="s">
        <v>77</v>
      </c>
      <c r="AN361" t="s">
        <v>78</v>
      </c>
      <c r="AO361" t="s">
        <v>13</v>
      </c>
      <c r="AP361" t="s">
        <v>91</v>
      </c>
      <c r="AQ361" t="s">
        <v>92</v>
      </c>
      <c r="AR361" s="3">
        <v>40909</v>
      </c>
      <c r="AS361" s="3">
        <v>2958465</v>
      </c>
    </row>
    <row r="362" spans="1:45" hidden="1" x14ac:dyDescent="0.2">
      <c r="A362" t="s">
        <v>1899</v>
      </c>
      <c r="B362" t="s">
        <v>65</v>
      </c>
      <c r="C362" t="s">
        <v>6025</v>
      </c>
      <c r="D362" t="s">
        <v>1900</v>
      </c>
      <c r="F362" t="s">
        <v>7278</v>
      </c>
      <c r="H362" t="s">
        <v>339</v>
      </c>
      <c r="I362" t="s">
        <v>34</v>
      </c>
      <c r="J362" t="s">
        <v>303</v>
      </c>
      <c r="K362" t="s">
        <v>304</v>
      </c>
      <c r="L362" t="s">
        <v>1901</v>
      </c>
      <c r="M362" t="s">
        <v>96</v>
      </c>
      <c r="N362" t="s">
        <v>2</v>
      </c>
      <c r="O362" t="s">
        <v>2</v>
      </c>
      <c r="P362" t="s">
        <v>1902</v>
      </c>
      <c r="Q362" t="s">
        <v>2</v>
      </c>
      <c r="R362" t="s">
        <v>2</v>
      </c>
      <c r="S362" t="s">
        <v>7</v>
      </c>
      <c r="T362" t="s">
        <v>8</v>
      </c>
      <c r="U362" t="s">
        <v>5</v>
      </c>
      <c r="V362" t="s">
        <v>72</v>
      </c>
      <c r="W362" t="s">
        <v>1903</v>
      </c>
      <c r="X362" t="s">
        <v>11</v>
      </c>
      <c r="Y362" t="s">
        <v>13</v>
      </c>
      <c r="Z362" t="s">
        <v>13</v>
      </c>
      <c r="AA362" t="s">
        <v>2</v>
      </c>
      <c r="AB362" t="s">
        <v>1331</v>
      </c>
      <c r="AC362" t="s">
        <v>264</v>
      </c>
      <c r="AD362" t="s">
        <v>1332</v>
      </c>
      <c r="AE362" t="s">
        <v>17</v>
      </c>
      <c r="AF362" t="s">
        <v>329</v>
      </c>
      <c r="AG362" t="s">
        <v>330</v>
      </c>
      <c r="AH362" t="s">
        <v>2</v>
      </c>
      <c r="AI362" t="s">
        <v>1274</v>
      </c>
      <c r="AJ362" t="s">
        <v>1275</v>
      </c>
      <c r="AK362" s="2">
        <v>5590</v>
      </c>
      <c r="AL362" s="2">
        <v>4636.6899999999996</v>
      </c>
      <c r="AM362" t="s">
        <v>77</v>
      </c>
      <c r="AN362" t="s">
        <v>78</v>
      </c>
      <c r="AO362" t="s">
        <v>13</v>
      </c>
      <c r="AP362" t="s">
        <v>91</v>
      </c>
      <c r="AQ362" t="s">
        <v>92</v>
      </c>
      <c r="AR362" s="3">
        <v>40909</v>
      </c>
      <c r="AS362" s="3">
        <v>2958465</v>
      </c>
    </row>
    <row r="363" spans="1:45" hidden="1" x14ac:dyDescent="0.2">
      <c r="A363" t="s">
        <v>1904</v>
      </c>
      <c r="B363" t="s">
        <v>65</v>
      </c>
      <c r="C363" t="s">
        <v>6026</v>
      </c>
      <c r="D363" t="s">
        <v>1905</v>
      </c>
      <c r="F363" t="s">
        <v>7366</v>
      </c>
      <c r="H363" t="s">
        <v>416</v>
      </c>
      <c r="I363" t="s">
        <v>34</v>
      </c>
      <c r="J363" t="s">
        <v>303</v>
      </c>
      <c r="K363" t="s">
        <v>304</v>
      </c>
      <c r="L363" t="s">
        <v>1906</v>
      </c>
      <c r="M363" t="s">
        <v>96</v>
      </c>
      <c r="N363" t="s">
        <v>2</v>
      </c>
      <c r="O363" t="s">
        <v>2</v>
      </c>
      <c r="P363" t="s">
        <v>1907</v>
      </c>
      <c r="Q363" t="s">
        <v>2</v>
      </c>
      <c r="R363" t="s">
        <v>2</v>
      </c>
      <c r="S363" t="s">
        <v>7</v>
      </c>
      <c r="T363" t="s">
        <v>8</v>
      </c>
      <c r="U363" t="s">
        <v>5</v>
      </c>
      <c r="V363" t="s">
        <v>72</v>
      </c>
      <c r="W363" t="s">
        <v>1908</v>
      </c>
      <c r="X363" t="s">
        <v>11</v>
      </c>
      <c r="Y363" t="s">
        <v>13</v>
      </c>
      <c r="Z363" t="s">
        <v>13</v>
      </c>
      <c r="AA363" t="s">
        <v>2</v>
      </c>
      <c r="AB363" t="s">
        <v>74</v>
      </c>
      <c r="AC363" t="s">
        <v>264</v>
      </c>
      <c r="AD363" t="s">
        <v>265</v>
      </c>
      <c r="AE363" t="s">
        <v>17</v>
      </c>
      <c r="AF363" t="s">
        <v>87</v>
      </c>
      <c r="AG363" t="s">
        <v>88</v>
      </c>
      <c r="AH363" t="s">
        <v>2</v>
      </c>
      <c r="AI363" t="s">
        <v>311</v>
      </c>
      <c r="AJ363" t="s">
        <v>312</v>
      </c>
      <c r="AK363" s="2">
        <v>6708</v>
      </c>
      <c r="AL363" s="2">
        <v>1019.56</v>
      </c>
      <c r="AM363" t="s">
        <v>77</v>
      </c>
      <c r="AN363" t="s">
        <v>78</v>
      </c>
      <c r="AO363" t="s">
        <v>13</v>
      </c>
      <c r="AP363" t="s">
        <v>91</v>
      </c>
      <c r="AQ363" t="s">
        <v>92</v>
      </c>
      <c r="AR363" s="3">
        <v>40909</v>
      </c>
      <c r="AS363" s="3">
        <v>2958465</v>
      </c>
    </row>
    <row r="364" spans="1:45" hidden="1" x14ac:dyDescent="0.2">
      <c r="A364" t="s">
        <v>1909</v>
      </c>
      <c r="B364" t="s">
        <v>65</v>
      </c>
      <c r="C364" t="s">
        <v>6027</v>
      </c>
      <c r="D364" t="s">
        <v>1910</v>
      </c>
      <c r="F364" t="s">
        <v>7367</v>
      </c>
      <c r="H364" t="s">
        <v>67</v>
      </c>
      <c r="I364" t="s">
        <v>61</v>
      </c>
      <c r="J364" t="s">
        <v>82</v>
      </c>
      <c r="K364" t="s">
        <v>83</v>
      </c>
      <c r="L364" t="s">
        <v>1911</v>
      </c>
      <c r="M364" t="s">
        <v>96</v>
      </c>
      <c r="N364" t="s">
        <v>2</v>
      </c>
      <c r="O364" t="s">
        <v>2</v>
      </c>
      <c r="P364" t="s">
        <v>1912</v>
      </c>
      <c r="Q364" t="s">
        <v>2</v>
      </c>
      <c r="R364" t="s">
        <v>2</v>
      </c>
      <c r="S364" t="s">
        <v>7</v>
      </c>
      <c r="T364" t="s">
        <v>8</v>
      </c>
      <c r="U364" t="s">
        <v>5</v>
      </c>
      <c r="V364" t="s">
        <v>72</v>
      </c>
      <c r="W364" t="s">
        <v>1913</v>
      </c>
      <c r="X364" t="s">
        <v>11</v>
      </c>
      <c r="Y364" t="s">
        <v>12</v>
      </c>
      <c r="Z364" t="s">
        <v>13</v>
      </c>
      <c r="AA364" t="s">
        <v>2</v>
      </c>
      <c r="AB364" t="s">
        <v>74</v>
      </c>
      <c r="AC364" t="s">
        <v>264</v>
      </c>
      <c r="AD364" t="s">
        <v>265</v>
      </c>
      <c r="AE364" t="s">
        <v>17</v>
      </c>
      <c r="AF364" t="s">
        <v>87</v>
      </c>
      <c r="AG364" t="s">
        <v>88</v>
      </c>
      <c r="AH364" t="s">
        <v>2</v>
      </c>
      <c r="AI364" t="s">
        <v>344</v>
      </c>
      <c r="AJ364" t="s">
        <v>345</v>
      </c>
      <c r="AK364" s="2">
        <v>16770</v>
      </c>
      <c r="AL364" s="2">
        <v>1039.73</v>
      </c>
      <c r="AM364" t="s">
        <v>77</v>
      </c>
      <c r="AN364" t="s">
        <v>78</v>
      </c>
      <c r="AO364" t="s">
        <v>13</v>
      </c>
      <c r="AP364" t="s">
        <v>91</v>
      </c>
      <c r="AQ364" t="s">
        <v>92</v>
      </c>
      <c r="AR364" s="3">
        <v>41640</v>
      </c>
      <c r="AS364" s="3">
        <v>2958465</v>
      </c>
    </row>
    <row r="365" spans="1:45" hidden="1" x14ac:dyDescent="0.2">
      <c r="A365" t="s">
        <v>1914</v>
      </c>
      <c r="B365" t="s">
        <v>65</v>
      </c>
      <c r="C365" t="s">
        <v>6028</v>
      </c>
      <c r="D365" t="s">
        <v>1915</v>
      </c>
      <c r="F365" t="s">
        <v>7274</v>
      </c>
      <c r="H365" t="s">
        <v>67</v>
      </c>
      <c r="I365" t="s">
        <v>61</v>
      </c>
      <c r="J365" t="s">
        <v>303</v>
      </c>
      <c r="K365" t="s">
        <v>304</v>
      </c>
      <c r="L365" t="s">
        <v>1916</v>
      </c>
      <c r="M365" t="s">
        <v>96</v>
      </c>
      <c r="N365" t="s">
        <v>2</v>
      </c>
      <c r="O365" t="s">
        <v>2</v>
      </c>
      <c r="P365" t="s">
        <v>1843</v>
      </c>
      <c r="Q365" t="s">
        <v>2</v>
      </c>
      <c r="R365" t="s">
        <v>2</v>
      </c>
      <c r="S365" t="s">
        <v>7</v>
      </c>
      <c r="T365" t="s">
        <v>8</v>
      </c>
      <c r="U365" t="s">
        <v>5</v>
      </c>
      <c r="V365" t="s">
        <v>72</v>
      </c>
      <c r="W365" t="s">
        <v>1917</v>
      </c>
      <c r="X365" t="s">
        <v>11</v>
      </c>
      <c r="Y365" t="s">
        <v>13</v>
      </c>
      <c r="Z365" t="s">
        <v>13</v>
      </c>
      <c r="AA365" t="s">
        <v>2</v>
      </c>
      <c r="AB365" t="s">
        <v>1309</v>
      </c>
      <c r="AC365" t="s">
        <v>264</v>
      </c>
      <c r="AD365" t="s">
        <v>265</v>
      </c>
      <c r="AE365" t="s">
        <v>17</v>
      </c>
      <c r="AF365" t="s">
        <v>87</v>
      </c>
      <c r="AG365" t="s">
        <v>88</v>
      </c>
      <c r="AH365" t="s">
        <v>2</v>
      </c>
      <c r="AI365" t="s">
        <v>1256</v>
      </c>
      <c r="AJ365" t="s">
        <v>1257</v>
      </c>
      <c r="AK365" s="2">
        <v>27951</v>
      </c>
      <c r="AL365" s="2">
        <v>0</v>
      </c>
      <c r="AM365" t="s">
        <v>77</v>
      </c>
      <c r="AN365" t="s">
        <v>78</v>
      </c>
      <c r="AO365" t="s">
        <v>13</v>
      </c>
      <c r="AP365" t="s">
        <v>91</v>
      </c>
      <c r="AQ365" t="s">
        <v>92</v>
      </c>
      <c r="AR365" s="3">
        <v>41640</v>
      </c>
      <c r="AS365" s="3">
        <v>2958465</v>
      </c>
    </row>
    <row r="366" spans="1:45" hidden="1" x14ac:dyDescent="0.2">
      <c r="A366" t="s">
        <v>1918</v>
      </c>
      <c r="B366" t="s">
        <v>65</v>
      </c>
      <c r="C366" t="s">
        <v>6029</v>
      </c>
      <c r="D366" t="s">
        <v>1919</v>
      </c>
      <c r="F366" t="s">
        <v>7368</v>
      </c>
      <c r="H366" t="s">
        <v>67</v>
      </c>
      <c r="I366" t="s">
        <v>61</v>
      </c>
      <c r="J366" t="s">
        <v>18</v>
      </c>
      <c r="K366" t="s">
        <v>68</v>
      </c>
      <c r="L366" t="s">
        <v>1920</v>
      </c>
      <c r="M366" t="s">
        <v>96</v>
      </c>
      <c r="N366" t="s">
        <v>2</v>
      </c>
      <c r="O366" t="s">
        <v>2</v>
      </c>
      <c r="P366" t="s">
        <v>1921</v>
      </c>
      <c r="Q366" t="s">
        <v>2</v>
      </c>
      <c r="R366" t="s">
        <v>2</v>
      </c>
      <c r="S366" t="s">
        <v>7</v>
      </c>
      <c r="T366" t="s">
        <v>8</v>
      </c>
      <c r="U366" t="s">
        <v>5</v>
      </c>
      <c r="V366" t="s">
        <v>72</v>
      </c>
      <c r="W366" t="s">
        <v>1922</v>
      </c>
      <c r="X366" t="s">
        <v>11</v>
      </c>
      <c r="Y366" t="s">
        <v>12</v>
      </c>
      <c r="Z366" t="s">
        <v>13</v>
      </c>
      <c r="AA366" t="s">
        <v>2</v>
      </c>
      <c r="AB366" t="s">
        <v>74</v>
      </c>
      <c r="AC366" t="s">
        <v>36</v>
      </c>
      <c r="AD366" t="s">
        <v>49</v>
      </c>
      <c r="AE366" t="s">
        <v>17</v>
      </c>
      <c r="AF366" t="s">
        <v>135</v>
      </c>
      <c r="AG366" t="s">
        <v>136</v>
      </c>
      <c r="AH366" t="s">
        <v>2</v>
      </c>
      <c r="AI366" t="s">
        <v>900</v>
      </c>
      <c r="AJ366" t="s">
        <v>901</v>
      </c>
      <c r="AK366" s="2">
        <v>2795</v>
      </c>
      <c r="AL366" s="2">
        <v>157.4</v>
      </c>
      <c r="AM366" t="s">
        <v>77</v>
      </c>
      <c r="AN366" t="s">
        <v>78</v>
      </c>
      <c r="AO366" t="s">
        <v>13</v>
      </c>
      <c r="AP366" t="s">
        <v>91</v>
      </c>
      <c r="AQ366" t="s">
        <v>92</v>
      </c>
      <c r="AR366" s="3">
        <v>40909</v>
      </c>
      <c r="AS366" s="3">
        <v>2958465</v>
      </c>
    </row>
    <row r="367" spans="1:45" hidden="1" x14ac:dyDescent="0.2">
      <c r="A367" t="s">
        <v>1918</v>
      </c>
      <c r="B367" t="s">
        <v>65</v>
      </c>
      <c r="C367" t="s">
        <v>6029</v>
      </c>
      <c r="D367" t="s">
        <v>1919</v>
      </c>
      <c r="F367" t="s">
        <v>7368</v>
      </c>
      <c r="H367" t="s">
        <v>67</v>
      </c>
      <c r="I367" t="s">
        <v>61</v>
      </c>
      <c r="J367" t="s">
        <v>18</v>
      </c>
      <c r="K367" t="s">
        <v>68</v>
      </c>
      <c r="L367" t="s">
        <v>1920</v>
      </c>
      <c r="M367" t="s">
        <v>96</v>
      </c>
      <c r="N367" t="s">
        <v>2</v>
      </c>
      <c r="O367" t="s">
        <v>2</v>
      </c>
      <c r="P367" t="s">
        <v>1921</v>
      </c>
      <c r="Q367" t="s">
        <v>2</v>
      </c>
      <c r="R367" t="s">
        <v>2</v>
      </c>
      <c r="S367" t="s">
        <v>7</v>
      </c>
      <c r="T367" t="s">
        <v>8</v>
      </c>
      <c r="U367" t="s">
        <v>5</v>
      </c>
      <c r="V367" t="s">
        <v>72</v>
      </c>
      <c r="W367" t="s">
        <v>1922</v>
      </c>
      <c r="X367" t="s">
        <v>11</v>
      </c>
      <c r="Y367" t="s">
        <v>13</v>
      </c>
      <c r="Z367" t="s">
        <v>13</v>
      </c>
      <c r="AA367" t="s">
        <v>2</v>
      </c>
      <c r="AB367" t="s">
        <v>74</v>
      </c>
      <c r="AC367" t="s">
        <v>36</v>
      </c>
      <c r="AD367" t="s">
        <v>265</v>
      </c>
      <c r="AE367" t="s">
        <v>17</v>
      </c>
      <c r="AF367" t="s">
        <v>135</v>
      </c>
      <c r="AG367" t="s">
        <v>136</v>
      </c>
      <c r="AH367" t="s">
        <v>2</v>
      </c>
      <c r="AI367" t="s">
        <v>900</v>
      </c>
      <c r="AJ367" t="s">
        <v>901</v>
      </c>
      <c r="AK367" s="2">
        <v>2795</v>
      </c>
      <c r="AL367" s="2">
        <v>157.4</v>
      </c>
      <c r="AM367" t="s">
        <v>77</v>
      </c>
      <c r="AN367" t="s">
        <v>78</v>
      </c>
      <c r="AO367" t="s">
        <v>13</v>
      </c>
      <c r="AP367" t="s">
        <v>91</v>
      </c>
      <c r="AQ367" t="s">
        <v>92</v>
      </c>
      <c r="AR367" s="3">
        <v>40909</v>
      </c>
      <c r="AS367" s="3">
        <v>2958465</v>
      </c>
    </row>
    <row r="368" spans="1:45" hidden="1" x14ac:dyDescent="0.2">
      <c r="A368" t="s">
        <v>1923</v>
      </c>
      <c r="B368" t="s">
        <v>65</v>
      </c>
      <c r="C368" t="s">
        <v>6030</v>
      </c>
      <c r="D368" t="s">
        <v>1924</v>
      </c>
      <c r="F368" t="s">
        <v>7369</v>
      </c>
      <c r="H368" t="s">
        <v>1265</v>
      </c>
      <c r="I368" t="s">
        <v>23</v>
      </c>
      <c r="J368" t="s">
        <v>303</v>
      </c>
      <c r="K368" t="s">
        <v>304</v>
      </c>
      <c r="L368" t="s">
        <v>1925</v>
      </c>
      <c r="M368" t="s">
        <v>96</v>
      </c>
      <c r="N368" t="s">
        <v>2</v>
      </c>
      <c r="O368" t="s">
        <v>2</v>
      </c>
      <c r="P368" t="s">
        <v>1926</v>
      </c>
      <c r="Q368" t="s">
        <v>2</v>
      </c>
      <c r="R368" t="s">
        <v>2</v>
      </c>
      <c r="S368" t="s">
        <v>7</v>
      </c>
      <c r="T368" t="s">
        <v>8</v>
      </c>
      <c r="U368" t="s">
        <v>5</v>
      </c>
      <c r="V368" t="s">
        <v>72</v>
      </c>
      <c r="W368" t="s">
        <v>1927</v>
      </c>
      <c r="X368" t="s">
        <v>11</v>
      </c>
      <c r="Y368" t="s">
        <v>13</v>
      </c>
      <c r="Z368" t="s">
        <v>13</v>
      </c>
      <c r="AA368" t="s">
        <v>2</v>
      </c>
      <c r="AB368" t="s">
        <v>1331</v>
      </c>
      <c r="AC368" t="s">
        <v>264</v>
      </c>
      <c r="AD368" t="s">
        <v>1332</v>
      </c>
      <c r="AE368" t="s">
        <v>17</v>
      </c>
      <c r="AF368" t="s">
        <v>5</v>
      </c>
      <c r="AG368" t="s">
        <v>610</v>
      </c>
      <c r="AH368" t="s">
        <v>2</v>
      </c>
      <c r="AI368" t="s">
        <v>50</v>
      </c>
      <c r="AJ368" t="s">
        <v>51</v>
      </c>
      <c r="AK368" s="2">
        <v>0</v>
      </c>
      <c r="AL368" s="2">
        <v>234088.9</v>
      </c>
      <c r="AM368" t="s">
        <v>1102</v>
      </c>
      <c r="AN368" t="s">
        <v>2</v>
      </c>
      <c r="AO368" t="s">
        <v>13</v>
      </c>
      <c r="AP368" t="s">
        <v>91</v>
      </c>
      <c r="AQ368" t="s">
        <v>92</v>
      </c>
      <c r="AR368" s="3">
        <v>41640</v>
      </c>
      <c r="AS368" s="3">
        <v>2958465</v>
      </c>
    </row>
    <row r="369" spans="1:45" hidden="1" x14ac:dyDescent="0.2">
      <c r="A369" t="s">
        <v>1928</v>
      </c>
      <c r="B369" t="s">
        <v>65</v>
      </c>
      <c r="C369" t="s">
        <v>6031</v>
      </c>
      <c r="D369" t="s">
        <v>1929</v>
      </c>
      <c r="F369" t="s">
        <v>7370</v>
      </c>
      <c r="H369" t="s">
        <v>416</v>
      </c>
      <c r="I369" t="s">
        <v>34</v>
      </c>
      <c r="J369" t="s">
        <v>303</v>
      </c>
      <c r="K369" t="s">
        <v>304</v>
      </c>
      <c r="L369" t="s">
        <v>1930</v>
      </c>
      <c r="M369" t="s">
        <v>96</v>
      </c>
      <c r="N369" t="s">
        <v>2</v>
      </c>
      <c r="O369" t="s">
        <v>2</v>
      </c>
      <c r="P369" t="s">
        <v>1475</v>
      </c>
      <c r="Q369" t="s">
        <v>2</v>
      </c>
      <c r="R369" t="s">
        <v>2</v>
      </c>
      <c r="S369" t="s">
        <v>7</v>
      </c>
      <c r="T369" t="s">
        <v>8</v>
      </c>
      <c r="U369" t="s">
        <v>5</v>
      </c>
      <c r="V369" t="s">
        <v>72</v>
      </c>
      <c r="W369" t="s">
        <v>1931</v>
      </c>
      <c r="X369" t="s">
        <v>11</v>
      </c>
      <c r="Y369" t="s">
        <v>13</v>
      </c>
      <c r="Z369" t="s">
        <v>13</v>
      </c>
      <c r="AA369" t="s">
        <v>2</v>
      </c>
      <c r="AB369" t="s">
        <v>1331</v>
      </c>
      <c r="AC369" t="s">
        <v>264</v>
      </c>
      <c r="AD369" t="s">
        <v>1332</v>
      </c>
      <c r="AE369" t="s">
        <v>17</v>
      </c>
      <c r="AF369" t="s">
        <v>5</v>
      </c>
      <c r="AG369" t="s">
        <v>610</v>
      </c>
      <c r="AH369" t="s">
        <v>2</v>
      </c>
      <c r="AI369" t="s">
        <v>1274</v>
      </c>
      <c r="AJ369" t="s">
        <v>1275</v>
      </c>
      <c r="AK369" s="2">
        <v>0</v>
      </c>
      <c r="AL369" s="2">
        <v>241715.15</v>
      </c>
      <c r="AM369" t="s">
        <v>1102</v>
      </c>
      <c r="AN369" t="s">
        <v>2</v>
      </c>
      <c r="AO369" t="s">
        <v>13</v>
      </c>
      <c r="AP369" t="s">
        <v>91</v>
      </c>
      <c r="AQ369" t="s">
        <v>92</v>
      </c>
      <c r="AR369" s="3">
        <v>41640</v>
      </c>
      <c r="AS369" s="3">
        <v>2958465</v>
      </c>
    </row>
    <row r="370" spans="1:45" hidden="1" x14ac:dyDescent="0.2">
      <c r="A370" t="s">
        <v>1932</v>
      </c>
      <c r="B370" t="s">
        <v>65</v>
      </c>
      <c r="C370" t="s">
        <v>6032</v>
      </c>
      <c r="D370" t="s">
        <v>1933</v>
      </c>
      <c r="F370" t="s">
        <v>7371</v>
      </c>
      <c r="H370" t="s">
        <v>67</v>
      </c>
      <c r="I370" t="s">
        <v>61</v>
      </c>
      <c r="J370" t="s">
        <v>303</v>
      </c>
      <c r="K370" t="s">
        <v>304</v>
      </c>
      <c r="L370" t="s">
        <v>1934</v>
      </c>
      <c r="M370" t="s">
        <v>96</v>
      </c>
      <c r="N370" t="s">
        <v>2</v>
      </c>
      <c r="O370" t="s">
        <v>2</v>
      </c>
      <c r="P370" t="s">
        <v>1935</v>
      </c>
      <c r="Q370" t="s">
        <v>2</v>
      </c>
      <c r="R370" t="s">
        <v>2</v>
      </c>
      <c r="S370" t="s">
        <v>7</v>
      </c>
      <c r="T370" t="s">
        <v>8</v>
      </c>
      <c r="U370" t="s">
        <v>5</v>
      </c>
      <c r="V370" t="s">
        <v>72</v>
      </c>
      <c r="W370" t="s">
        <v>1936</v>
      </c>
      <c r="X370" t="s">
        <v>11</v>
      </c>
      <c r="Y370" t="s">
        <v>13</v>
      </c>
      <c r="Z370" t="s">
        <v>13</v>
      </c>
      <c r="AA370" t="s">
        <v>2</v>
      </c>
      <c r="AB370" t="s">
        <v>74</v>
      </c>
      <c r="AC370" t="s">
        <v>264</v>
      </c>
      <c r="AD370" t="s">
        <v>265</v>
      </c>
      <c r="AE370" t="s">
        <v>17</v>
      </c>
      <c r="AF370" t="s">
        <v>87</v>
      </c>
      <c r="AG370" t="s">
        <v>88</v>
      </c>
      <c r="AH370" t="s">
        <v>2</v>
      </c>
      <c r="AI370" t="s">
        <v>311</v>
      </c>
      <c r="AJ370" t="s">
        <v>312</v>
      </c>
      <c r="AK370" s="2">
        <v>16770</v>
      </c>
      <c r="AL370" s="2">
        <v>11056.54</v>
      </c>
      <c r="AM370" t="s">
        <v>77</v>
      </c>
      <c r="AN370" t="s">
        <v>78</v>
      </c>
      <c r="AO370" t="s">
        <v>13</v>
      </c>
      <c r="AP370" t="s">
        <v>91</v>
      </c>
      <c r="AQ370" t="s">
        <v>92</v>
      </c>
      <c r="AR370" s="3">
        <v>41640</v>
      </c>
      <c r="AS370" s="3">
        <v>2958465</v>
      </c>
    </row>
    <row r="371" spans="1:45" hidden="1" x14ac:dyDescent="0.2">
      <c r="A371" t="s">
        <v>1937</v>
      </c>
      <c r="B371" t="s">
        <v>65</v>
      </c>
      <c r="C371" t="s">
        <v>6033</v>
      </c>
      <c r="D371" t="s">
        <v>1938</v>
      </c>
      <c r="F371" t="s">
        <v>7372</v>
      </c>
      <c r="H371" t="s">
        <v>67</v>
      </c>
      <c r="I371" t="s">
        <v>61</v>
      </c>
      <c r="J371" t="s">
        <v>303</v>
      </c>
      <c r="K371" t="s">
        <v>304</v>
      </c>
      <c r="L371" t="s">
        <v>1939</v>
      </c>
      <c r="M371" t="s">
        <v>96</v>
      </c>
      <c r="N371" t="s">
        <v>2</v>
      </c>
      <c r="O371" t="s">
        <v>2</v>
      </c>
      <c r="P371" t="s">
        <v>1940</v>
      </c>
      <c r="Q371" t="s">
        <v>2</v>
      </c>
      <c r="R371" t="s">
        <v>2</v>
      </c>
      <c r="S371" t="s">
        <v>7</v>
      </c>
      <c r="T371" t="s">
        <v>8</v>
      </c>
      <c r="U371" t="s">
        <v>5</v>
      </c>
      <c r="V371" t="s">
        <v>72</v>
      </c>
      <c r="W371" t="s">
        <v>1941</v>
      </c>
      <c r="X371" t="s">
        <v>11</v>
      </c>
      <c r="Y371" t="s">
        <v>13</v>
      </c>
      <c r="Z371" t="s">
        <v>13</v>
      </c>
      <c r="AA371" t="s">
        <v>2</v>
      </c>
      <c r="AB371" t="s">
        <v>74</v>
      </c>
      <c r="AC371" t="s">
        <v>264</v>
      </c>
      <c r="AD371" t="s">
        <v>265</v>
      </c>
      <c r="AE371" t="s">
        <v>17</v>
      </c>
      <c r="AF371" t="s">
        <v>87</v>
      </c>
      <c r="AG371" t="s">
        <v>88</v>
      </c>
      <c r="AH371" t="s">
        <v>2</v>
      </c>
      <c r="AI371" t="s">
        <v>311</v>
      </c>
      <c r="AJ371" t="s">
        <v>312</v>
      </c>
      <c r="AK371" s="2">
        <v>12449</v>
      </c>
      <c r="AL371" s="2">
        <v>1408.09</v>
      </c>
      <c r="AM371" t="s">
        <v>77</v>
      </c>
      <c r="AN371" t="s">
        <v>2</v>
      </c>
      <c r="AO371" t="s">
        <v>13</v>
      </c>
      <c r="AP371" t="s">
        <v>91</v>
      </c>
      <c r="AQ371" t="s">
        <v>92</v>
      </c>
      <c r="AR371" s="3">
        <v>40909</v>
      </c>
      <c r="AS371" s="3">
        <v>2958465</v>
      </c>
    </row>
    <row r="372" spans="1:45" hidden="1" x14ac:dyDescent="0.2">
      <c r="A372" t="s">
        <v>1942</v>
      </c>
      <c r="B372" t="s">
        <v>65</v>
      </c>
      <c r="C372" t="s">
        <v>6034</v>
      </c>
      <c r="D372" t="s">
        <v>1943</v>
      </c>
      <c r="F372" t="s">
        <v>7278</v>
      </c>
      <c r="H372" t="s">
        <v>339</v>
      </c>
      <c r="I372" t="s">
        <v>34</v>
      </c>
      <c r="J372" t="s">
        <v>303</v>
      </c>
      <c r="K372" t="s">
        <v>304</v>
      </c>
      <c r="L372" t="s">
        <v>1944</v>
      </c>
      <c r="M372" t="s">
        <v>96</v>
      </c>
      <c r="N372" t="s">
        <v>2</v>
      </c>
      <c r="O372" t="s">
        <v>2</v>
      </c>
      <c r="P372" t="s">
        <v>1379</v>
      </c>
      <c r="Q372" t="s">
        <v>2</v>
      </c>
      <c r="R372" t="s">
        <v>2</v>
      </c>
      <c r="S372" t="s">
        <v>7</v>
      </c>
      <c r="T372" t="s">
        <v>8</v>
      </c>
      <c r="U372" t="s">
        <v>5</v>
      </c>
      <c r="V372" t="s">
        <v>72</v>
      </c>
      <c r="W372" t="s">
        <v>1945</v>
      </c>
      <c r="X372" t="s">
        <v>11</v>
      </c>
      <c r="Y372" t="s">
        <v>13</v>
      </c>
      <c r="Z372" t="s">
        <v>13</v>
      </c>
      <c r="AA372" t="s">
        <v>2</v>
      </c>
      <c r="AB372" t="s">
        <v>1331</v>
      </c>
      <c r="AC372" t="s">
        <v>264</v>
      </c>
      <c r="AD372" t="s">
        <v>1332</v>
      </c>
      <c r="AE372" t="s">
        <v>17</v>
      </c>
      <c r="AF372" t="s">
        <v>329</v>
      </c>
      <c r="AG372" t="s">
        <v>330</v>
      </c>
      <c r="AH372" t="s">
        <v>2</v>
      </c>
      <c r="AI372" t="s">
        <v>1274</v>
      </c>
      <c r="AJ372" t="s">
        <v>1275</v>
      </c>
      <c r="AK372" s="2">
        <v>22360</v>
      </c>
      <c r="AL372" s="2">
        <v>12618.19</v>
      </c>
      <c r="AM372" t="s">
        <v>77</v>
      </c>
      <c r="AN372" t="s">
        <v>78</v>
      </c>
      <c r="AO372" t="s">
        <v>13</v>
      </c>
      <c r="AP372" t="s">
        <v>91</v>
      </c>
      <c r="AQ372" t="s">
        <v>92</v>
      </c>
      <c r="AR372" s="3">
        <v>41640</v>
      </c>
      <c r="AS372" s="3">
        <v>2958465</v>
      </c>
    </row>
    <row r="373" spans="1:45" hidden="1" x14ac:dyDescent="0.2">
      <c r="A373" t="s">
        <v>1946</v>
      </c>
      <c r="B373" t="s">
        <v>65</v>
      </c>
      <c r="C373" t="s">
        <v>6035</v>
      </c>
      <c r="D373" t="s">
        <v>1947</v>
      </c>
      <c r="F373" t="s">
        <v>7373</v>
      </c>
      <c r="H373" t="s">
        <v>1289</v>
      </c>
      <c r="I373" t="s">
        <v>34</v>
      </c>
      <c r="J373" t="s">
        <v>303</v>
      </c>
      <c r="K373" t="s">
        <v>304</v>
      </c>
      <c r="L373" t="s">
        <v>1948</v>
      </c>
      <c r="M373" t="s">
        <v>96</v>
      </c>
      <c r="N373" t="s">
        <v>2</v>
      </c>
      <c r="O373" t="s">
        <v>2</v>
      </c>
      <c r="P373" t="s">
        <v>1949</v>
      </c>
      <c r="Q373" t="s">
        <v>2</v>
      </c>
      <c r="R373" t="s">
        <v>2</v>
      </c>
      <c r="S373" t="s">
        <v>7</v>
      </c>
      <c r="T373" t="s">
        <v>8</v>
      </c>
      <c r="U373" t="s">
        <v>5</v>
      </c>
      <c r="V373" t="s">
        <v>72</v>
      </c>
      <c r="W373" t="s">
        <v>1950</v>
      </c>
      <c r="X373" t="s">
        <v>11</v>
      </c>
      <c r="Y373" t="s">
        <v>13</v>
      </c>
      <c r="Z373" t="s">
        <v>13</v>
      </c>
      <c r="AA373" t="s">
        <v>2</v>
      </c>
      <c r="AB373" t="s">
        <v>74</v>
      </c>
      <c r="AC373" t="s">
        <v>264</v>
      </c>
      <c r="AD373" t="s">
        <v>265</v>
      </c>
      <c r="AE373" t="s">
        <v>17</v>
      </c>
      <c r="AF373" t="s">
        <v>87</v>
      </c>
      <c r="AG373" t="s">
        <v>88</v>
      </c>
      <c r="AH373" t="s">
        <v>2</v>
      </c>
      <c r="AI373" t="s">
        <v>1256</v>
      </c>
      <c r="AJ373" t="s">
        <v>1257</v>
      </c>
      <c r="AK373" s="2">
        <v>5504</v>
      </c>
      <c r="AL373" s="2">
        <v>11085.91</v>
      </c>
      <c r="AM373" t="s">
        <v>77</v>
      </c>
      <c r="AN373" t="s">
        <v>2</v>
      </c>
      <c r="AO373" t="s">
        <v>13</v>
      </c>
      <c r="AP373" t="s">
        <v>91</v>
      </c>
      <c r="AQ373" t="s">
        <v>92</v>
      </c>
      <c r="AR373" s="3">
        <v>40909</v>
      </c>
      <c r="AS373" s="3">
        <v>2958465</v>
      </c>
    </row>
    <row r="374" spans="1:45" hidden="1" x14ac:dyDescent="0.2">
      <c r="A374" t="s">
        <v>1951</v>
      </c>
      <c r="B374" t="s">
        <v>65</v>
      </c>
      <c r="C374" t="s">
        <v>6036</v>
      </c>
      <c r="D374" t="s">
        <v>1952</v>
      </c>
      <c r="F374" t="s">
        <v>7374</v>
      </c>
      <c r="H374" t="s">
        <v>1953</v>
      </c>
      <c r="I374" t="s">
        <v>34</v>
      </c>
      <c r="J374" t="s">
        <v>303</v>
      </c>
      <c r="K374" t="s">
        <v>304</v>
      </c>
      <c r="L374" t="s">
        <v>1954</v>
      </c>
      <c r="M374" t="s">
        <v>96</v>
      </c>
      <c r="N374" t="s">
        <v>2</v>
      </c>
      <c r="O374" t="s">
        <v>2</v>
      </c>
      <c r="P374" t="s">
        <v>1955</v>
      </c>
      <c r="Q374" t="s">
        <v>2</v>
      </c>
      <c r="R374" t="s">
        <v>2</v>
      </c>
      <c r="S374" t="s">
        <v>7</v>
      </c>
      <c r="T374" t="s">
        <v>8</v>
      </c>
      <c r="U374" t="s">
        <v>5</v>
      </c>
      <c r="V374" t="s">
        <v>72</v>
      </c>
      <c r="W374" t="s">
        <v>1956</v>
      </c>
      <c r="X374" t="s">
        <v>11</v>
      </c>
      <c r="Y374" t="s">
        <v>13</v>
      </c>
      <c r="Z374" t="s">
        <v>13</v>
      </c>
      <c r="AA374" t="s">
        <v>2</v>
      </c>
      <c r="AB374" t="s">
        <v>1281</v>
      </c>
      <c r="AC374" t="s">
        <v>264</v>
      </c>
      <c r="AD374" t="s">
        <v>1243</v>
      </c>
      <c r="AE374" t="s">
        <v>17</v>
      </c>
      <c r="AF374" t="s">
        <v>5</v>
      </c>
      <c r="AG374" t="s">
        <v>610</v>
      </c>
      <c r="AH374" t="s">
        <v>2</v>
      </c>
      <c r="AI374" t="s">
        <v>311</v>
      </c>
      <c r="AJ374" t="s">
        <v>312</v>
      </c>
      <c r="AK374" s="2">
        <v>83852</v>
      </c>
      <c r="AL374" s="2">
        <v>11481.21</v>
      </c>
      <c r="AM374" t="s">
        <v>77</v>
      </c>
      <c r="AN374" t="s">
        <v>78</v>
      </c>
      <c r="AO374" t="s">
        <v>13</v>
      </c>
      <c r="AP374" t="s">
        <v>91</v>
      </c>
      <c r="AQ374" t="s">
        <v>92</v>
      </c>
      <c r="AR374" s="3">
        <v>40909</v>
      </c>
      <c r="AS374" s="3">
        <v>2958465</v>
      </c>
    </row>
    <row r="375" spans="1:45" hidden="1" x14ac:dyDescent="0.2">
      <c r="A375" t="s">
        <v>1957</v>
      </c>
      <c r="B375" t="s">
        <v>65</v>
      </c>
      <c r="C375" t="s">
        <v>6037</v>
      </c>
      <c r="D375" t="s">
        <v>1958</v>
      </c>
      <c r="F375" t="s">
        <v>7375</v>
      </c>
      <c r="H375" t="s">
        <v>339</v>
      </c>
      <c r="I375" t="s">
        <v>34</v>
      </c>
      <c r="J375" t="s">
        <v>82</v>
      </c>
      <c r="K375" t="s">
        <v>83</v>
      </c>
      <c r="L375" t="s">
        <v>1959</v>
      </c>
      <c r="M375" t="s">
        <v>96</v>
      </c>
      <c r="N375" t="s">
        <v>2</v>
      </c>
      <c r="O375" t="s">
        <v>2</v>
      </c>
      <c r="P375" t="s">
        <v>1960</v>
      </c>
      <c r="Q375" t="s">
        <v>2</v>
      </c>
      <c r="R375" t="s">
        <v>2</v>
      </c>
      <c r="S375" t="s">
        <v>7</v>
      </c>
      <c r="T375" t="s">
        <v>8</v>
      </c>
      <c r="U375" t="s">
        <v>5</v>
      </c>
      <c r="V375" t="s">
        <v>72</v>
      </c>
      <c r="W375" t="s">
        <v>1961</v>
      </c>
      <c r="X375" t="s">
        <v>11</v>
      </c>
      <c r="Y375" t="s">
        <v>12</v>
      </c>
      <c r="Z375" t="s">
        <v>13</v>
      </c>
      <c r="AA375" t="s">
        <v>2</v>
      </c>
      <c r="AB375" t="s">
        <v>74</v>
      </c>
      <c r="AC375" t="s">
        <v>36</v>
      </c>
      <c r="AD375" t="s">
        <v>37</v>
      </c>
      <c r="AE375" t="s">
        <v>17</v>
      </c>
      <c r="AF375" t="s">
        <v>87</v>
      </c>
      <c r="AG375" t="s">
        <v>88</v>
      </c>
      <c r="AH375" t="s">
        <v>2</v>
      </c>
      <c r="AI375" t="s">
        <v>900</v>
      </c>
      <c r="AJ375" t="s">
        <v>901</v>
      </c>
      <c r="AK375" s="2">
        <v>27951</v>
      </c>
      <c r="AL375" s="2">
        <v>0</v>
      </c>
      <c r="AM375" t="s">
        <v>77</v>
      </c>
      <c r="AN375" t="s">
        <v>78</v>
      </c>
      <c r="AO375" t="s">
        <v>1962</v>
      </c>
      <c r="AP375" t="s">
        <v>60</v>
      </c>
      <c r="AQ375" t="s">
        <v>7</v>
      </c>
      <c r="AR375" s="3">
        <v>41275</v>
      </c>
      <c r="AS375" s="3">
        <v>2958446</v>
      </c>
    </row>
    <row r="376" spans="1:45" hidden="1" x14ac:dyDescent="0.2">
      <c r="A376" t="s">
        <v>1963</v>
      </c>
      <c r="B376" t="s">
        <v>65</v>
      </c>
      <c r="C376" t="s">
        <v>6038</v>
      </c>
      <c r="D376" t="s">
        <v>1964</v>
      </c>
      <c r="F376" t="s">
        <v>7276</v>
      </c>
      <c r="H376" t="s">
        <v>67</v>
      </c>
      <c r="I376" t="s">
        <v>61</v>
      </c>
      <c r="J376" t="s">
        <v>303</v>
      </c>
      <c r="K376" t="s">
        <v>304</v>
      </c>
      <c r="L376" t="s">
        <v>1965</v>
      </c>
      <c r="M376" t="s">
        <v>96</v>
      </c>
      <c r="N376" t="s">
        <v>2</v>
      </c>
      <c r="O376" t="s">
        <v>2</v>
      </c>
      <c r="P376" t="s">
        <v>1318</v>
      </c>
      <c r="Q376" t="s">
        <v>2</v>
      </c>
      <c r="R376" t="s">
        <v>2</v>
      </c>
      <c r="S376" t="s">
        <v>7</v>
      </c>
      <c r="T376" t="s">
        <v>8</v>
      </c>
      <c r="U376" t="s">
        <v>5</v>
      </c>
      <c r="V376" t="s">
        <v>72</v>
      </c>
      <c r="W376" t="s">
        <v>1966</v>
      </c>
      <c r="X376" t="s">
        <v>11</v>
      </c>
      <c r="Y376" t="s">
        <v>13</v>
      </c>
      <c r="Z376" t="s">
        <v>13</v>
      </c>
      <c r="AA376" t="s">
        <v>2</v>
      </c>
      <c r="AB376" t="s">
        <v>1967</v>
      </c>
      <c r="AC376" t="s">
        <v>264</v>
      </c>
      <c r="AD376" t="s">
        <v>1243</v>
      </c>
      <c r="AE376" t="s">
        <v>17</v>
      </c>
      <c r="AF376" t="s">
        <v>87</v>
      </c>
      <c r="AG376" t="s">
        <v>88</v>
      </c>
      <c r="AH376" t="s">
        <v>2</v>
      </c>
      <c r="AI376" t="s">
        <v>311</v>
      </c>
      <c r="AJ376" t="s">
        <v>312</v>
      </c>
      <c r="AK376" s="2">
        <v>559012</v>
      </c>
      <c r="AL376" s="2">
        <v>241275.51999999999</v>
      </c>
      <c r="AM376" t="s">
        <v>77</v>
      </c>
      <c r="AN376" t="s">
        <v>78</v>
      </c>
      <c r="AO376" t="s">
        <v>13</v>
      </c>
      <c r="AP376" t="s">
        <v>91</v>
      </c>
      <c r="AQ376" t="s">
        <v>92</v>
      </c>
      <c r="AR376" s="3">
        <v>40909</v>
      </c>
      <c r="AS376" s="3">
        <v>2958465</v>
      </c>
    </row>
    <row r="377" spans="1:45" hidden="1" x14ac:dyDescent="0.2">
      <c r="A377" t="s">
        <v>1968</v>
      </c>
      <c r="B377" t="s">
        <v>65</v>
      </c>
      <c r="C377" t="s">
        <v>6039</v>
      </c>
      <c r="D377" t="s">
        <v>1969</v>
      </c>
      <c r="F377" t="s">
        <v>7376</v>
      </c>
      <c r="H377" t="s">
        <v>67</v>
      </c>
      <c r="I377" t="s">
        <v>61</v>
      </c>
      <c r="J377" t="s">
        <v>303</v>
      </c>
      <c r="K377" t="s">
        <v>304</v>
      </c>
      <c r="L377" t="s">
        <v>1970</v>
      </c>
      <c r="M377" t="s">
        <v>96</v>
      </c>
      <c r="N377" t="s">
        <v>2</v>
      </c>
      <c r="O377" t="s">
        <v>2</v>
      </c>
      <c r="P377" t="s">
        <v>1971</v>
      </c>
      <c r="Q377" t="s">
        <v>2</v>
      </c>
      <c r="R377" t="s">
        <v>2</v>
      </c>
      <c r="S377" t="s">
        <v>7</v>
      </c>
      <c r="T377" t="s">
        <v>8</v>
      </c>
      <c r="U377" t="s">
        <v>5</v>
      </c>
      <c r="V377" t="s">
        <v>72</v>
      </c>
      <c r="W377" t="s">
        <v>1972</v>
      </c>
      <c r="X377" t="s">
        <v>11</v>
      </c>
      <c r="Y377" t="s">
        <v>13</v>
      </c>
      <c r="Z377" t="s">
        <v>13</v>
      </c>
      <c r="AA377" t="s">
        <v>2</v>
      </c>
      <c r="AB377" t="s">
        <v>74</v>
      </c>
      <c r="AC377" t="s">
        <v>264</v>
      </c>
      <c r="AD377" t="s">
        <v>1255</v>
      </c>
      <c r="AE377" t="s">
        <v>17</v>
      </c>
      <c r="AF377" t="s">
        <v>87</v>
      </c>
      <c r="AG377" t="s">
        <v>88</v>
      </c>
      <c r="AH377" t="s">
        <v>2</v>
      </c>
      <c r="AI377" t="s">
        <v>1256</v>
      </c>
      <c r="AJ377" t="s">
        <v>1257</v>
      </c>
      <c r="AK377" s="2">
        <v>5168</v>
      </c>
      <c r="AL377" s="2">
        <v>450.89</v>
      </c>
      <c r="AM377" t="s">
        <v>77</v>
      </c>
      <c r="AN377" t="s">
        <v>78</v>
      </c>
      <c r="AO377" t="s">
        <v>13</v>
      </c>
      <c r="AP377" t="s">
        <v>91</v>
      </c>
      <c r="AQ377" t="s">
        <v>92</v>
      </c>
      <c r="AR377" s="3">
        <v>40909</v>
      </c>
      <c r="AS377" s="3">
        <v>2958465</v>
      </c>
    </row>
    <row r="378" spans="1:45" hidden="1" x14ac:dyDescent="0.2">
      <c r="A378" t="s">
        <v>1973</v>
      </c>
      <c r="B378" t="s">
        <v>65</v>
      </c>
      <c r="C378" t="s">
        <v>6040</v>
      </c>
      <c r="D378" t="s">
        <v>1974</v>
      </c>
      <c r="F378" t="s">
        <v>7377</v>
      </c>
      <c r="H378" t="s">
        <v>67</v>
      </c>
      <c r="I378" t="s">
        <v>61</v>
      </c>
      <c r="J378" t="s">
        <v>303</v>
      </c>
      <c r="K378" t="s">
        <v>304</v>
      </c>
      <c r="L378" t="s">
        <v>1975</v>
      </c>
      <c r="M378" t="s">
        <v>96</v>
      </c>
      <c r="N378" t="s">
        <v>2</v>
      </c>
      <c r="O378" t="s">
        <v>2</v>
      </c>
      <c r="P378" t="s">
        <v>1976</v>
      </c>
      <c r="Q378" t="s">
        <v>2</v>
      </c>
      <c r="R378" t="s">
        <v>2</v>
      </c>
      <c r="S378" t="s">
        <v>7</v>
      </c>
      <c r="T378" t="s">
        <v>8</v>
      </c>
      <c r="U378" t="s">
        <v>5</v>
      </c>
      <c r="V378" t="s">
        <v>72</v>
      </c>
      <c r="W378" t="s">
        <v>1977</v>
      </c>
      <c r="X378" t="s">
        <v>11</v>
      </c>
      <c r="Y378" t="s">
        <v>13</v>
      </c>
      <c r="Z378" t="s">
        <v>13</v>
      </c>
      <c r="AA378" t="s">
        <v>2</v>
      </c>
      <c r="AB378" t="s">
        <v>74</v>
      </c>
      <c r="AC378" t="s">
        <v>264</v>
      </c>
      <c r="AD378" t="s">
        <v>265</v>
      </c>
      <c r="AE378" t="s">
        <v>17</v>
      </c>
      <c r="AF378" t="s">
        <v>135</v>
      </c>
      <c r="AG378" t="s">
        <v>136</v>
      </c>
      <c r="AH378" t="s">
        <v>2</v>
      </c>
      <c r="AI378" t="s">
        <v>311</v>
      </c>
      <c r="AJ378" t="s">
        <v>312</v>
      </c>
      <c r="AK378" s="2">
        <v>2032</v>
      </c>
      <c r="AL378" s="2">
        <v>713.3</v>
      </c>
      <c r="AM378" t="s">
        <v>77</v>
      </c>
      <c r="AN378" t="s">
        <v>78</v>
      </c>
      <c r="AO378" t="s">
        <v>13</v>
      </c>
      <c r="AP378" t="s">
        <v>91</v>
      </c>
      <c r="AQ378" t="s">
        <v>92</v>
      </c>
      <c r="AR378" s="3">
        <v>40909</v>
      </c>
      <c r="AS378" s="3">
        <v>2958465</v>
      </c>
    </row>
    <row r="379" spans="1:45" hidden="1" x14ac:dyDescent="0.2">
      <c r="A379" t="s">
        <v>1978</v>
      </c>
      <c r="B379" t="s">
        <v>65</v>
      </c>
      <c r="C379" t="s">
        <v>6041</v>
      </c>
      <c r="D379" t="s">
        <v>1979</v>
      </c>
      <c r="F379" t="s">
        <v>7378</v>
      </c>
      <c r="H379" t="s">
        <v>1569</v>
      </c>
      <c r="I379" t="s">
        <v>34</v>
      </c>
      <c r="J379" t="s">
        <v>303</v>
      </c>
      <c r="K379" t="s">
        <v>304</v>
      </c>
      <c r="L379" t="s">
        <v>1980</v>
      </c>
      <c r="M379" t="s">
        <v>96</v>
      </c>
      <c r="N379" t="s">
        <v>2</v>
      </c>
      <c r="O379" t="s">
        <v>2</v>
      </c>
      <c r="P379" t="s">
        <v>1981</v>
      </c>
      <c r="Q379" t="s">
        <v>2</v>
      </c>
      <c r="R379" t="s">
        <v>2</v>
      </c>
      <c r="S379" t="s">
        <v>7</v>
      </c>
      <c r="T379" t="s">
        <v>8</v>
      </c>
      <c r="U379" t="s">
        <v>5</v>
      </c>
      <c r="V379" t="s">
        <v>72</v>
      </c>
      <c r="W379" t="s">
        <v>1982</v>
      </c>
      <c r="X379" t="s">
        <v>11</v>
      </c>
      <c r="Y379" t="s">
        <v>13</v>
      </c>
      <c r="Z379" t="s">
        <v>13</v>
      </c>
      <c r="AA379" t="s">
        <v>2</v>
      </c>
      <c r="AB379" t="s">
        <v>74</v>
      </c>
      <c r="AC379" t="s">
        <v>264</v>
      </c>
      <c r="AD379" t="s">
        <v>265</v>
      </c>
      <c r="AE379" t="s">
        <v>17</v>
      </c>
      <c r="AF379" t="s">
        <v>135</v>
      </c>
      <c r="AG379" t="s">
        <v>136</v>
      </c>
      <c r="AH379" t="s">
        <v>2</v>
      </c>
      <c r="AI379" t="s">
        <v>1256</v>
      </c>
      <c r="AJ379" t="s">
        <v>1257</v>
      </c>
      <c r="AK379" s="2">
        <v>5285</v>
      </c>
      <c r="AL379" s="2">
        <v>23.25</v>
      </c>
      <c r="AM379" t="s">
        <v>77</v>
      </c>
      <c r="AN379" t="s">
        <v>2</v>
      </c>
      <c r="AO379" t="s">
        <v>13</v>
      </c>
      <c r="AP379" t="s">
        <v>91</v>
      </c>
      <c r="AQ379" t="s">
        <v>92</v>
      </c>
      <c r="AR379" s="3">
        <v>40909</v>
      </c>
      <c r="AS379" s="3">
        <v>2958465</v>
      </c>
    </row>
    <row r="380" spans="1:45" hidden="1" x14ac:dyDescent="0.2">
      <c r="A380" t="s">
        <v>1983</v>
      </c>
      <c r="B380" t="s">
        <v>65</v>
      </c>
      <c r="C380" t="s">
        <v>6042</v>
      </c>
      <c r="D380" t="s">
        <v>1984</v>
      </c>
      <c r="F380" t="s">
        <v>7379</v>
      </c>
      <c r="H380" t="s">
        <v>593</v>
      </c>
      <c r="I380" t="s">
        <v>34</v>
      </c>
      <c r="J380" t="s">
        <v>303</v>
      </c>
      <c r="K380" t="s">
        <v>304</v>
      </c>
      <c r="L380" t="s">
        <v>1985</v>
      </c>
      <c r="M380" t="s">
        <v>96</v>
      </c>
      <c r="N380" t="s">
        <v>2</v>
      </c>
      <c r="O380" t="s">
        <v>2</v>
      </c>
      <c r="P380" t="s">
        <v>1986</v>
      </c>
      <c r="Q380" t="s">
        <v>2</v>
      </c>
      <c r="R380" t="s">
        <v>2</v>
      </c>
      <c r="S380" t="s">
        <v>7</v>
      </c>
      <c r="T380" t="s">
        <v>8</v>
      </c>
      <c r="U380" t="s">
        <v>5</v>
      </c>
      <c r="V380" t="s">
        <v>72</v>
      </c>
      <c r="W380" t="s">
        <v>1987</v>
      </c>
      <c r="X380" t="s">
        <v>11</v>
      </c>
      <c r="Y380" t="s">
        <v>13</v>
      </c>
      <c r="Z380" t="s">
        <v>13</v>
      </c>
      <c r="AA380" t="s">
        <v>2</v>
      </c>
      <c r="AB380" t="s">
        <v>74</v>
      </c>
      <c r="AC380" t="s">
        <v>264</v>
      </c>
      <c r="AD380" t="s">
        <v>265</v>
      </c>
      <c r="AE380" t="s">
        <v>17</v>
      </c>
      <c r="AF380" t="s">
        <v>87</v>
      </c>
      <c r="AG380" t="s">
        <v>88</v>
      </c>
      <c r="AH380" t="s">
        <v>2</v>
      </c>
      <c r="AI380" t="s">
        <v>1256</v>
      </c>
      <c r="AJ380" t="s">
        <v>1257</v>
      </c>
      <c r="AK380" s="2">
        <v>2067</v>
      </c>
      <c r="AL380" s="2">
        <v>3640.21</v>
      </c>
      <c r="AM380" t="s">
        <v>77</v>
      </c>
      <c r="AN380" t="s">
        <v>78</v>
      </c>
      <c r="AO380" t="s">
        <v>13</v>
      </c>
      <c r="AP380" t="s">
        <v>91</v>
      </c>
      <c r="AQ380" t="s">
        <v>92</v>
      </c>
      <c r="AR380" s="3">
        <v>40909</v>
      </c>
      <c r="AS380" s="3">
        <v>2958465</v>
      </c>
    </row>
    <row r="381" spans="1:45" hidden="1" x14ac:dyDescent="0.2">
      <c r="A381" t="s">
        <v>1988</v>
      </c>
      <c r="B381" t="s">
        <v>65</v>
      </c>
      <c r="C381" t="s">
        <v>6043</v>
      </c>
      <c r="D381" t="s">
        <v>1989</v>
      </c>
      <c r="F381" t="s">
        <v>7380</v>
      </c>
      <c r="H381" t="s">
        <v>67</v>
      </c>
      <c r="I381" t="s">
        <v>61</v>
      </c>
      <c r="J381" t="s">
        <v>82</v>
      </c>
      <c r="K381" t="s">
        <v>83</v>
      </c>
      <c r="L381" t="s">
        <v>1990</v>
      </c>
      <c r="M381" t="s">
        <v>96</v>
      </c>
      <c r="N381" t="s">
        <v>2</v>
      </c>
      <c r="O381" t="s">
        <v>2</v>
      </c>
      <c r="P381" t="s">
        <v>1991</v>
      </c>
      <c r="Q381" t="s">
        <v>2</v>
      </c>
      <c r="R381" t="s">
        <v>2</v>
      </c>
      <c r="S381" t="s">
        <v>7</v>
      </c>
      <c r="T381" t="s">
        <v>8</v>
      </c>
      <c r="U381" t="s">
        <v>5</v>
      </c>
      <c r="V381" t="s">
        <v>72</v>
      </c>
      <c r="W381" t="s">
        <v>1992</v>
      </c>
      <c r="X381" t="s">
        <v>11</v>
      </c>
      <c r="Y381" t="s">
        <v>12</v>
      </c>
      <c r="Z381" t="s">
        <v>13</v>
      </c>
      <c r="AA381" t="s">
        <v>2</v>
      </c>
      <c r="AB381" t="s">
        <v>74</v>
      </c>
      <c r="AC381" t="s">
        <v>36</v>
      </c>
      <c r="AD381" t="s">
        <v>37</v>
      </c>
      <c r="AE381" t="s">
        <v>17</v>
      </c>
      <c r="AF381" t="s">
        <v>5</v>
      </c>
      <c r="AG381" t="s">
        <v>610</v>
      </c>
      <c r="AH381" t="s">
        <v>2</v>
      </c>
      <c r="AI381" t="s">
        <v>39</v>
      </c>
      <c r="AJ381" t="s">
        <v>40</v>
      </c>
      <c r="AK381" s="2">
        <v>10171</v>
      </c>
      <c r="AL381" s="2">
        <v>2683.66</v>
      </c>
      <c r="AM381" t="s">
        <v>77</v>
      </c>
      <c r="AN381" t="s">
        <v>2</v>
      </c>
      <c r="AO381" t="s">
        <v>13</v>
      </c>
      <c r="AP381" t="s">
        <v>91</v>
      </c>
      <c r="AQ381" t="s">
        <v>92</v>
      </c>
      <c r="AR381" s="3">
        <v>41640</v>
      </c>
      <c r="AS381" s="3">
        <v>2958465</v>
      </c>
    </row>
    <row r="382" spans="1:45" hidden="1" x14ac:dyDescent="0.2">
      <c r="A382" t="s">
        <v>1993</v>
      </c>
      <c r="B382" t="s">
        <v>65</v>
      </c>
      <c r="C382" t="s">
        <v>6044</v>
      </c>
      <c r="D382" t="s">
        <v>1994</v>
      </c>
      <c r="F382" t="s">
        <v>7381</v>
      </c>
      <c r="H382" t="s">
        <v>67</v>
      </c>
      <c r="I382" t="s">
        <v>61</v>
      </c>
      <c r="J382" t="s">
        <v>82</v>
      </c>
      <c r="K382" t="s">
        <v>83</v>
      </c>
      <c r="L382" t="s">
        <v>1995</v>
      </c>
      <c r="M382" t="s">
        <v>96</v>
      </c>
      <c r="N382" t="s">
        <v>2</v>
      </c>
      <c r="O382" t="s">
        <v>2</v>
      </c>
      <c r="P382" t="s">
        <v>1996</v>
      </c>
      <c r="Q382" t="s">
        <v>1997</v>
      </c>
      <c r="R382" t="s">
        <v>2</v>
      </c>
      <c r="S382" t="s">
        <v>7</v>
      </c>
      <c r="T382" t="s">
        <v>8</v>
      </c>
      <c r="U382" t="s">
        <v>5</v>
      </c>
      <c r="V382" t="s">
        <v>72</v>
      </c>
      <c r="W382" t="s">
        <v>1998</v>
      </c>
      <c r="X382" t="s">
        <v>11</v>
      </c>
      <c r="Y382" t="s">
        <v>12</v>
      </c>
      <c r="Z382" t="s">
        <v>13</v>
      </c>
      <c r="AA382" t="s">
        <v>2</v>
      </c>
      <c r="AB382" t="s">
        <v>74</v>
      </c>
      <c r="AC382" t="s">
        <v>36</v>
      </c>
      <c r="AD382" t="s">
        <v>37</v>
      </c>
      <c r="AE382" t="s">
        <v>17</v>
      </c>
      <c r="AF382" t="s">
        <v>5</v>
      </c>
      <c r="AG382" t="s">
        <v>610</v>
      </c>
      <c r="AH382" t="s">
        <v>2</v>
      </c>
      <c r="AI382" t="s">
        <v>39</v>
      </c>
      <c r="AJ382" t="s">
        <v>40</v>
      </c>
      <c r="AK382" s="2">
        <v>92237</v>
      </c>
      <c r="AL382" s="2">
        <v>5186.92</v>
      </c>
      <c r="AM382" t="s">
        <v>77</v>
      </c>
      <c r="AN382" t="s">
        <v>78</v>
      </c>
      <c r="AO382" t="s">
        <v>13</v>
      </c>
      <c r="AP382" t="s">
        <v>91</v>
      </c>
      <c r="AQ382" t="s">
        <v>92</v>
      </c>
      <c r="AR382" s="3">
        <v>41640</v>
      </c>
      <c r="AS382" s="3">
        <v>2958465</v>
      </c>
    </row>
    <row r="383" spans="1:45" hidden="1" x14ac:dyDescent="0.2">
      <c r="A383" t="s">
        <v>1999</v>
      </c>
      <c r="B383" t="s">
        <v>65</v>
      </c>
      <c r="C383" t="s">
        <v>6045</v>
      </c>
      <c r="D383" t="s">
        <v>2000</v>
      </c>
      <c r="F383" t="s">
        <v>7382</v>
      </c>
      <c r="H383" t="s">
        <v>892</v>
      </c>
      <c r="I383" t="s">
        <v>23</v>
      </c>
      <c r="J383" t="s">
        <v>303</v>
      </c>
      <c r="K383" t="s">
        <v>304</v>
      </c>
      <c r="L383" t="s">
        <v>2001</v>
      </c>
      <c r="M383" t="s">
        <v>96</v>
      </c>
      <c r="N383" t="s">
        <v>2</v>
      </c>
      <c r="O383" t="s">
        <v>2</v>
      </c>
      <c r="P383" t="s">
        <v>2002</v>
      </c>
      <c r="Q383" t="s">
        <v>2</v>
      </c>
      <c r="R383" t="s">
        <v>2</v>
      </c>
      <c r="S383" t="s">
        <v>7</v>
      </c>
      <c r="T383" t="s">
        <v>8</v>
      </c>
      <c r="U383" t="s">
        <v>5</v>
      </c>
      <c r="V383" t="s">
        <v>72</v>
      </c>
      <c r="W383" t="s">
        <v>2003</v>
      </c>
      <c r="X383" t="s">
        <v>11</v>
      </c>
      <c r="Y383" t="s">
        <v>13</v>
      </c>
      <c r="Z383" t="s">
        <v>13</v>
      </c>
      <c r="AA383" t="s">
        <v>2</v>
      </c>
      <c r="AB383" t="s">
        <v>1331</v>
      </c>
      <c r="AC383" t="s">
        <v>264</v>
      </c>
      <c r="AD383" t="s">
        <v>1332</v>
      </c>
      <c r="AE383" t="s">
        <v>17</v>
      </c>
      <c r="AF383" t="s">
        <v>329</v>
      </c>
      <c r="AG383" t="s">
        <v>330</v>
      </c>
      <c r="AH383" t="s">
        <v>2</v>
      </c>
      <c r="AI383" t="s">
        <v>50</v>
      </c>
      <c r="AJ383" t="s">
        <v>51</v>
      </c>
      <c r="AK383" s="2">
        <v>27951</v>
      </c>
      <c r="AL383" s="2">
        <v>874.36</v>
      </c>
      <c r="AM383" t="s">
        <v>77</v>
      </c>
      <c r="AN383" t="s">
        <v>78</v>
      </c>
      <c r="AO383" t="s">
        <v>13</v>
      </c>
      <c r="AP383" t="s">
        <v>91</v>
      </c>
      <c r="AQ383" t="s">
        <v>92</v>
      </c>
      <c r="AR383" s="3">
        <v>40909</v>
      </c>
      <c r="AS383" s="3">
        <v>2958465</v>
      </c>
    </row>
    <row r="384" spans="1:45" hidden="1" x14ac:dyDescent="0.2">
      <c r="A384" t="s">
        <v>2004</v>
      </c>
      <c r="B384" t="s">
        <v>65</v>
      </c>
      <c r="C384" t="s">
        <v>6046</v>
      </c>
      <c r="D384" t="s">
        <v>2005</v>
      </c>
      <c r="F384" t="s">
        <v>7383</v>
      </c>
      <c r="H384" t="s">
        <v>1569</v>
      </c>
      <c r="I384" t="s">
        <v>34</v>
      </c>
      <c r="J384" t="s">
        <v>303</v>
      </c>
      <c r="K384" t="s">
        <v>304</v>
      </c>
      <c r="L384" t="s">
        <v>2006</v>
      </c>
      <c r="M384" t="s">
        <v>96</v>
      </c>
      <c r="N384" t="s">
        <v>2</v>
      </c>
      <c r="O384" t="s">
        <v>2</v>
      </c>
      <c r="P384" t="s">
        <v>2007</v>
      </c>
      <c r="Q384" t="s">
        <v>2</v>
      </c>
      <c r="R384" t="s">
        <v>2</v>
      </c>
      <c r="S384" t="s">
        <v>7</v>
      </c>
      <c r="T384" t="s">
        <v>8</v>
      </c>
      <c r="U384" t="s">
        <v>5</v>
      </c>
      <c r="V384" t="s">
        <v>72</v>
      </c>
      <c r="W384" t="s">
        <v>2008</v>
      </c>
      <c r="X384" t="s">
        <v>11</v>
      </c>
      <c r="Y384" t="s">
        <v>13</v>
      </c>
      <c r="Z384" t="s">
        <v>13</v>
      </c>
      <c r="AA384" t="s">
        <v>2</v>
      </c>
      <c r="AB384" t="s">
        <v>74</v>
      </c>
      <c r="AC384" t="s">
        <v>264</v>
      </c>
      <c r="AD384" t="s">
        <v>1255</v>
      </c>
      <c r="AE384" t="s">
        <v>17</v>
      </c>
      <c r="AF384" t="s">
        <v>5</v>
      </c>
      <c r="AG384" t="s">
        <v>610</v>
      </c>
      <c r="AH384" t="s">
        <v>2</v>
      </c>
      <c r="AI384" t="s">
        <v>1256</v>
      </c>
      <c r="AJ384" t="s">
        <v>1257</v>
      </c>
      <c r="AK384" s="2">
        <v>130809</v>
      </c>
      <c r="AL384" s="2">
        <v>6203.63</v>
      </c>
      <c r="AM384" t="s">
        <v>77</v>
      </c>
      <c r="AN384" t="s">
        <v>78</v>
      </c>
      <c r="AO384" t="s">
        <v>13</v>
      </c>
      <c r="AP384" t="s">
        <v>91</v>
      </c>
      <c r="AQ384" t="s">
        <v>92</v>
      </c>
      <c r="AR384" s="3">
        <v>40909</v>
      </c>
      <c r="AS384" s="3">
        <v>2958465</v>
      </c>
    </row>
    <row r="385" spans="1:45" hidden="1" x14ac:dyDescent="0.2">
      <c r="A385" t="s">
        <v>2009</v>
      </c>
      <c r="B385" t="s">
        <v>65</v>
      </c>
      <c r="C385" t="s">
        <v>6047</v>
      </c>
      <c r="D385" t="s">
        <v>2010</v>
      </c>
      <c r="F385" t="s">
        <v>7384</v>
      </c>
      <c r="H385" t="s">
        <v>67</v>
      </c>
      <c r="I385" t="s">
        <v>61</v>
      </c>
      <c r="J385" t="s">
        <v>303</v>
      </c>
      <c r="K385" t="s">
        <v>304</v>
      </c>
      <c r="L385" t="s">
        <v>2011</v>
      </c>
      <c r="M385" t="s">
        <v>96</v>
      </c>
      <c r="N385" t="s">
        <v>2</v>
      </c>
      <c r="O385" t="s">
        <v>2</v>
      </c>
      <c r="P385" t="s">
        <v>2012</v>
      </c>
      <c r="Q385" t="s">
        <v>2</v>
      </c>
      <c r="R385" t="s">
        <v>2</v>
      </c>
      <c r="S385" t="s">
        <v>7</v>
      </c>
      <c r="T385" t="s">
        <v>8</v>
      </c>
      <c r="U385" t="s">
        <v>5</v>
      </c>
      <c r="V385" t="s">
        <v>72</v>
      </c>
      <c r="W385" t="s">
        <v>2013</v>
      </c>
      <c r="X385" t="s">
        <v>11</v>
      </c>
      <c r="Y385" t="s">
        <v>13</v>
      </c>
      <c r="Z385" t="s">
        <v>13</v>
      </c>
      <c r="AA385" t="s">
        <v>2</v>
      </c>
      <c r="AB385" t="s">
        <v>74</v>
      </c>
      <c r="AC385" t="s">
        <v>264</v>
      </c>
      <c r="AD385" t="s">
        <v>1255</v>
      </c>
      <c r="AE385" t="s">
        <v>17</v>
      </c>
      <c r="AF385" t="s">
        <v>5</v>
      </c>
      <c r="AG385" t="s">
        <v>610</v>
      </c>
      <c r="AH385" t="s">
        <v>2</v>
      </c>
      <c r="AI385" t="s">
        <v>1256</v>
      </c>
      <c r="AJ385" t="s">
        <v>1257</v>
      </c>
      <c r="AK385" s="2">
        <v>139753</v>
      </c>
      <c r="AL385" s="2">
        <v>1228.96</v>
      </c>
      <c r="AM385" t="s">
        <v>77</v>
      </c>
      <c r="AN385" t="s">
        <v>78</v>
      </c>
      <c r="AO385" t="s">
        <v>13</v>
      </c>
      <c r="AP385" t="s">
        <v>91</v>
      </c>
      <c r="AQ385" t="s">
        <v>92</v>
      </c>
      <c r="AR385" s="3">
        <v>41640</v>
      </c>
      <c r="AS385" s="3">
        <v>2958465</v>
      </c>
    </row>
    <row r="386" spans="1:45" hidden="1" x14ac:dyDescent="0.2">
      <c r="A386" t="s">
        <v>2014</v>
      </c>
      <c r="B386" t="s">
        <v>65</v>
      </c>
      <c r="C386" t="s">
        <v>6048</v>
      </c>
      <c r="D386" t="s">
        <v>2015</v>
      </c>
      <c r="F386" t="s">
        <v>7385</v>
      </c>
      <c r="H386" t="s">
        <v>1569</v>
      </c>
      <c r="I386" t="s">
        <v>34</v>
      </c>
      <c r="J386" t="s">
        <v>303</v>
      </c>
      <c r="K386" t="s">
        <v>304</v>
      </c>
      <c r="L386" t="s">
        <v>2016</v>
      </c>
      <c r="M386" t="s">
        <v>96</v>
      </c>
      <c r="N386" t="s">
        <v>2</v>
      </c>
      <c r="O386" t="s">
        <v>2</v>
      </c>
      <c r="P386" t="s">
        <v>2017</v>
      </c>
      <c r="Q386" t="s">
        <v>2</v>
      </c>
      <c r="R386" t="s">
        <v>2</v>
      </c>
      <c r="S386" t="s">
        <v>7</v>
      </c>
      <c r="T386" t="s">
        <v>8</v>
      </c>
      <c r="U386" t="s">
        <v>5</v>
      </c>
      <c r="V386" t="s">
        <v>72</v>
      </c>
      <c r="W386" t="s">
        <v>2018</v>
      </c>
      <c r="X386" t="s">
        <v>11</v>
      </c>
      <c r="Y386" t="s">
        <v>13</v>
      </c>
      <c r="Z386" t="s">
        <v>13</v>
      </c>
      <c r="AA386" t="s">
        <v>2</v>
      </c>
      <c r="AB386" t="s">
        <v>74</v>
      </c>
      <c r="AC386" t="s">
        <v>264</v>
      </c>
      <c r="AD386" t="s">
        <v>265</v>
      </c>
      <c r="AE386" t="s">
        <v>17</v>
      </c>
      <c r="AF386" t="s">
        <v>87</v>
      </c>
      <c r="AG386" t="s">
        <v>88</v>
      </c>
      <c r="AH386" t="s">
        <v>2</v>
      </c>
      <c r="AI386" t="s">
        <v>1256</v>
      </c>
      <c r="AJ386" t="s">
        <v>1257</v>
      </c>
      <c r="AK386" s="2">
        <v>13975</v>
      </c>
      <c r="AL386" s="2">
        <v>156.65</v>
      </c>
      <c r="AM386" t="s">
        <v>77</v>
      </c>
      <c r="AN386" t="s">
        <v>78</v>
      </c>
      <c r="AO386" t="s">
        <v>13</v>
      </c>
      <c r="AP386" t="s">
        <v>91</v>
      </c>
      <c r="AQ386" t="s">
        <v>92</v>
      </c>
      <c r="AR386" s="3">
        <v>41640</v>
      </c>
      <c r="AS386" s="3">
        <v>2958465</v>
      </c>
    </row>
    <row r="387" spans="1:45" hidden="1" x14ac:dyDescent="0.2">
      <c r="A387" t="s">
        <v>2019</v>
      </c>
      <c r="B387" t="s">
        <v>65</v>
      </c>
      <c r="C387" t="s">
        <v>6049</v>
      </c>
      <c r="D387" t="s">
        <v>2020</v>
      </c>
      <c r="F387" t="s">
        <v>7386</v>
      </c>
      <c r="H387" t="s">
        <v>780</v>
      </c>
      <c r="I387" t="s">
        <v>34</v>
      </c>
      <c r="J387" t="s">
        <v>82</v>
      </c>
      <c r="K387" t="s">
        <v>83</v>
      </c>
      <c r="L387" t="s">
        <v>2021</v>
      </c>
      <c r="M387" t="s">
        <v>96</v>
      </c>
      <c r="N387" t="s">
        <v>2</v>
      </c>
      <c r="O387" t="s">
        <v>2</v>
      </c>
      <c r="P387" t="s">
        <v>2022</v>
      </c>
      <c r="Q387" t="s">
        <v>2</v>
      </c>
      <c r="R387" t="s">
        <v>2</v>
      </c>
      <c r="S387" t="s">
        <v>7</v>
      </c>
      <c r="T387" t="s">
        <v>8</v>
      </c>
      <c r="U387" t="s">
        <v>5</v>
      </c>
      <c r="V387" t="s">
        <v>72</v>
      </c>
      <c r="W387" t="s">
        <v>2023</v>
      </c>
      <c r="X387" t="s">
        <v>11</v>
      </c>
      <c r="Y387" t="s">
        <v>12</v>
      </c>
      <c r="Z387" t="s">
        <v>13</v>
      </c>
      <c r="AA387" t="s">
        <v>2</v>
      </c>
      <c r="AB387" t="s">
        <v>74</v>
      </c>
      <c r="AC387" t="s">
        <v>264</v>
      </c>
      <c r="AD387" t="s">
        <v>265</v>
      </c>
      <c r="AE387" t="s">
        <v>17</v>
      </c>
      <c r="AF387" t="s">
        <v>5</v>
      </c>
      <c r="AG387" t="s">
        <v>610</v>
      </c>
      <c r="AH387" t="s">
        <v>2</v>
      </c>
      <c r="AI387" t="s">
        <v>344</v>
      </c>
      <c r="AJ387" t="s">
        <v>345</v>
      </c>
      <c r="AK387" s="2">
        <v>61998</v>
      </c>
      <c r="AL387" s="2">
        <v>6833.48</v>
      </c>
      <c r="AM387" t="s">
        <v>77</v>
      </c>
      <c r="AN387" t="s">
        <v>78</v>
      </c>
      <c r="AO387" t="s">
        <v>13</v>
      </c>
      <c r="AP387" t="s">
        <v>91</v>
      </c>
      <c r="AQ387" t="s">
        <v>92</v>
      </c>
      <c r="AR387" s="3">
        <v>41640</v>
      </c>
      <c r="AS387" s="3">
        <v>2958465</v>
      </c>
    </row>
    <row r="388" spans="1:45" hidden="1" x14ac:dyDescent="0.2">
      <c r="A388" t="s">
        <v>2024</v>
      </c>
      <c r="B388" t="s">
        <v>65</v>
      </c>
      <c r="C388" t="s">
        <v>6050</v>
      </c>
      <c r="D388" t="s">
        <v>2025</v>
      </c>
      <c r="F388" t="s">
        <v>7365</v>
      </c>
      <c r="H388" t="s">
        <v>67</v>
      </c>
      <c r="I388" t="s">
        <v>61</v>
      </c>
      <c r="J388" t="s">
        <v>303</v>
      </c>
      <c r="K388" t="s">
        <v>304</v>
      </c>
      <c r="L388" t="s">
        <v>2026</v>
      </c>
      <c r="M388" t="s">
        <v>96</v>
      </c>
      <c r="N388" t="s">
        <v>2</v>
      </c>
      <c r="O388" t="s">
        <v>2</v>
      </c>
      <c r="P388" t="s">
        <v>1896</v>
      </c>
      <c r="Q388" t="s">
        <v>2</v>
      </c>
      <c r="R388" t="s">
        <v>2</v>
      </c>
      <c r="S388" t="s">
        <v>7</v>
      </c>
      <c r="T388" t="s">
        <v>8</v>
      </c>
      <c r="U388" t="s">
        <v>5</v>
      </c>
      <c r="V388" t="s">
        <v>72</v>
      </c>
      <c r="W388" t="s">
        <v>2027</v>
      </c>
      <c r="X388" t="s">
        <v>11</v>
      </c>
      <c r="Y388" t="s">
        <v>13</v>
      </c>
      <c r="Z388" t="s">
        <v>13</v>
      </c>
      <c r="AA388" t="s">
        <v>2</v>
      </c>
      <c r="AB388" t="s">
        <v>1898</v>
      </c>
      <c r="AC388" t="s">
        <v>264</v>
      </c>
      <c r="AD388" t="s">
        <v>1255</v>
      </c>
      <c r="AE388" t="s">
        <v>17</v>
      </c>
      <c r="AF388" t="s">
        <v>5</v>
      </c>
      <c r="AG388" t="s">
        <v>610</v>
      </c>
      <c r="AH388" t="s">
        <v>2</v>
      </c>
      <c r="AI388" t="s">
        <v>311</v>
      </c>
      <c r="AJ388" t="s">
        <v>312</v>
      </c>
      <c r="AK388" s="2">
        <v>11180</v>
      </c>
      <c r="AL388" s="2">
        <v>2492.7399999999998</v>
      </c>
      <c r="AM388" t="s">
        <v>77</v>
      </c>
      <c r="AN388" t="s">
        <v>78</v>
      </c>
      <c r="AO388" t="s">
        <v>13</v>
      </c>
      <c r="AP388" t="s">
        <v>91</v>
      </c>
      <c r="AQ388" t="s">
        <v>92</v>
      </c>
      <c r="AR388" s="3">
        <v>40909</v>
      </c>
      <c r="AS388" s="3">
        <v>2958465</v>
      </c>
    </row>
    <row r="389" spans="1:45" hidden="1" x14ac:dyDescent="0.2">
      <c r="A389" t="s">
        <v>2028</v>
      </c>
      <c r="B389" t="s">
        <v>65</v>
      </c>
      <c r="C389" t="s">
        <v>6051</v>
      </c>
      <c r="D389" t="s">
        <v>2029</v>
      </c>
      <c r="F389" t="s">
        <v>7387</v>
      </c>
      <c r="H389" t="s">
        <v>67</v>
      </c>
      <c r="I389" t="s">
        <v>61</v>
      </c>
      <c r="J389" t="s">
        <v>82</v>
      </c>
      <c r="K389" t="s">
        <v>83</v>
      </c>
      <c r="L389" t="s">
        <v>2030</v>
      </c>
      <c r="M389" t="s">
        <v>96</v>
      </c>
      <c r="N389" t="s">
        <v>2</v>
      </c>
      <c r="O389" t="s">
        <v>2</v>
      </c>
      <c r="P389" t="s">
        <v>2031</v>
      </c>
      <c r="Q389" t="s">
        <v>2032</v>
      </c>
      <c r="R389" t="s">
        <v>2</v>
      </c>
      <c r="S389" t="s">
        <v>7</v>
      </c>
      <c r="T389" t="s">
        <v>8</v>
      </c>
      <c r="U389" t="s">
        <v>5</v>
      </c>
      <c r="V389" t="s">
        <v>72</v>
      </c>
      <c r="W389" t="s">
        <v>2033</v>
      </c>
      <c r="X389" t="s">
        <v>11</v>
      </c>
      <c r="Y389" t="s">
        <v>12</v>
      </c>
      <c r="Z389" t="s">
        <v>13</v>
      </c>
      <c r="AA389" t="s">
        <v>2</v>
      </c>
      <c r="AB389" t="s">
        <v>74</v>
      </c>
      <c r="AC389" t="s">
        <v>264</v>
      </c>
      <c r="AD389" t="s">
        <v>1243</v>
      </c>
      <c r="AE389" t="s">
        <v>17</v>
      </c>
      <c r="AF389" t="s">
        <v>5</v>
      </c>
      <c r="AG389" t="s">
        <v>610</v>
      </c>
      <c r="AH389" t="s">
        <v>2</v>
      </c>
      <c r="AI389" t="s">
        <v>344</v>
      </c>
      <c r="AJ389" t="s">
        <v>345</v>
      </c>
      <c r="AK389" s="2">
        <v>27951</v>
      </c>
      <c r="AL389" s="2">
        <v>15911.19</v>
      </c>
      <c r="AM389" t="s">
        <v>77</v>
      </c>
      <c r="AN389" t="s">
        <v>78</v>
      </c>
      <c r="AO389" t="s">
        <v>13</v>
      </c>
      <c r="AP389" t="s">
        <v>91</v>
      </c>
      <c r="AQ389" t="s">
        <v>92</v>
      </c>
      <c r="AR389" s="3">
        <v>41640</v>
      </c>
      <c r="AS389" s="3">
        <v>2958465</v>
      </c>
    </row>
    <row r="390" spans="1:45" hidden="1" x14ac:dyDescent="0.2">
      <c r="A390" t="s">
        <v>2034</v>
      </c>
      <c r="B390" t="s">
        <v>65</v>
      </c>
      <c r="C390" t="s">
        <v>6052</v>
      </c>
      <c r="D390" t="s">
        <v>2035</v>
      </c>
      <c r="F390" t="s">
        <v>7388</v>
      </c>
      <c r="H390" t="s">
        <v>1569</v>
      </c>
      <c r="I390" t="s">
        <v>34</v>
      </c>
      <c r="J390" t="s">
        <v>303</v>
      </c>
      <c r="K390" t="s">
        <v>304</v>
      </c>
      <c r="L390" t="s">
        <v>2036</v>
      </c>
      <c r="M390" t="s">
        <v>96</v>
      </c>
      <c r="N390" t="s">
        <v>2</v>
      </c>
      <c r="O390" t="s">
        <v>2</v>
      </c>
      <c r="P390" t="s">
        <v>2037</v>
      </c>
      <c r="Q390" t="s">
        <v>2</v>
      </c>
      <c r="R390" t="s">
        <v>2</v>
      </c>
      <c r="S390" t="s">
        <v>7</v>
      </c>
      <c r="T390" t="s">
        <v>8</v>
      </c>
      <c r="U390" t="s">
        <v>5</v>
      </c>
      <c r="V390" t="s">
        <v>72</v>
      </c>
      <c r="W390" t="s">
        <v>2038</v>
      </c>
      <c r="X390" t="s">
        <v>11</v>
      </c>
      <c r="Y390" t="s">
        <v>13</v>
      </c>
      <c r="Z390" t="s">
        <v>13</v>
      </c>
      <c r="AA390" t="s">
        <v>2</v>
      </c>
      <c r="AB390" t="s">
        <v>74</v>
      </c>
      <c r="AC390" t="s">
        <v>264</v>
      </c>
      <c r="AD390" t="s">
        <v>265</v>
      </c>
      <c r="AE390" t="s">
        <v>17</v>
      </c>
      <c r="AF390" t="s">
        <v>87</v>
      </c>
      <c r="AG390" t="s">
        <v>88</v>
      </c>
      <c r="AH390" t="s">
        <v>2</v>
      </c>
      <c r="AI390" t="s">
        <v>1256</v>
      </c>
      <c r="AJ390" t="s">
        <v>1257</v>
      </c>
      <c r="AK390" s="2">
        <v>11180</v>
      </c>
      <c r="AL390" s="2">
        <v>0</v>
      </c>
      <c r="AM390" t="s">
        <v>77</v>
      </c>
      <c r="AN390" t="s">
        <v>78</v>
      </c>
      <c r="AO390" t="s">
        <v>13</v>
      </c>
      <c r="AP390" t="s">
        <v>91</v>
      </c>
      <c r="AQ390" t="s">
        <v>92</v>
      </c>
      <c r="AR390" s="3">
        <v>40909</v>
      </c>
      <c r="AS390" s="3">
        <v>2958465</v>
      </c>
    </row>
    <row r="391" spans="1:45" hidden="1" x14ac:dyDescent="0.2">
      <c r="A391" t="s">
        <v>2039</v>
      </c>
      <c r="B391" t="s">
        <v>65</v>
      </c>
      <c r="C391" t="s">
        <v>6053</v>
      </c>
      <c r="D391" t="s">
        <v>2040</v>
      </c>
      <c r="F391" t="s">
        <v>7278</v>
      </c>
      <c r="H391" t="s">
        <v>339</v>
      </c>
      <c r="I391" t="s">
        <v>34</v>
      </c>
      <c r="J391" t="s">
        <v>303</v>
      </c>
      <c r="K391" t="s">
        <v>304</v>
      </c>
      <c r="L391" t="s">
        <v>2041</v>
      </c>
      <c r="M391" t="s">
        <v>96</v>
      </c>
      <c r="N391" t="s">
        <v>2</v>
      </c>
      <c r="O391" t="s">
        <v>2</v>
      </c>
      <c r="P391" t="s">
        <v>1379</v>
      </c>
      <c r="Q391" t="s">
        <v>2</v>
      </c>
      <c r="R391" t="s">
        <v>2</v>
      </c>
      <c r="S391" t="s">
        <v>7</v>
      </c>
      <c r="T391" t="s">
        <v>8</v>
      </c>
      <c r="U391" t="s">
        <v>5</v>
      </c>
      <c r="V391" t="s">
        <v>72</v>
      </c>
      <c r="W391" t="s">
        <v>2042</v>
      </c>
      <c r="X391" t="s">
        <v>11</v>
      </c>
      <c r="Y391" t="s">
        <v>13</v>
      </c>
      <c r="Z391" t="s">
        <v>13</v>
      </c>
      <c r="AA391" t="s">
        <v>2</v>
      </c>
      <c r="AB391" t="s">
        <v>1331</v>
      </c>
      <c r="AC391" t="s">
        <v>264</v>
      </c>
      <c r="AD391" t="s">
        <v>1332</v>
      </c>
      <c r="AE391" t="s">
        <v>17</v>
      </c>
      <c r="AF391" t="s">
        <v>329</v>
      </c>
      <c r="AG391" t="s">
        <v>330</v>
      </c>
      <c r="AH391" t="s">
        <v>2</v>
      </c>
      <c r="AI391" t="s">
        <v>1274</v>
      </c>
      <c r="AJ391" t="s">
        <v>1275</v>
      </c>
      <c r="AK391" s="2">
        <v>11180</v>
      </c>
      <c r="AL391" s="2">
        <v>819.79</v>
      </c>
      <c r="AM391" t="s">
        <v>77</v>
      </c>
      <c r="AN391" t="s">
        <v>78</v>
      </c>
      <c r="AO391" t="s">
        <v>13</v>
      </c>
      <c r="AP391" t="s">
        <v>91</v>
      </c>
      <c r="AQ391" t="s">
        <v>92</v>
      </c>
      <c r="AR391" s="3">
        <v>40909</v>
      </c>
      <c r="AS391" s="3">
        <v>2958465</v>
      </c>
    </row>
    <row r="392" spans="1:45" hidden="1" x14ac:dyDescent="0.2">
      <c r="A392" t="s">
        <v>2043</v>
      </c>
      <c r="B392" t="s">
        <v>65</v>
      </c>
      <c r="C392" t="s">
        <v>6054</v>
      </c>
      <c r="D392" t="s">
        <v>2044</v>
      </c>
      <c r="F392" t="s">
        <v>7389</v>
      </c>
      <c r="H392" t="s">
        <v>261</v>
      </c>
      <c r="I392" t="s">
        <v>23</v>
      </c>
      <c r="J392" t="s">
        <v>303</v>
      </c>
      <c r="K392" t="s">
        <v>304</v>
      </c>
      <c r="L392" t="s">
        <v>2045</v>
      </c>
      <c r="M392" t="s">
        <v>96</v>
      </c>
      <c r="N392" t="s">
        <v>2</v>
      </c>
      <c r="O392" t="s">
        <v>2</v>
      </c>
      <c r="P392" t="s">
        <v>2046</v>
      </c>
      <c r="Q392" t="s">
        <v>2</v>
      </c>
      <c r="R392" t="s">
        <v>2</v>
      </c>
      <c r="S392" t="s">
        <v>7</v>
      </c>
      <c r="T392" t="s">
        <v>8</v>
      </c>
      <c r="U392" t="s">
        <v>5</v>
      </c>
      <c r="V392" t="s">
        <v>72</v>
      </c>
      <c r="W392" t="s">
        <v>2047</v>
      </c>
      <c r="X392" t="s">
        <v>11</v>
      </c>
      <c r="Y392" t="s">
        <v>13</v>
      </c>
      <c r="Z392" t="s">
        <v>13</v>
      </c>
      <c r="AA392" t="s">
        <v>2</v>
      </c>
      <c r="AB392" t="s">
        <v>1714</v>
      </c>
      <c r="AC392" t="s">
        <v>264</v>
      </c>
      <c r="AD392" t="s">
        <v>275</v>
      </c>
      <c r="AE392" t="s">
        <v>17</v>
      </c>
      <c r="AF392" t="s">
        <v>87</v>
      </c>
      <c r="AG392" t="s">
        <v>88</v>
      </c>
      <c r="AH392" t="s">
        <v>2</v>
      </c>
      <c r="AI392" t="s">
        <v>50</v>
      </c>
      <c r="AJ392" t="s">
        <v>51</v>
      </c>
      <c r="AK392" s="2">
        <v>38920</v>
      </c>
      <c r="AL392" s="2">
        <v>31032.26</v>
      </c>
      <c r="AM392" t="s">
        <v>77</v>
      </c>
      <c r="AN392" t="s">
        <v>78</v>
      </c>
      <c r="AO392" t="s">
        <v>13</v>
      </c>
      <c r="AP392" t="s">
        <v>91</v>
      </c>
      <c r="AQ392" t="s">
        <v>92</v>
      </c>
      <c r="AR392" s="3">
        <v>40909</v>
      </c>
      <c r="AS392" s="3">
        <v>2958465</v>
      </c>
    </row>
    <row r="393" spans="1:45" hidden="1" x14ac:dyDescent="0.2">
      <c r="A393" t="s">
        <v>2048</v>
      </c>
      <c r="B393" t="s">
        <v>65</v>
      </c>
      <c r="C393" t="s">
        <v>6055</v>
      </c>
      <c r="D393" t="s">
        <v>2049</v>
      </c>
      <c r="F393" t="s">
        <v>7390</v>
      </c>
      <c r="H393" t="s">
        <v>1289</v>
      </c>
      <c r="I393" t="s">
        <v>34</v>
      </c>
      <c r="J393" t="s">
        <v>303</v>
      </c>
      <c r="K393" t="s">
        <v>304</v>
      </c>
      <c r="L393" t="s">
        <v>2050</v>
      </c>
      <c r="M393" t="s">
        <v>96</v>
      </c>
      <c r="N393" t="s">
        <v>2</v>
      </c>
      <c r="O393" t="s">
        <v>2</v>
      </c>
      <c r="P393" t="s">
        <v>2051</v>
      </c>
      <c r="Q393" t="s">
        <v>2052</v>
      </c>
      <c r="R393" t="s">
        <v>2</v>
      </c>
      <c r="S393" t="s">
        <v>7</v>
      </c>
      <c r="T393" t="s">
        <v>8</v>
      </c>
      <c r="U393" t="s">
        <v>5</v>
      </c>
      <c r="V393" t="s">
        <v>72</v>
      </c>
      <c r="W393" t="s">
        <v>2053</v>
      </c>
      <c r="X393" t="s">
        <v>11</v>
      </c>
      <c r="Y393" t="s">
        <v>13</v>
      </c>
      <c r="Z393" t="s">
        <v>13</v>
      </c>
      <c r="AA393" t="s">
        <v>2</v>
      </c>
      <c r="AB393" t="s">
        <v>74</v>
      </c>
      <c r="AC393" t="s">
        <v>264</v>
      </c>
      <c r="AD393" t="s">
        <v>265</v>
      </c>
      <c r="AE393" t="s">
        <v>17</v>
      </c>
      <c r="AF393" t="s">
        <v>87</v>
      </c>
      <c r="AG393" t="s">
        <v>88</v>
      </c>
      <c r="AH393" t="s">
        <v>2</v>
      </c>
      <c r="AI393" t="s">
        <v>1256</v>
      </c>
      <c r="AJ393" t="s">
        <v>1257</v>
      </c>
      <c r="AK393" s="2">
        <v>5590</v>
      </c>
      <c r="AL393" s="2">
        <v>0</v>
      </c>
      <c r="AM393" t="s">
        <v>77</v>
      </c>
      <c r="AN393" t="s">
        <v>78</v>
      </c>
      <c r="AO393" t="s">
        <v>13</v>
      </c>
      <c r="AP393" t="s">
        <v>91</v>
      </c>
      <c r="AQ393" t="s">
        <v>92</v>
      </c>
      <c r="AR393" s="3">
        <v>40909</v>
      </c>
      <c r="AS393" s="3">
        <v>2958465</v>
      </c>
    </row>
    <row r="394" spans="1:45" hidden="1" x14ac:dyDescent="0.2">
      <c r="A394" t="s">
        <v>2054</v>
      </c>
      <c r="B394" t="s">
        <v>65</v>
      </c>
      <c r="C394" t="s">
        <v>6056</v>
      </c>
      <c r="D394" t="s">
        <v>2055</v>
      </c>
      <c r="F394" t="s">
        <v>7391</v>
      </c>
      <c r="H394" t="s">
        <v>67</v>
      </c>
      <c r="I394" t="s">
        <v>61</v>
      </c>
      <c r="J394" t="s">
        <v>303</v>
      </c>
      <c r="K394" t="s">
        <v>304</v>
      </c>
      <c r="L394" t="s">
        <v>2056</v>
      </c>
      <c r="M394" t="s">
        <v>96</v>
      </c>
      <c r="N394" t="s">
        <v>2</v>
      </c>
      <c r="O394" t="s">
        <v>2</v>
      </c>
      <c r="P394" t="s">
        <v>2057</v>
      </c>
      <c r="Q394" t="s">
        <v>2</v>
      </c>
      <c r="R394" t="s">
        <v>2</v>
      </c>
      <c r="S394" t="s">
        <v>7</v>
      </c>
      <c r="T394" t="s">
        <v>8</v>
      </c>
      <c r="U394" t="s">
        <v>5</v>
      </c>
      <c r="V394" t="s">
        <v>72</v>
      </c>
      <c r="W394" t="s">
        <v>2058</v>
      </c>
      <c r="X394" t="s">
        <v>11</v>
      </c>
      <c r="Y394" t="s">
        <v>13</v>
      </c>
      <c r="Z394" t="s">
        <v>13</v>
      </c>
      <c r="AA394" t="s">
        <v>2</v>
      </c>
      <c r="AB394" t="s">
        <v>1365</v>
      </c>
      <c r="AC394" t="s">
        <v>264</v>
      </c>
      <c r="AD394" t="s">
        <v>1255</v>
      </c>
      <c r="AE394" t="s">
        <v>17</v>
      </c>
      <c r="AF394" t="s">
        <v>87</v>
      </c>
      <c r="AG394" t="s">
        <v>88</v>
      </c>
      <c r="AH394" t="s">
        <v>2</v>
      </c>
      <c r="AI394" t="s">
        <v>1256</v>
      </c>
      <c r="AJ394" t="s">
        <v>1257</v>
      </c>
      <c r="AK394" s="2">
        <v>33541</v>
      </c>
      <c r="AL394" s="2">
        <v>3145.08</v>
      </c>
      <c r="AM394" t="s">
        <v>77</v>
      </c>
      <c r="AN394" t="s">
        <v>78</v>
      </c>
      <c r="AO394" t="s">
        <v>13</v>
      </c>
      <c r="AP394" t="s">
        <v>91</v>
      </c>
      <c r="AQ394" t="s">
        <v>92</v>
      </c>
      <c r="AR394" s="3">
        <v>41640</v>
      </c>
      <c r="AS394" s="3">
        <v>2958465</v>
      </c>
    </row>
    <row r="395" spans="1:45" hidden="1" x14ac:dyDescent="0.2">
      <c r="A395" t="s">
        <v>2059</v>
      </c>
      <c r="B395" t="s">
        <v>65</v>
      </c>
      <c r="C395" t="s">
        <v>6057</v>
      </c>
      <c r="D395" t="s">
        <v>2060</v>
      </c>
      <c r="F395" t="s">
        <v>7392</v>
      </c>
      <c r="H395" t="s">
        <v>67</v>
      </c>
      <c r="I395" t="s">
        <v>61</v>
      </c>
      <c r="J395" t="s">
        <v>303</v>
      </c>
      <c r="K395" t="s">
        <v>304</v>
      </c>
      <c r="L395" t="s">
        <v>2061</v>
      </c>
      <c r="M395" t="s">
        <v>96</v>
      </c>
      <c r="N395" t="s">
        <v>2</v>
      </c>
      <c r="O395" t="s">
        <v>2</v>
      </c>
      <c r="P395" t="s">
        <v>2062</v>
      </c>
      <c r="Q395" t="s">
        <v>2</v>
      </c>
      <c r="R395" t="s">
        <v>2</v>
      </c>
      <c r="S395" t="s">
        <v>7</v>
      </c>
      <c r="T395" t="s">
        <v>8</v>
      </c>
      <c r="U395" t="s">
        <v>5</v>
      </c>
      <c r="V395" t="s">
        <v>72</v>
      </c>
      <c r="W395" t="s">
        <v>2063</v>
      </c>
      <c r="X395" t="s">
        <v>11</v>
      </c>
      <c r="Y395" t="s">
        <v>13</v>
      </c>
      <c r="Z395" t="s">
        <v>13</v>
      </c>
      <c r="AA395" t="s">
        <v>2</v>
      </c>
      <c r="AB395" t="s">
        <v>74</v>
      </c>
      <c r="AC395" t="s">
        <v>264</v>
      </c>
      <c r="AD395" t="s">
        <v>265</v>
      </c>
      <c r="AE395" t="s">
        <v>17</v>
      </c>
      <c r="AF395" t="s">
        <v>87</v>
      </c>
      <c r="AG395" t="s">
        <v>88</v>
      </c>
      <c r="AH395" t="s">
        <v>2</v>
      </c>
      <c r="AI395" t="s">
        <v>1256</v>
      </c>
      <c r="AJ395" t="s">
        <v>1257</v>
      </c>
      <c r="AK395" s="2">
        <v>2795</v>
      </c>
      <c r="AL395" s="2">
        <v>47.67</v>
      </c>
      <c r="AM395" t="s">
        <v>77</v>
      </c>
      <c r="AN395" t="s">
        <v>78</v>
      </c>
      <c r="AO395" t="s">
        <v>13</v>
      </c>
      <c r="AP395" t="s">
        <v>91</v>
      </c>
      <c r="AQ395" t="s">
        <v>92</v>
      </c>
      <c r="AR395" s="3">
        <v>40909</v>
      </c>
      <c r="AS395" s="3">
        <v>2958465</v>
      </c>
    </row>
    <row r="396" spans="1:45" hidden="1" x14ac:dyDescent="0.2">
      <c r="A396" t="s">
        <v>2064</v>
      </c>
      <c r="B396" t="s">
        <v>65</v>
      </c>
      <c r="C396" t="s">
        <v>6058</v>
      </c>
      <c r="D396" t="s">
        <v>2065</v>
      </c>
      <c r="F396" t="s">
        <v>7393</v>
      </c>
      <c r="H396" t="s">
        <v>339</v>
      </c>
      <c r="I396" t="s">
        <v>34</v>
      </c>
      <c r="J396" t="s">
        <v>303</v>
      </c>
      <c r="K396" t="s">
        <v>304</v>
      </c>
      <c r="L396" t="s">
        <v>2066</v>
      </c>
      <c r="M396" t="s">
        <v>96</v>
      </c>
      <c r="N396" t="s">
        <v>2</v>
      </c>
      <c r="O396" t="s">
        <v>2</v>
      </c>
      <c r="P396" t="s">
        <v>2067</v>
      </c>
      <c r="Q396" t="s">
        <v>2</v>
      </c>
      <c r="R396" t="s">
        <v>2</v>
      </c>
      <c r="S396" t="s">
        <v>7</v>
      </c>
      <c r="T396" t="s">
        <v>8</v>
      </c>
      <c r="U396" t="s">
        <v>5</v>
      </c>
      <c r="V396" t="s">
        <v>72</v>
      </c>
      <c r="W396" t="s">
        <v>2068</v>
      </c>
      <c r="X396" t="s">
        <v>11</v>
      </c>
      <c r="Y396" t="s">
        <v>13</v>
      </c>
      <c r="Z396" t="s">
        <v>13</v>
      </c>
      <c r="AA396" t="s">
        <v>2</v>
      </c>
      <c r="AB396" t="s">
        <v>74</v>
      </c>
      <c r="AC396" t="s">
        <v>264</v>
      </c>
      <c r="AD396" t="s">
        <v>265</v>
      </c>
      <c r="AE396" t="s">
        <v>17</v>
      </c>
      <c r="AF396" t="s">
        <v>87</v>
      </c>
      <c r="AG396" t="s">
        <v>88</v>
      </c>
      <c r="AH396" t="s">
        <v>2</v>
      </c>
      <c r="AI396" t="s">
        <v>311</v>
      </c>
      <c r="AJ396" t="s">
        <v>312</v>
      </c>
      <c r="AK396" s="2">
        <v>15831</v>
      </c>
      <c r="AL396" s="2">
        <v>374.62</v>
      </c>
      <c r="AM396" t="s">
        <v>77</v>
      </c>
      <c r="AN396" t="s">
        <v>78</v>
      </c>
      <c r="AO396" t="s">
        <v>13</v>
      </c>
      <c r="AP396" t="s">
        <v>91</v>
      </c>
      <c r="AQ396" t="s">
        <v>92</v>
      </c>
      <c r="AR396" s="3">
        <v>41640</v>
      </c>
      <c r="AS396" s="3">
        <v>2958465</v>
      </c>
    </row>
    <row r="397" spans="1:45" hidden="1" x14ac:dyDescent="0.2">
      <c r="A397" t="s">
        <v>2069</v>
      </c>
      <c r="B397" t="s">
        <v>65</v>
      </c>
      <c r="C397" t="s">
        <v>6059</v>
      </c>
      <c r="D397" t="s">
        <v>2070</v>
      </c>
      <c r="F397" t="s">
        <v>7394</v>
      </c>
      <c r="H397" t="s">
        <v>67</v>
      </c>
      <c r="I397" t="s">
        <v>61</v>
      </c>
      <c r="J397" t="s">
        <v>303</v>
      </c>
      <c r="K397" t="s">
        <v>304</v>
      </c>
      <c r="L397" t="s">
        <v>2071</v>
      </c>
      <c r="M397" t="s">
        <v>96</v>
      </c>
      <c r="N397" t="s">
        <v>2</v>
      </c>
      <c r="O397" t="s">
        <v>2</v>
      </c>
      <c r="P397" t="s">
        <v>2072</v>
      </c>
      <c r="Q397" t="s">
        <v>2</v>
      </c>
      <c r="R397" t="s">
        <v>2</v>
      </c>
      <c r="S397" t="s">
        <v>7</v>
      </c>
      <c r="T397" t="s">
        <v>8</v>
      </c>
      <c r="U397" t="s">
        <v>5</v>
      </c>
      <c r="V397" t="s">
        <v>72</v>
      </c>
      <c r="W397" t="s">
        <v>2073</v>
      </c>
      <c r="X397" t="s">
        <v>11</v>
      </c>
      <c r="Y397" t="s">
        <v>13</v>
      </c>
      <c r="Z397" t="s">
        <v>13</v>
      </c>
      <c r="AA397" t="s">
        <v>2</v>
      </c>
      <c r="AB397" t="s">
        <v>74</v>
      </c>
      <c r="AC397" t="s">
        <v>264</v>
      </c>
      <c r="AD397" t="s">
        <v>1255</v>
      </c>
      <c r="AE397" t="s">
        <v>17</v>
      </c>
      <c r="AF397" t="s">
        <v>87</v>
      </c>
      <c r="AG397" t="s">
        <v>88</v>
      </c>
      <c r="AH397" t="s">
        <v>2</v>
      </c>
      <c r="AI397" t="s">
        <v>311</v>
      </c>
      <c r="AJ397" t="s">
        <v>312</v>
      </c>
      <c r="AK397" s="2">
        <v>2795</v>
      </c>
      <c r="AL397" s="2">
        <v>127.65</v>
      </c>
      <c r="AM397" t="s">
        <v>77</v>
      </c>
      <c r="AN397" t="s">
        <v>78</v>
      </c>
      <c r="AO397" t="s">
        <v>13</v>
      </c>
      <c r="AP397" t="s">
        <v>91</v>
      </c>
      <c r="AQ397" t="s">
        <v>92</v>
      </c>
      <c r="AR397" s="3">
        <v>40909</v>
      </c>
      <c r="AS397" s="3">
        <v>2958465</v>
      </c>
    </row>
    <row r="398" spans="1:45" hidden="1" x14ac:dyDescent="0.2">
      <c r="A398" t="s">
        <v>2074</v>
      </c>
      <c r="B398" t="s">
        <v>65</v>
      </c>
      <c r="C398" t="s">
        <v>6060</v>
      </c>
      <c r="D398" t="s">
        <v>2075</v>
      </c>
      <c r="F398" t="s">
        <v>7395</v>
      </c>
      <c r="H398" t="s">
        <v>67</v>
      </c>
      <c r="I398" t="s">
        <v>61</v>
      </c>
      <c r="J398" t="s">
        <v>303</v>
      </c>
      <c r="K398" t="s">
        <v>304</v>
      </c>
      <c r="L398" t="s">
        <v>2076</v>
      </c>
      <c r="M398" t="s">
        <v>96</v>
      </c>
      <c r="N398" t="s">
        <v>2</v>
      </c>
      <c r="O398" t="s">
        <v>2</v>
      </c>
      <c r="P398" t="s">
        <v>2077</v>
      </c>
      <c r="Q398" t="s">
        <v>2</v>
      </c>
      <c r="R398" t="s">
        <v>2</v>
      </c>
      <c r="S398" t="s">
        <v>7</v>
      </c>
      <c r="T398" t="s">
        <v>8</v>
      </c>
      <c r="U398" t="s">
        <v>5</v>
      </c>
      <c r="V398" t="s">
        <v>72</v>
      </c>
      <c r="W398" t="s">
        <v>2078</v>
      </c>
      <c r="X398" t="s">
        <v>11</v>
      </c>
      <c r="Y398" t="s">
        <v>13</v>
      </c>
      <c r="Z398" t="s">
        <v>13</v>
      </c>
      <c r="AA398" t="s">
        <v>2</v>
      </c>
      <c r="AB398" t="s">
        <v>2079</v>
      </c>
      <c r="AC398" t="s">
        <v>264</v>
      </c>
      <c r="AD398" t="s">
        <v>265</v>
      </c>
      <c r="AE398" t="s">
        <v>17</v>
      </c>
      <c r="AF398" t="s">
        <v>87</v>
      </c>
      <c r="AG398" t="s">
        <v>88</v>
      </c>
      <c r="AH398" t="s">
        <v>2</v>
      </c>
      <c r="AI398" t="s">
        <v>311</v>
      </c>
      <c r="AJ398" t="s">
        <v>312</v>
      </c>
      <c r="AK398" s="2">
        <v>17888</v>
      </c>
      <c r="AL398" s="2">
        <v>292.08</v>
      </c>
      <c r="AM398" t="s">
        <v>77</v>
      </c>
      <c r="AN398" t="s">
        <v>78</v>
      </c>
      <c r="AO398" t="s">
        <v>13</v>
      </c>
      <c r="AP398" t="s">
        <v>91</v>
      </c>
      <c r="AQ398" t="s">
        <v>92</v>
      </c>
      <c r="AR398" s="3">
        <v>41640</v>
      </c>
      <c r="AS398" s="3">
        <v>2958465</v>
      </c>
    </row>
    <row r="399" spans="1:45" hidden="1" x14ac:dyDescent="0.2">
      <c r="A399" t="s">
        <v>2080</v>
      </c>
      <c r="B399" t="s">
        <v>65</v>
      </c>
      <c r="C399" t="s">
        <v>6061</v>
      </c>
      <c r="D399" t="s">
        <v>2081</v>
      </c>
      <c r="F399" t="s">
        <v>7396</v>
      </c>
      <c r="H399" t="s">
        <v>1398</v>
      </c>
      <c r="I399" t="s">
        <v>34</v>
      </c>
      <c r="J399" t="s">
        <v>303</v>
      </c>
      <c r="K399" t="s">
        <v>304</v>
      </c>
      <c r="L399" t="s">
        <v>2082</v>
      </c>
      <c r="M399" t="s">
        <v>96</v>
      </c>
      <c r="N399" t="s">
        <v>2</v>
      </c>
      <c r="O399" t="s">
        <v>2</v>
      </c>
      <c r="P399" t="s">
        <v>2083</v>
      </c>
      <c r="Q399" t="s">
        <v>2</v>
      </c>
      <c r="R399" t="s">
        <v>2</v>
      </c>
      <c r="S399" t="s">
        <v>7</v>
      </c>
      <c r="T399" t="s">
        <v>8</v>
      </c>
      <c r="U399" t="s">
        <v>5</v>
      </c>
      <c r="V399" t="s">
        <v>72</v>
      </c>
      <c r="W399" t="s">
        <v>2084</v>
      </c>
      <c r="X399" t="s">
        <v>11</v>
      </c>
      <c r="Y399" t="s">
        <v>13</v>
      </c>
      <c r="Z399" t="s">
        <v>13</v>
      </c>
      <c r="AA399" t="s">
        <v>2</v>
      </c>
      <c r="AB399" t="s">
        <v>74</v>
      </c>
      <c r="AC399" t="s">
        <v>264</v>
      </c>
      <c r="AD399" t="s">
        <v>265</v>
      </c>
      <c r="AE399" t="s">
        <v>17</v>
      </c>
      <c r="AF399" t="s">
        <v>87</v>
      </c>
      <c r="AG399" t="s">
        <v>88</v>
      </c>
      <c r="AH399" t="s">
        <v>2</v>
      </c>
      <c r="AI399" t="s">
        <v>1256</v>
      </c>
      <c r="AJ399" t="s">
        <v>1257</v>
      </c>
      <c r="AK399" s="2">
        <v>27951</v>
      </c>
      <c r="AL399" s="2">
        <v>2265.7199999999998</v>
      </c>
      <c r="AM399" t="s">
        <v>77</v>
      </c>
      <c r="AN399" t="s">
        <v>78</v>
      </c>
      <c r="AO399" t="s">
        <v>13</v>
      </c>
      <c r="AP399" t="s">
        <v>91</v>
      </c>
      <c r="AQ399" t="s">
        <v>92</v>
      </c>
      <c r="AR399" s="3">
        <v>40909</v>
      </c>
      <c r="AS399" s="3">
        <v>2958465</v>
      </c>
    </row>
    <row r="400" spans="1:45" hidden="1" x14ac:dyDescent="0.2">
      <c r="A400" t="s">
        <v>2085</v>
      </c>
      <c r="B400" t="s">
        <v>65</v>
      </c>
      <c r="C400" t="s">
        <v>6062</v>
      </c>
      <c r="D400" t="s">
        <v>2086</v>
      </c>
      <c r="F400" t="s">
        <v>7397</v>
      </c>
      <c r="H400" t="s">
        <v>261</v>
      </c>
      <c r="I400" t="s">
        <v>23</v>
      </c>
      <c r="J400" t="s">
        <v>303</v>
      </c>
      <c r="K400" t="s">
        <v>304</v>
      </c>
      <c r="L400" t="s">
        <v>2087</v>
      </c>
      <c r="M400" t="s">
        <v>96</v>
      </c>
      <c r="N400" t="s">
        <v>2</v>
      </c>
      <c r="O400" t="s">
        <v>2</v>
      </c>
      <c r="P400" t="s">
        <v>2088</v>
      </c>
      <c r="Q400" t="s">
        <v>2</v>
      </c>
      <c r="R400" t="s">
        <v>2</v>
      </c>
      <c r="S400" t="s">
        <v>7</v>
      </c>
      <c r="T400" t="s">
        <v>8</v>
      </c>
      <c r="U400" t="s">
        <v>5</v>
      </c>
      <c r="V400" t="s">
        <v>72</v>
      </c>
      <c r="W400" t="s">
        <v>2089</v>
      </c>
      <c r="X400" t="s">
        <v>11</v>
      </c>
      <c r="Y400" t="s">
        <v>13</v>
      </c>
      <c r="Z400" t="s">
        <v>13</v>
      </c>
      <c r="AA400" t="s">
        <v>2</v>
      </c>
      <c r="AB400" t="s">
        <v>1331</v>
      </c>
      <c r="AC400" t="s">
        <v>264</v>
      </c>
      <c r="AD400" t="s">
        <v>1332</v>
      </c>
      <c r="AE400" t="s">
        <v>17</v>
      </c>
      <c r="AF400" t="s">
        <v>18</v>
      </c>
      <c r="AG400" t="s">
        <v>19</v>
      </c>
      <c r="AH400" t="s">
        <v>2</v>
      </c>
      <c r="AI400" t="s">
        <v>17</v>
      </c>
      <c r="AJ400" t="s">
        <v>2</v>
      </c>
      <c r="AK400" s="2">
        <v>0</v>
      </c>
      <c r="AL400" s="2">
        <v>0</v>
      </c>
      <c r="AM400" t="s">
        <v>1102</v>
      </c>
      <c r="AN400" t="s">
        <v>2</v>
      </c>
      <c r="AO400" t="s">
        <v>13</v>
      </c>
      <c r="AP400" t="s">
        <v>91</v>
      </c>
      <c r="AQ400" t="s">
        <v>92</v>
      </c>
      <c r="AR400" s="3">
        <v>40909</v>
      </c>
      <c r="AS400" s="3">
        <v>2958465</v>
      </c>
    </row>
    <row r="401" spans="1:45" hidden="1" x14ac:dyDescent="0.2">
      <c r="A401" t="s">
        <v>2090</v>
      </c>
      <c r="B401" t="s">
        <v>65</v>
      </c>
      <c r="C401" t="s">
        <v>6063</v>
      </c>
      <c r="D401" t="s">
        <v>2091</v>
      </c>
      <c r="F401" t="s">
        <v>7398</v>
      </c>
      <c r="H401" t="s">
        <v>67</v>
      </c>
      <c r="I401" t="s">
        <v>61</v>
      </c>
      <c r="J401" t="s">
        <v>303</v>
      </c>
      <c r="K401" t="s">
        <v>304</v>
      </c>
      <c r="L401" t="s">
        <v>2092</v>
      </c>
      <c r="M401" t="s">
        <v>96</v>
      </c>
      <c r="N401" t="s">
        <v>2</v>
      </c>
      <c r="O401" t="s">
        <v>2</v>
      </c>
      <c r="P401" t="s">
        <v>2093</v>
      </c>
      <c r="Q401" t="s">
        <v>2</v>
      </c>
      <c r="R401" t="s">
        <v>2</v>
      </c>
      <c r="S401" t="s">
        <v>7</v>
      </c>
      <c r="T401" t="s">
        <v>8</v>
      </c>
      <c r="U401" t="s">
        <v>5</v>
      </c>
      <c r="V401" t="s">
        <v>72</v>
      </c>
      <c r="W401" t="s">
        <v>2094</v>
      </c>
      <c r="X401" t="s">
        <v>11</v>
      </c>
      <c r="Y401" t="s">
        <v>13</v>
      </c>
      <c r="Z401" t="s">
        <v>13</v>
      </c>
      <c r="AA401" t="s">
        <v>2</v>
      </c>
      <c r="AB401" t="s">
        <v>74</v>
      </c>
      <c r="AC401" t="s">
        <v>264</v>
      </c>
      <c r="AD401" t="s">
        <v>265</v>
      </c>
      <c r="AE401" t="s">
        <v>17</v>
      </c>
      <c r="AF401" t="s">
        <v>87</v>
      </c>
      <c r="AG401" t="s">
        <v>88</v>
      </c>
      <c r="AH401" t="s">
        <v>2</v>
      </c>
      <c r="AI401" t="s">
        <v>311</v>
      </c>
      <c r="AJ401" t="s">
        <v>312</v>
      </c>
      <c r="AK401" s="2">
        <v>27951</v>
      </c>
      <c r="AL401" s="2">
        <v>6055.97</v>
      </c>
      <c r="AM401" t="s">
        <v>77</v>
      </c>
      <c r="AN401" t="s">
        <v>78</v>
      </c>
      <c r="AO401" t="s">
        <v>13</v>
      </c>
      <c r="AP401" t="s">
        <v>91</v>
      </c>
      <c r="AQ401" t="s">
        <v>92</v>
      </c>
      <c r="AR401" s="3">
        <v>40909</v>
      </c>
      <c r="AS401" s="3">
        <v>2958465</v>
      </c>
    </row>
    <row r="402" spans="1:45" hidden="1" x14ac:dyDescent="0.2">
      <c r="A402" t="s">
        <v>2095</v>
      </c>
      <c r="B402" t="s">
        <v>65</v>
      </c>
      <c r="C402" t="s">
        <v>6064</v>
      </c>
      <c r="D402" t="s">
        <v>2096</v>
      </c>
      <c r="F402" t="s">
        <v>7399</v>
      </c>
      <c r="H402" t="s">
        <v>321</v>
      </c>
      <c r="I402" t="s">
        <v>34</v>
      </c>
      <c r="J402" t="s">
        <v>82</v>
      </c>
      <c r="K402" t="s">
        <v>83</v>
      </c>
      <c r="L402" t="s">
        <v>2097</v>
      </c>
      <c r="M402" t="s">
        <v>96</v>
      </c>
      <c r="N402" t="s">
        <v>2</v>
      </c>
      <c r="O402" t="s">
        <v>2</v>
      </c>
      <c r="P402" t="s">
        <v>2098</v>
      </c>
      <c r="Q402" t="s">
        <v>2</v>
      </c>
      <c r="R402" t="s">
        <v>2</v>
      </c>
      <c r="S402" t="s">
        <v>7</v>
      </c>
      <c r="T402" t="s">
        <v>8</v>
      </c>
      <c r="U402" t="s">
        <v>5</v>
      </c>
      <c r="V402" t="s">
        <v>72</v>
      </c>
      <c r="W402" t="s">
        <v>2099</v>
      </c>
      <c r="X402" t="s">
        <v>11</v>
      </c>
      <c r="Y402" t="s">
        <v>12</v>
      </c>
      <c r="Z402" t="s">
        <v>13</v>
      </c>
      <c r="AA402" t="s">
        <v>2</v>
      </c>
      <c r="AB402" t="s">
        <v>2100</v>
      </c>
      <c r="AC402" t="s">
        <v>36</v>
      </c>
      <c r="AD402" t="s">
        <v>37</v>
      </c>
      <c r="AE402" t="s">
        <v>17</v>
      </c>
      <c r="AF402" t="s">
        <v>5</v>
      </c>
      <c r="AG402" t="s">
        <v>610</v>
      </c>
      <c r="AH402" t="s">
        <v>2</v>
      </c>
      <c r="AI402" t="s">
        <v>137</v>
      </c>
      <c r="AJ402" t="s">
        <v>138</v>
      </c>
      <c r="AK402" s="2">
        <v>5590</v>
      </c>
      <c r="AL402" s="2">
        <v>2900.32</v>
      </c>
      <c r="AM402" t="s">
        <v>77</v>
      </c>
      <c r="AN402" t="s">
        <v>78</v>
      </c>
      <c r="AO402" t="s">
        <v>13</v>
      </c>
      <c r="AP402" t="s">
        <v>91</v>
      </c>
      <c r="AQ402" t="s">
        <v>92</v>
      </c>
      <c r="AR402" s="3">
        <v>41640</v>
      </c>
      <c r="AS402" s="3">
        <v>2958465</v>
      </c>
    </row>
    <row r="403" spans="1:45" hidden="1" x14ac:dyDescent="0.2">
      <c r="A403" t="s">
        <v>2101</v>
      </c>
      <c r="B403" t="s">
        <v>65</v>
      </c>
      <c r="C403" t="s">
        <v>6065</v>
      </c>
      <c r="D403" t="s">
        <v>2102</v>
      </c>
      <c r="F403" t="s">
        <v>7400</v>
      </c>
      <c r="H403" t="s">
        <v>780</v>
      </c>
      <c r="I403" t="s">
        <v>34</v>
      </c>
      <c r="J403" t="s">
        <v>303</v>
      </c>
      <c r="K403" t="s">
        <v>304</v>
      </c>
      <c r="L403" t="s">
        <v>2103</v>
      </c>
      <c r="M403" t="s">
        <v>96</v>
      </c>
      <c r="N403" t="s">
        <v>2</v>
      </c>
      <c r="O403" t="s">
        <v>2</v>
      </c>
      <c r="P403" t="s">
        <v>2104</v>
      </c>
      <c r="Q403" t="s">
        <v>2</v>
      </c>
      <c r="R403" t="s">
        <v>2</v>
      </c>
      <c r="S403" t="s">
        <v>7</v>
      </c>
      <c r="T403" t="s">
        <v>8</v>
      </c>
      <c r="U403" t="s">
        <v>5</v>
      </c>
      <c r="V403" t="s">
        <v>72</v>
      </c>
      <c r="W403" t="s">
        <v>2105</v>
      </c>
      <c r="X403" t="s">
        <v>11</v>
      </c>
      <c r="Y403" t="s">
        <v>13</v>
      </c>
      <c r="Z403" t="s">
        <v>13</v>
      </c>
      <c r="AA403" t="s">
        <v>2</v>
      </c>
      <c r="AB403" t="s">
        <v>74</v>
      </c>
      <c r="AC403" t="s">
        <v>264</v>
      </c>
      <c r="AD403" t="s">
        <v>265</v>
      </c>
      <c r="AE403" t="s">
        <v>17</v>
      </c>
      <c r="AF403" t="s">
        <v>87</v>
      </c>
      <c r="AG403" t="s">
        <v>88</v>
      </c>
      <c r="AH403" t="s">
        <v>2</v>
      </c>
      <c r="AI403" t="s">
        <v>311</v>
      </c>
      <c r="AJ403" t="s">
        <v>312</v>
      </c>
      <c r="AK403" s="2">
        <v>23920</v>
      </c>
      <c r="AL403" s="2">
        <v>11162.91</v>
      </c>
      <c r="AM403" t="s">
        <v>77</v>
      </c>
      <c r="AN403" t="s">
        <v>78</v>
      </c>
      <c r="AO403" t="s">
        <v>13</v>
      </c>
      <c r="AP403" t="s">
        <v>91</v>
      </c>
      <c r="AQ403" t="s">
        <v>92</v>
      </c>
      <c r="AR403" s="3">
        <v>41640</v>
      </c>
      <c r="AS403" s="3">
        <v>2958465</v>
      </c>
    </row>
    <row r="404" spans="1:45" hidden="1" x14ac:dyDescent="0.2">
      <c r="A404" t="s">
        <v>2106</v>
      </c>
      <c r="B404" t="s">
        <v>65</v>
      </c>
      <c r="C404" t="s">
        <v>6066</v>
      </c>
      <c r="D404" t="s">
        <v>2107</v>
      </c>
      <c r="F404" t="s">
        <v>7401</v>
      </c>
      <c r="H404" t="s">
        <v>261</v>
      </c>
      <c r="I404" t="s">
        <v>23</v>
      </c>
      <c r="J404" t="s">
        <v>303</v>
      </c>
      <c r="K404" t="s">
        <v>304</v>
      </c>
      <c r="L404" t="s">
        <v>2108</v>
      </c>
      <c r="M404" t="s">
        <v>96</v>
      </c>
      <c r="N404" t="s">
        <v>2</v>
      </c>
      <c r="O404" t="s">
        <v>2</v>
      </c>
      <c r="P404" t="s">
        <v>2109</v>
      </c>
      <c r="Q404" t="s">
        <v>2</v>
      </c>
      <c r="R404" t="s">
        <v>2</v>
      </c>
      <c r="S404" t="s">
        <v>7</v>
      </c>
      <c r="T404" t="s">
        <v>8</v>
      </c>
      <c r="U404" t="s">
        <v>5</v>
      </c>
      <c r="V404" t="s">
        <v>72</v>
      </c>
      <c r="W404" t="s">
        <v>2110</v>
      </c>
      <c r="X404" t="s">
        <v>11</v>
      </c>
      <c r="Y404" t="s">
        <v>13</v>
      </c>
      <c r="Z404" t="s">
        <v>13</v>
      </c>
      <c r="AA404" t="s">
        <v>2</v>
      </c>
      <c r="AB404" t="s">
        <v>1331</v>
      </c>
      <c r="AC404" t="s">
        <v>264</v>
      </c>
      <c r="AD404" t="s">
        <v>1332</v>
      </c>
      <c r="AE404" t="s">
        <v>17</v>
      </c>
      <c r="AF404" t="s">
        <v>329</v>
      </c>
      <c r="AG404" t="s">
        <v>330</v>
      </c>
      <c r="AH404" t="s">
        <v>2</v>
      </c>
      <c r="AI404" t="s">
        <v>50</v>
      </c>
      <c r="AJ404" t="s">
        <v>51</v>
      </c>
      <c r="AK404" s="2">
        <v>27951</v>
      </c>
      <c r="AL404" s="2">
        <v>4682.07</v>
      </c>
      <c r="AM404" t="s">
        <v>77</v>
      </c>
      <c r="AN404" t="s">
        <v>78</v>
      </c>
      <c r="AO404" t="s">
        <v>13</v>
      </c>
      <c r="AP404" t="s">
        <v>91</v>
      </c>
      <c r="AQ404" t="s">
        <v>92</v>
      </c>
      <c r="AR404" s="3">
        <v>40909</v>
      </c>
      <c r="AS404" s="3">
        <v>2958465</v>
      </c>
    </row>
    <row r="405" spans="1:45" hidden="1" x14ac:dyDescent="0.2">
      <c r="A405" t="s">
        <v>2111</v>
      </c>
      <c r="B405" t="s">
        <v>65</v>
      </c>
      <c r="C405" t="s">
        <v>6067</v>
      </c>
      <c r="D405" t="s">
        <v>2112</v>
      </c>
      <c r="F405" t="s">
        <v>7402</v>
      </c>
      <c r="H405" t="s">
        <v>1207</v>
      </c>
      <c r="I405" t="s">
        <v>34</v>
      </c>
      <c r="J405" t="s">
        <v>82</v>
      </c>
      <c r="K405" t="s">
        <v>83</v>
      </c>
      <c r="L405" t="s">
        <v>2113</v>
      </c>
      <c r="M405" t="s">
        <v>96</v>
      </c>
      <c r="N405" t="s">
        <v>2</v>
      </c>
      <c r="O405" t="s">
        <v>2</v>
      </c>
      <c r="P405" t="s">
        <v>2114</v>
      </c>
      <c r="Q405" t="s">
        <v>2</v>
      </c>
      <c r="R405" t="s">
        <v>2</v>
      </c>
      <c r="S405" t="s">
        <v>7</v>
      </c>
      <c r="T405" t="s">
        <v>8</v>
      </c>
      <c r="U405" t="s">
        <v>5</v>
      </c>
      <c r="V405" t="s">
        <v>72</v>
      </c>
      <c r="W405" t="s">
        <v>2115</v>
      </c>
      <c r="X405" t="s">
        <v>11</v>
      </c>
      <c r="Y405" t="s">
        <v>12</v>
      </c>
      <c r="Z405" t="s">
        <v>13</v>
      </c>
      <c r="AA405" t="s">
        <v>2</v>
      </c>
      <c r="AB405" t="s">
        <v>74</v>
      </c>
      <c r="AC405" t="s">
        <v>36</v>
      </c>
      <c r="AD405" t="s">
        <v>37</v>
      </c>
      <c r="AE405" t="s">
        <v>17</v>
      </c>
      <c r="AF405" t="s">
        <v>421</v>
      </c>
      <c r="AG405" t="s">
        <v>422</v>
      </c>
      <c r="AH405" t="s">
        <v>2</v>
      </c>
      <c r="AI405" t="s">
        <v>75</v>
      </c>
      <c r="AJ405" t="s">
        <v>76</v>
      </c>
      <c r="AK405" s="2">
        <v>186938</v>
      </c>
      <c r="AL405" s="2">
        <v>89842.03</v>
      </c>
      <c r="AM405" t="s">
        <v>77</v>
      </c>
      <c r="AN405" t="s">
        <v>78</v>
      </c>
      <c r="AO405" t="s">
        <v>13</v>
      </c>
      <c r="AP405" t="s">
        <v>91</v>
      </c>
      <c r="AQ405" t="s">
        <v>92</v>
      </c>
      <c r="AR405" s="3">
        <v>40909</v>
      </c>
      <c r="AS405" s="3">
        <v>2958465</v>
      </c>
    </row>
    <row r="406" spans="1:45" hidden="1" x14ac:dyDescent="0.2">
      <c r="A406" t="s">
        <v>2116</v>
      </c>
      <c r="B406" t="s">
        <v>65</v>
      </c>
      <c r="C406" t="s">
        <v>6068</v>
      </c>
      <c r="D406" t="s">
        <v>2117</v>
      </c>
      <c r="F406" t="s">
        <v>7403</v>
      </c>
      <c r="H406" t="s">
        <v>695</v>
      </c>
      <c r="I406" t="s">
        <v>34</v>
      </c>
      <c r="J406" t="s">
        <v>82</v>
      </c>
      <c r="K406" t="s">
        <v>83</v>
      </c>
      <c r="L406" t="s">
        <v>2118</v>
      </c>
      <c r="M406" t="s">
        <v>96</v>
      </c>
      <c r="N406" t="s">
        <v>2</v>
      </c>
      <c r="O406" t="s">
        <v>2</v>
      </c>
      <c r="P406" t="s">
        <v>2119</v>
      </c>
      <c r="Q406" t="s">
        <v>2</v>
      </c>
      <c r="R406" t="s">
        <v>2</v>
      </c>
      <c r="S406" t="s">
        <v>7</v>
      </c>
      <c r="T406" t="s">
        <v>8</v>
      </c>
      <c r="U406" t="s">
        <v>5</v>
      </c>
      <c r="V406" t="s">
        <v>72</v>
      </c>
      <c r="W406" t="s">
        <v>2120</v>
      </c>
      <c r="X406" t="s">
        <v>11</v>
      </c>
      <c r="Y406" t="s">
        <v>12</v>
      </c>
      <c r="Z406" t="s">
        <v>13</v>
      </c>
      <c r="AA406" t="s">
        <v>2</v>
      </c>
      <c r="AB406" t="s">
        <v>74</v>
      </c>
      <c r="AC406" t="s">
        <v>36</v>
      </c>
      <c r="AD406" t="s">
        <v>37</v>
      </c>
      <c r="AE406" t="s">
        <v>17</v>
      </c>
      <c r="AF406" t="s">
        <v>87</v>
      </c>
      <c r="AG406" t="s">
        <v>88</v>
      </c>
      <c r="AH406" t="s">
        <v>2</v>
      </c>
      <c r="AI406" t="s">
        <v>137</v>
      </c>
      <c r="AJ406" t="s">
        <v>138</v>
      </c>
      <c r="AK406" s="2">
        <v>11669</v>
      </c>
      <c r="AL406" s="2">
        <v>3523.31</v>
      </c>
      <c r="AM406" t="s">
        <v>77</v>
      </c>
      <c r="AN406" t="s">
        <v>78</v>
      </c>
      <c r="AO406" t="s">
        <v>13</v>
      </c>
      <c r="AP406" t="s">
        <v>91</v>
      </c>
      <c r="AQ406" t="s">
        <v>92</v>
      </c>
      <c r="AR406" s="3">
        <v>41640</v>
      </c>
      <c r="AS406" s="3">
        <v>2958465</v>
      </c>
    </row>
    <row r="407" spans="1:45" hidden="1" x14ac:dyDescent="0.2">
      <c r="A407" t="s">
        <v>2121</v>
      </c>
      <c r="B407" t="s">
        <v>65</v>
      </c>
      <c r="C407" t="s">
        <v>6069</v>
      </c>
      <c r="D407" t="s">
        <v>2122</v>
      </c>
      <c r="F407" t="s">
        <v>7404</v>
      </c>
      <c r="H407" t="s">
        <v>2123</v>
      </c>
      <c r="I407" t="s">
        <v>34</v>
      </c>
      <c r="J407" t="s">
        <v>303</v>
      </c>
      <c r="K407" t="s">
        <v>304</v>
      </c>
      <c r="L407" t="s">
        <v>2124</v>
      </c>
      <c r="M407" t="s">
        <v>96</v>
      </c>
      <c r="N407" t="s">
        <v>2</v>
      </c>
      <c r="O407" t="s">
        <v>2</v>
      </c>
      <c r="P407" t="s">
        <v>2125</v>
      </c>
      <c r="Q407" t="s">
        <v>2</v>
      </c>
      <c r="R407" t="s">
        <v>2</v>
      </c>
      <c r="S407" t="s">
        <v>7</v>
      </c>
      <c r="T407" t="s">
        <v>8</v>
      </c>
      <c r="U407" t="s">
        <v>5</v>
      </c>
      <c r="V407" t="s">
        <v>72</v>
      </c>
      <c r="W407" t="s">
        <v>2126</v>
      </c>
      <c r="X407" t="s">
        <v>11</v>
      </c>
      <c r="Y407" t="s">
        <v>13</v>
      </c>
      <c r="Z407" t="s">
        <v>13</v>
      </c>
      <c r="AA407" t="s">
        <v>2</v>
      </c>
      <c r="AB407" t="s">
        <v>74</v>
      </c>
      <c r="AC407" t="s">
        <v>264</v>
      </c>
      <c r="AD407" t="s">
        <v>1255</v>
      </c>
      <c r="AE407" t="s">
        <v>17</v>
      </c>
      <c r="AF407" t="s">
        <v>5</v>
      </c>
      <c r="AG407" t="s">
        <v>610</v>
      </c>
      <c r="AH407" t="s">
        <v>2</v>
      </c>
      <c r="AI407" t="s">
        <v>311</v>
      </c>
      <c r="AJ407" t="s">
        <v>312</v>
      </c>
      <c r="AK407" s="2">
        <v>36187</v>
      </c>
      <c r="AL407" s="2">
        <v>25316.74</v>
      </c>
      <c r="AM407" t="s">
        <v>77</v>
      </c>
      <c r="AN407" t="s">
        <v>78</v>
      </c>
      <c r="AO407" t="s">
        <v>13</v>
      </c>
      <c r="AP407" t="s">
        <v>91</v>
      </c>
      <c r="AQ407" t="s">
        <v>92</v>
      </c>
      <c r="AR407" s="3">
        <v>40909</v>
      </c>
      <c r="AS407" s="3">
        <v>2958465</v>
      </c>
    </row>
    <row r="408" spans="1:45" hidden="1" x14ac:dyDescent="0.2">
      <c r="A408" t="s">
        <v>2127</v>
      </c>
      <c r="B408" t="s">
        <v>65</v>
      </c>
      <c r="C408" t="s">
        <v>6070</v>
      </c>
      <c r="D408" t="s">
        <v>2128</v>
      </c>
      <c r="F408" t="s">
        <v>7405</v>
      </c>
      <c r="H408" t="s">
        <v>2129</v>
      </c>
      <c r="I408" t="s">
        <v>34</v>
      </c>
      <c r="J408" t="s">
        <v>82</v>
      </c>
      <c r="K408" t="s">
        <v>83</v>
      </c>
      <c r="L408" t="s">
        <v>2130</v>
      </c>
      <c r="M408" t="s">
        <v>96</v>
      </c>
      <c r="N408" t="s">
        <v>2</v>
      </c>
      <c r="O408" t="s">
        <v>2</v>
      </c>
      <c r="P408" t="s">
        <v>2131</v>
      </c>
      <c r="Q408" t="s">
        <v>2</v>
      </c>
      <c r="R408" t="s">
        <v>2</v>
      </c>
      <c r="S408" t="s">
        <v>7</v>
      </c>
      <c r="T408" t="s">
        <v>8</v>
      </c>
      <c r="U408" t="s">
        <v>5</v>
      </c>
      <c r="V408" t="s">
        <v>72</v>
      </c>
      <c r="W408" t="s">
        <v>2132</v>
      </c>
      <c r="X408" t="s">
        <v>11</v>
      </c>
      <c r="Y408" t="s">
        <v>12</v>
      </c>
      <c r="Z408" t="s">
        <v>13</v>
      </c>
      <c r="AA408" t="s">
        <v>2</v>
      </c>
      <c r="AB408" t="s">
        <v>74</v>
      </c>
      <c r="AC408" t="s">
        <v>36</v>
      </c>
      <c r="AD408" t="s">
        <v>37</v>
      </c>
      <c r="AE408" t="s">
        <v>17</v>
      </c>
      <c r="AF408" t="s">
        <v>18</v>
      </c>
      <c r="AG408" t="s">
        <v>19</v>
      </c>
      <c r="AH408" t="s">
        <v>2</v>
      </c>
      <c r="AI408" t="s">
        <v>75</v>
      </c>
      <c r="AJ408" t="s">
        <v>76</v>
      </c>
      <c r="AK408" s="2">
        <v>0</v>
      </c>
      <c r="AL408" s="2">
        <v>0</v>
      </c>
      <c r="AM408" t="s">
        <v>77</v>
      </c>
      <c r="AN408" t="s">
        <v>78</v>
      </c>
      <c r="AO408" t="s">
        <v>13</v>
      </c>
      <c r="AP408" t="s">
        <v>91</v>
      </c>
      <c r="AQ408" t="s">
        <v>92</v>
      </c>
      <c r="AR408" s="3">
        <v>40909</v>
      </c>
      <c r="AS408" s="3">
        <v>2958465</v>
      </c>
    </row>
    <row r="409" spans="1:45" hidden="1" x14ac:dyDescent="0.2">
      <c r="A409" t="s">
        <v>2133</v>
      </c>
      <c r="B409" t="s">
        <v>65</v>
      </c>
      <c r="C409" t="s">
        <v>6071</v>
      </c>
      <c r="D409" t="s">
        <v>2134</v>
      </c>
      <c r="F409" t="s">
        <v>7406</v>
      </c>
      <c r="H409" t="s">
        <v>1229</v>
      </c>
      <c r="I409" t="s">
        <v>34</v>
      </c>
      <c r="J409" t="s">
        <v>82</v>
      </c>
      <c r="K409" t="s">
        <v>83</v>
      </c>
      <c r="L409" t="s">
        <v>2135</v>
      </c>
      <c r="M409" t="s">
        <v>96</v>
      </c>
      <c r="N409" t="s">
        <v>2</v>
      </c>
      <c r="O409" t="s">
        <v>2</v>
      </c>
      <c r="P409" t="s">
        <v>2136</v>
      </c>
      <c r="Q409" t="s">
        <v>2</v>
      </c>
      <c r="R409" t="s">
        <v>2</v>
      </c>
      <c r="S409" t="s">
        <v>7</v>
      </c>
      <c r="T409" t="s">
        <v>8</v>
      </c>
      <c r="U409" t="s">
        <v>5</v>
      </c>
      <c r="V409" t="s">
        <v>72</v>
      </c>
      <c r="W409" t="s">
        <v>2137</v>
      </c>
      <c r="X409" t="s">
        <v>11</v>
      </c>
      <c r="Y409" t="s">
        <v>12</v>
      </c>
      <c r="Z409" t="s">
        <v>13</v>
      </c>
      <c r="AA409" t="s">
        <v>2</v>
      </c>
      <c r="AB409" t="s">
        <v>74</v>
      </c>
      <c r="AC409" t="s">
        <v>36</v>
      </c>
      <c r="AD409" t="s">
        <v>37</v>
      </c>
      <c r="AE409" t="s">
        <v>17</v>
      </c>
      <c r="AF409" t="s">
        <v>18</v>
      </c>
      <c r="AG409" t="s">
        <v>19</v>
      </c>
      <c r="AH409" t="s">
        <v>2</v>
      </c>
      <c r="AI409" t="s">
        <v>75</v>
      </c>
      <c r="AJ409" t="s">
        <v>76</v>
      </c>
      <c r="AK409" s="2">
        <v>0</v>
      </c>
      <c r="AL409" s="2">
        <v>0</v>
      </c>
      <c r="AM409" t="s">
        <v>77</v>
      </c>
      <c r="AN409" t="s">
        <v>78</v>
      </c>
      <c r="AO409" t="s">
        <v>13</v>
      </c>
      <c r="AP409" t="s">
        <v>91</v>
      </c>
      <c r="AQ409" t="s">
        <v>92</v>
      </c>
      <c r="AR409" s="3">
        <v>40909</v>
      </c>
      <c r="AS409" s="3">
        <v>2958465</v>
      </c>
    </row>
    <row r="410" spans="1:45" hidden="1" x14ac:dyDescent="0.2">
      <c r="A410" t="s">
        <v>2138</v>
      </c>
      <c r="B410" t="s">
        <v>65</v>
      </c>
      <c r="C410" t="s">
        <v>6072</v>
      </c>
      <c r="D410" t="s">
        <v>2139</v>
      </c>
      <c r="F410" t="s">
        <v>7407</v>
      </c>
      <c r="H410" t="s">
        <v>780</v>
      </c>
      <c r="I410" t="s">
        <v>34</v>
      </c>
      <c r="J410" t="s">
        <v>82</v>
      </c>
      <c r="K410" t="s">
        <v>83</v>
      </c>
      <c r="L410" t="s">
        <v>2140</v>
      </c>
      <c r="M410" t="s">
        <v>96</v>
      </c>
      <c r="N410" t="s">
        <v>2</v>
      </c>
      <c r="O410" t="s">
        <v>2</v>
      </c>
      <c r="P410" t="s">
        <v>2141</v>
      </c>
      <c r="Q410" t="s">
        <v>2</v>
      </c>
      <c r="R410" t="s">
        <v>2</v>
      </c>
      <c r="S410" t="s">
        <v>7</v>
      </c>
      <c r="T410" t="s">
        <v>8</v>
      </c>
      <c r="U410" t="s">
        <v>5</v>
      </c>
      <c r="V410" t="s">
        <v>72</v>
      </c>
      <c r="W410" t="s">
        <v>2142</v>
      </c>
      <c r="X410" t="s">
        <v>11</v>
      </c>
      <c r="Y410" t="s">
        <v>12</v>
      </c>
      <c r="Z410" t="s">
        <v>13</v>
      </c>
      <c r="AA410" t="s">
        <v>2</v>
      </c>
      <c r="AB410" t="s">
        <v>74</v>
      </c>
      <c r="AC410" t="s">
        <v>36</v>
      </c>
      <c r="AD410" t="s">
        <v>37</v>
      </c>
      <c r="AE410" t="s">
        <v>17</v>
      </c>
      <c r="AF410" t="s">
        <v>87</v>
      </c>
      <c r="AG410" t="s">
        <v>88</v>
      </c>
      <c r="AH410" t="s">
        <v>2</v>
      </c>
      <c r="AI410" t="s">
        <v>75</v>
      </c>
      <c r="AJ410" t="s">
        <v>76</v>
      </c>
      <c r="AK410" s="2">
        <v>15528</v>
      </c>
      <c r="AL410" s="2">
        <v>6871.39</v>
      </c>
      <c r="AM410" t="s">
        <v>77</v>
      </c>
      <c r="AN410" t="s">
        <v>78</v>
      </c>
      <c r="AO410" t="s">
        <v>13</v>
      </c>
      <c r="AP410" t="s">
        <v>91</v>
      </c>
      <c r="AQ410" t="s">
        <v>92</v>
      </c>
      <c r="AR410" s="3">
        <v>40909</v>
      </c>
      <c r="AS410" s="3">
        <v>2958465</v>
      </c>
    </row>
    <row r="411" spans="1:45" hidden="1" x14ac:dyDescent="0.2">
      <c r="A411" t="s">
        <v>2143</v>
      </c>
      <c r="B411" t="s">
        <v>65</v>
      </c>
      <c r="C411" t="s">
        <v>6073</v>
      </c>
      <c r="D411" t="s">
        <v>2144</v>
      </c>
      <c r="F411" t="s">
        <v>7408</v>
      </c>
      <c r="H411" t="s">
        <v>2145</v>
      </c>
      <c r="I411" t="s">
        <v>34</v>
      </c>
      <c r="J411" t="s">
        <v>82</v>
      </c>
      <c r="K411" t="s">
        <v>83</v>
      </c>
      <c r="L411" t="s">
        <v>2146</v>
      </c>
      <c r="M411" t="s">
        <v>96</v>
      </c>
      <c r="N411" t="s">
        <v>2</v>
      </c>
      <c r="O411" t="s">
        <v>2</v>
      </c>
      <c r="P411" t="s">
        <v>2147</v>
      </c>
      <c r="Q411" t="s">
        <v>2</v>
      </c>
      <c r="R411" t="s">
        <v>2</v>
      </c>
      <c r="S411" t="s">
        <v>7</v>
      </c>
      <c r="T411" t="s">
        <v>8</v>
      </c>
      <c r="U411" t="s">
        <v>5</v>
      </c>
      <c r="V411" t="s">
        <v>72</v>
      </c>
      <c r="W411" t="s">
        <v>2148</v>
      </c>
      <c r="X411" t="s">
        <v>11</v>
      </c>
      <c r="Y411" t="s">
        <v>12</v>
      </c>
      <c r="Z411" t="s">
        <v>13</v>
      </c>
      <c r="AA411" t="s">
        <v>2</v>
      </c>
      <c r="AB411" t="s">
        <v>74</v>
      </c>
      <c r="AC411" t="s">
        <v>36</v>
      </c>
      <c r="AD411" t="s">
        <v>37</v>
      </c>
      <c r="AE411" t="s">
        <v>17</v>
      </c>
      <c r="AF411" t="s">
        <v>27</v>
      </c>
      <c r="AG411" t="s">
        <v>28</v>
      </c>
      <c r="AH411" t="s">
        <v>2</v>
      </c>
      <c r="AI411" t="s">
        <v>75</v>
      </c>
      <c r="AJ411" t="s">
        <v>76</v>
      </c>
      <c r="AK411" s="2">
        <v>0</v>
      </c>
      <c r="AL411" s="2">
        <v>1788.69</v>
      </c>
      <c r="AM411" t="s">
        <v>77</v>
      </c>
      <c r="AN411" t="s">
        <v>2</v>
      </c>
      <c r="AO411" t="s">
        <v>13</v>
      </c>
      <c r="AP411" t="s">
        <v>91</v>
      </c>
      <c r="AQ411" t="s">
        <v>92</v>
      </c>
      <c r="AR411" s="3">
        <v>40909</v>
      </c>
      <c r="AS411" s="3">
        <v>2958465</v>
      </c>
    </row>
    <row r="412" spans="1:45" hidden="1" x14ac:dyDescent="0.2">
      <c r="A412" t="s">
        <v>2149</v>
      </c>
      <c r="B412" t="s">
        <v>65</v>
      </c>
      <c r="C412" t="s">
        <v>6074</v>
      </c>
      <c r="D412" t="s">
        <v>2150</v>
      </c>
      <c r="F412" t="s">
        <v>7409</v>
      </c>
      <c r="H412" t="s">
        <v>339</v>
      </c>
      <c r="I412" t="s">
        <v>34</v>
      </c>
      <c r="J412" t="s">
        <v>303</v>
      </c>
      <c r="K412" t="s">
        <v>304</v>
      </c>
      <c r="L412" t="s">
        <v>2151</v>
      </c>
      <c r="M412" t="s">
        <v>96</v>
      </c>
      <c r="N412" t="s">
        <v>2</v>
      </c>
      <c r="O412" t="s">
        <v>2</v>
      </c>
      <c r="P412" t="s">
        <v>2152</v>
      </c>
      <c r="Q412" t="s">
        <v>2</v>
      </c>
      <c r="R412" t="s">
        <v>2</v>
      </c>
      <c r="S412" t="s">
        <v>7</v>
      </c>
      <c r="T412" t="s">
        <v>8</v>
      </c>
      <c r="U412" t="s">
        <v>5</v>
      </c>
      <c r="V412" t="s">
        <v>72</v>
      </c>
      <c r="W412" t="s">
        <v>2153</v>
      </c>
      <c r="X412" t="s">
        <v>11</v>
      </c>
      <c r="Y412" t="s">
        <v>13</v>
      </c>
      <c r="Z412" t="s">
        <v>13</v>
      </c>
      <c r="AA412" t="s">
        <v>2</v>
      </c>
      <c r="AB412" t="s">
        <v>74</v>
      </c>
      <c r="AC412" t="s">
        <v>264</v>
      </c>
      <c r="AD412" t="s">
        <v>1255</v>
      </c>
      <c r="AE412" t="s">
        <v>17</v>
      </c>
      <c r="AF412" t="s">
        <v>5</v>
      </c>
      <c r="AG412" t="s">
        <v>610</v>
      </c>
      <c r="AH412" t="s">
        <v>2</v>
      </c>
      <c r="AI412" t="s">
        <v>1256</v>
      </c>
      <c r="AJ412" t="s">
        <v>1257</v>
      </c>
      <c r="AK412" s="2">
        <v>4866</v>
      </c>
      <c r="AL412" s="2">
        <v>43.9</v>
      </c>
      <c r="AM412" t="s">
        <v>77</v>
      </c>
      <c r="AN412" t="s">
        <v>78</v>
      </c>
      <c r="AO412" t="s">
        <v>13</v>
      </c>
      <c r="AP412" t="s">
        <v>91</v>
      </c>
      <c r="AQ412" t="s">
        <v>92</v>
      </c>
      <c r="AR412" s="3">
        <v>41640</v>
      </c>
      <c r="AS412" s="3">
        <v>2958465</v>
      </c>
    </row>
    <row r="413" spans="1:45" hidden="1" x14ac:dyDescent="0.2">
      <c r="A413" t="s">
        <v>2154</v>
      </c>
      <c r="B413" t="s">
        <v>65</v>
      </c>
      <c r="C413" t="s">
        <v>6075</v>
      </c>
      <c r="D413" t="s">
        <v>2155</v>
      </c>
      <c r="F413" t="s">
        <v>7410</v>
      </c>
      <c r="H413" t="s">
        <v>416</v>
      </c>
      <c r="I413" t="s">
        <v>34</v>
      </c>
      <c r="J413" t="s">
        <v>303</v>
      </c>
      <c r="K413" t="s">
        <v>304</v>
      </c>
      <c r="L413" t="s">
        <v>2156</v>
      </c>
      <c r="M413" t="s">
        <v>96</v>
      </c>
      <c r="N413" t="s">
        <v>2</v>
      </c>
      <c r="O413" t="s">
        <v>2</v>
      </c>
      <c r="P413" t="s">
        <v>2157</v>
      </c>
      <c r="Q413" t="s">
        <v>2</v>
      </c>
      <c r="R413" t="s">
        <v>2</v>
      </c>
      <c r="S413" t="s">
        <v>7</v>
      </c>
      <c r="T413" t="s">
        <v>8</v>
      </c>
      <c r="U413" t="s">
        <v>5</v>
      </c>
      <c r="V413" t="s">
        <v>72</v>
      </c>
      <c r="W413" t="s">
        <v>2158</v>
      </c>
      <c r="X413" t="s">
        <v>11</v>
      </c>
      <c r="Y413" t="s">
        <v>13</v>
      </c>
      <c r="Z413" t="s">
        <v>13</v>
      </c>
      <c r="AA413" t="s">
        <v>2</v>
      </c>
      <c r="AB413" t="s">
        <v>74</v>
      </c>
      <c r="AC413" t="s">
        <v>264</v>
      </c>
      <c r="AD413" t="s">
        <v>265</v>
      </c>
      <c r="AE413" t="s">
        <v>17</v>
      </c>
      <c r="AF413" t="s">
        <v>27</v>
      </c>
      <c r="AG413" t="s">
        <v>28</v>
      </c>
      <c r="AH413" t="s">
        <v>2</v>
      </c>
      <c r="AI413" t="s">
        <v>1256</v>
      </c>
      <c r="AJ413" t="s">
        <v>1257</v>
      </c>
      <c r="AK413" s="2">
        <v>0</v>
      </c>
      <c r="AL413" s="2">
        <v>195.2</v>
      </c>
      <c r="AM413" t="s">
        <v>77</v>
      </c>
      <c r="AN413" t="s">
        <v>2</v>
      </c>
      <c r="AO413" t="s">
        <v>13</v>
      </c>
      <c r="AP413" t="s">
        <v>91</v>
      </c>
      <c r="AQ413" t="s">
        <v>92</v>
      </c>
      <c r="AR413" s="3">
        <v>40909</v>
      </c>
      <c r="AS413" s="3">
        <v>2958465</v>
      </c>
    </row>
    <row r="414" spans="1:45" hidden="1" x14ac:dyDescent="0.2">
      <c r="A414" t="s">
        <v>2159</v>
      </c>
      <c r="B414" t="s">
        <v>65</v>
      </c>
      <c r="C414" t="s">
        <v>6076</v>
      </c>
      <c r="D414" t="s">
        <v>2160</v>
      </c>
      <c r="F414" t="s">
        <v>7411</v>
      </c>
      <c r="H414" t="s">
        <v>2161</v>
      </c>
      <c r="I414" t="s">
        <v>34</v>
      </c>
      <c r="J414" t="s">
        <v>303</v>
      </c>
      <c r="K414" t="s">
        <v>304</v>
      </c>
      <c r="L414" t="s">
        <v>2162</v>
      </c>
      <c r="M414" t="s">
        <v>96</v>
      </c>
      <c r="N414" t="s">
        <v>2</v>
      </c>
      <c r="O414" t="s">
        <v>2</v>
      </c>
      <c r="P414" t="s">
        <v>2163</v>
      </c>
      <c r="Q414" t="s">
        <v>2</v>
      </c>
      <c r="R414" t="s">
        <v>2</v>
      </c>
      <c r="S414" t="s">
        <v>7</v>
      </c>
      <c r="T414" t="s">
        <v>8</v>
      </c>
      <c r="U414" t="s">
        <v>5</v>
      </c>
      <c r="V414" t="s">
        <v>72</v>
      </c>
      <c r="W414" t="s">
        <v>2164</v>
      </c>
      <c r="X414" t="s">
        <v>11</v>
      </c>
      <c r="Y414" t="s">
        <v>13</v>
      </c>
      <c r="Z414" t="s">
        <v>13</v>
      </c>
      <c r="AA414" t="s">
        <v>2</v>
      </c>
      <c r="AB414" t="s">
        <v>2165</v>
      </c>
      <c r="AC414" t="s">
        <v>264</v>
      </c>
      <c r="AD414" t="s">
        <v>1255</v>
      </c>
      <c r="AE414" t="s">
        <v>17</v>
      </c>
      <c r="AF414" t="s">
        <v>5</v>
      </c>
      <c r="AG414" t="s">
        <v>610</v>
      </c>
      <c r="AH414" t="s">
        <v>2</v>
      </c>
      <c r="AI414" t="s">
        <v>1256</v>
      </c>
      <c r="AJ414" t="s">
        <v>1257</v>
      </c>
      <c r="AK414" s="2">
        <v>83852</v>
      </c>
      <c r="AL414" s="2">
        <v>744.32</v>
      </c>
      <c r="AM414" t="s">
        <v>77</v>
      </c>
      <c r="AN414" t="s">
        <v>78</v>
      </c>
      <c r="AO414" t="s">
        <v>13</v>
      </c>
      <c r="AP414" t="s">
        <v>91</v>
      </c>
      <c r="AQ414" t="s">
        <v>92</v>
      </c>
      <c r="AR414" s="3">
        <v>40909</v>
      </c>
      <c r="AS414" s="3">
        <v>2958465</v>
      </c>
    </row>
    <row r="415" spans="1:45" hidden="1" x14ac:dyDescent="0.2">
      <c r="A415" t="s">
        <v>2166</v>
      </c>
      <c r="B415" t="s">
        <v>65</v>
      </c>
      <c r="C415" t="s">
        <v>6077</v>
      </c>
      <c r="D415" t="s">
        <v>2167</v>
      </c>
      <c r="F415" t="s">
        <v>7412</v>
      </c>
      <c r="H415" t="s">
        <v>339</v>
      </c>
      <c r="I415" t="s">
        <v>34</v>
      </c>
      <c r="J415" t="s">
        <v>303</v>
      </c>
      <c r="K415" t="s">
        <v>304</v>
      </c>
      <c r="L415" t="s">
        <v>2168</v>
      </c>
      <c r="M415" t="s">
        <v>96</v>
      </c>
      <c r="N415" t="s">
        <v>2</v>
      </c>
      <c r="O415" t="s">
        <v>2</v>
      </c>
      <c r="P415" t="s">
        <v>2169</v>
      </c>
      <c r="Q415" t="s">
        <v>2</v>
      </c>
      <c r="R415" t="s">
        <v>2</v>
      </c>
      <c r="S415" t="s">
        <v>7</v>
      </c>
      <c r="T415" t="s">
        <v>8</v>
      </c>
      <c r="U415" t="s">
        <v>5</v>
      </c>
      <c r="V415" t="s">
        <v>72</v>
      </c>
      <c r="W415" t="s">
        <v>2170</v>
      </c>
      <c r="X415" t="s">
        <v>11</v>
      </c>
      <c r="Y415" t="s">
        <v>13</v>
      </c>
      <c r="Z415" t="s">
        <v>13</v>
      </c>
      <c r="AA415" t="s">
        <v>2</v>
      </c>
      <c r="AB415" t="s">
        <v>74</v>
      </c>
      <c r="AC415" t="s">
        <v>264</v>
      </c>
      <c r="AD415" t="s">
        <v>265</v>
      </c>
      <c r="AE415" t="s">
        <v>17</v>
      </c>
      <c r="AF415" t="s">
        <v>87</v>
      </c>
      <c r="AG415" t="s">
        <v>88</v>
      </c>
      <c r="AH415" t="s">
        <v>2</v>
      </c>
      <c r="AI415" t="s">
        <v>1256</v>
      </c>
      <c r="AJ415" t="s">
        <v>1257</v>
      </c>
      <c r="AK415" s="2">
        <v>21344</v>
      </c>
      <c r="AL415" s="2">
        <v>965.2</v>
      </c>
      <c r="AM415" t="s">
        <v>77</v>
      </c>
      <c r="AN415" t="s">
        <v>78</v>
      </c>
      <c r="AO415" t="s">
        <v>13</v>
      </c>
      <c r="AP415" t="s">
        <v>91</v>
      </c>
      <c r="AQ415" t="s">
        <v>92</v>
      </c>
      <c r="AR415" s="3">
        <v>41640</v>
      </c>
      <c r="AS415" s="3">
        <v>2958465</v>
      </c>
    </row>
    <row r="416" spans="1:45" hidden="1" x14ac:dyDescent="0.2">
      <c r="A416" t="s">
        <v>2171</v>
      </c>
      <c r="B416" t="s">
        <v>65</v>
      </c>
      <c r="C416" t="s">
        <v>6078</v>
      </c>
      <c r="D416" t="s">
        <v>2172</v>
      </c>
      <c r="F416" t="s">
        <v>7413</v>
      </c>
      <c r="H416" t="s">
        <v>2173</v>
      </c>
      <c r="I416" t="s">
        <v>23</v>
      </c>
      <c r="J416" t="s">
        <v>82</v>
      </c>
      <c r="K416" t="s">
        <v>83</v>
      </c>
      <c r="L416" t="s">
        <v>2174</v>
      </c>
      <c r="M416" t="s">
        <v>70</v>
      </c>
      <c r="N416" t="s">
        <v>2</v>
      </c>
      <c r="O416" t="s">
        <v>2</v>
      </c>
      <c r="P416" t="s">
        <v>2175</v>
      </c>
      <c r="Q416" t="s">
        <v>2</v>
      </c>
      <c r="R416" t="s">
        <v>2</v>
      </c>
      <c r="S416" t="s">
        <v>7</v>
      </c>
      <c r="T416" t="s">
        <v>8</v>
      </c>
      <c r="U416" t="s">
        <v>5</v>
      </c>
      <c r="V416" t="s">
        <v>72</v>
      </c>
      <c r="W416" t="s">
        <v>2176</v>
      </c>
      <c r="X416" t="s">
        <v>11</v>
      </c>
      <c r="Y416" t="s">
        <v>12</v>
      </c>
      <c r="Z416" t="s">
        <v>13</v>
      </c>
      <c r="AA416" t="s">
        <v>2</v>
      </c>
      <c r="AB416" t="s">
        <v>74</v>
      </c>
      <c r="AC416" t="s">
        <v>48</v>
      </c>
      <c r="AD416" t="s">
        <v>49</v>
      </c>
      <c r="AE416" t="s">
        <v>17</v>
      </c>
      <c r="AF416" t="s">
        <v>135</v>
      </c>
      <c r="AG416" t="s">
        <v>136</v>
      </c>
      <c r="AH416" t="s">
        <v>2</v>
      </c>
      <c r="AI416" t="s">
        <v>212</v>
      </c>
      <c r="AJ416" t="s">
        <v>213</v>
      </c>
      <c r="AK416" s="2">
        <v>11006</v>
      </c>
      <c r="AL416" s="2">
        <v>0</v>
      </c>
      <c r="AM416" t="s">
        <v>77</v>
      </c>
      <c r="AN416" t="s">
        <v>78</v>
      </c>
      <c r="AO416" t="s">
        <v>13</v>
      </c>
      <c r="AP416" t="s">
        <v>91</v>
      </c>
      <c r="AQ416" t="s">
        <v>92</v>
      </c>
      <c r="AR416" s="3">
        <v>40909</v>
      </c>
      <c r="AS416" s="3">
        <v>2958465</v>
      </c>
    </row>
    <row r="417" spans="1:45" hidden="1" x14ac:dyDescent="0.2">
      <c r="A417" t="s">
        <v>2177</v>
      </c>
      <c r="B417" t="s">
        <v>65</v>
      </c>
      <c r="C417" t="s">
        <v>6079</v>
      </c>
      <c r="D417" t="s">
        <v>2178</v>
      </c>
      <c r="F417" t="s">
        <v>7414</v>
      </c>
      <c r="H417" t="s">
        <v>2179</v>
      </c>
      <c r="I417" t="s">
        <v>23</v>
      </c>
      <c r="J417" t="s">
        <v>82</v>
      </c>
      <c r="K417" t="s">
        <v>83</v>
      </c>
      <c r="L417" t="s">
        <v>2180</v>
      </c>
      <c r="M417" t="s">
        <v>70</v>
      </c>
      <c r="N417" t="s">
        <v>2</v>
      </c>
      <c r="O417" t="s">
        <v>2</v>
      </c>
      <c r="P417" t="s">
        <v>2181</v>
      </c>
      <c r="Q417" t="s">
        <v>2</v>
      </c>
      <c r="R417" t="s">
        <v>2</v>
      </c>
      <c r="S417" t="s">
        <v>7</v>
      </c>
      <c r="T417" t="s">
        <v>8</v>
      </c>
      <c r="U417" t="s">
        <v>5</v>
      </c>
      <c r="V417" t="s">
        <v>72</v>
      </c>
      <c r="W417" t="s">
        <v>2182</v>
      </c>
      <c r="X417" t="s">
        <v>11</v>
      </c>
      <c r="Y417" t="s">
        <v>12</v>
      </c>
      <c r="Z417" t="s">
        <v>13</v>
      </c>
      <c r="AA417" t="s">
        <v>2</v>
      </c>
      <c r="AB417" t="s">
        <v>74</v>
      </c>
      <c r="AC417" t="s">
        <v>48</v>
      </c>
      <c r="AD417" t="s">
        <v>49</v>
      </c>
      <c r="AE417" t="s">
        <v>17</v>
      </c>
      <c r="AF417" t="s">
        <v>135</v>
      </c>
      <c r="AG417" t="s">
        <v>136</v>
      </c>
      <c r="AH417" t="s">
        <v>2</v>
      </c>
      <c r="AI417" t="s">
        <v>52</v>
      </c>
      <c r="AJ417" t="s">
        <v>53</v>
      </c>
      <c r="AK417" s="2">
        <v>5590</v>
      </c>
      <c r="AL417" s="2">
        <v>0</v>
      </c>
      <c r="AM417" t="s">
        <v>77</v>
      </c>
      <c r="AN417" t="s">
        <v>78</v>
      </c>
      <c r="AO417" t="s">
        <v>63</v>
      </c>
      <c r="AP417" t="s">
        <v>60</v>
      </c>
      <c r="AQ417" t="s">
        <v>92</v>
      </c>
      <c r="AR417" s="3">
        <v>41023</v>
      </c>
      <c r="AS417" s="3">
        <v>2958465</v>
      </c>
    </row>
    <row r="418" spans="1:45" hidden="1" x14ac:dyDescent="0.2">
      <c r="A418" t="s">
        <v>2183</v>
      </c>
      <c r="B418" t="s">
        <v>65</v>
      </c>
      <c r="C418" t="s">
        <v>6080</v>
      </c>
      <c r="D418" t="s">
        <v>2184</v>
      </c>
      <c r="F418" t="s">
        <v>7415</v>
      </c>
      <c r="H418" t="s">
        <v>67</v>
      </c>
      <c r="I418" t="s">
        <v>61</v>
      </c>
      <c r="J418" t="s">
        <v>303</v>
      </c>
      <c r="K418" t="s">
        <v>304</v>
      </c>
      <c r="L418" t="s">
        <v>2185</v>
      </c>
      <c r="M418" t="s">
        <v>96</v>
      </c>
      <c r="N418" t="s">
        <v>2</v>
      </c>
      <c r="O418" t="s">
        <v>2</v>
      </c>
      <c r="P418" t="s">
        <v>2186</v>
      </c>
      <c r="Q418" t="s">
        <v>2</v>
      </c>
      <c r="R418" t="s">
        <v>2</v>
      </c>
      <c r="S418" t="s">
        <v>7</v>
      </c>
      <c r="T418" t="s">
        <v>8</v>
      </c>
      <c r="U418" t="s">
        <v>5</v>
      </c>
      <c r="V418" t="s">
        <v>72</v>
      </c>
      <c r="W418" t="s">
        <v>2187</v>
      </c>
      <c r="X418" t="s">
        <v>11</v>
      </c>
      <c r="Y418" t="s">
        <v>13</v>
      </c>
      <c r="Z418" t="s">
        <v>13</v>
      </c>
      <c r="AA418" t="s">
        <v>2</v>
      </c>
      <c r="AB418" t="s">
        <v>74</v>
      </c>
      <c r="AC418" t="s">
        <v>264</v>
      </c>
      <c r="AD418" t="s">
        <v>265</v>
      </c>
      <c r="AE418" t="s">
        <v>17</v>
      </c>
      <c r="AF418" t="s">
        <v>87</v>
      </c>
      <c r="AG418" t="s">
        <v>88</v>
      </c>
      <c r="AH418" t="s">
        <v>2</v>
      </c>
      <c r="AI418" t="s">
        <v>1256</v>
      </c>
      <c r="AJ418" t="s">
        <v>1257</v>
      </c>
      <c r="AK418" s="2">
        <v>8385</v>
      </c>
      <c r="AL418" s="2">
        <v>3608.08</v>
      </c>
      <c r="AM418" t="s">
        <v>77</v>
      </c>
      <c r="AN418" t="s">
        <v>78</v>
      </c>
      <c r="AO418" t="s">
        <v>13</v>
      </c>
      <c r="AP418" t="s">
        <v>91</v>
      </c>
      <c r="AQ418" t="s">
        <v>92</v>
      </c>
      <c r="AR418" s="3">
        <v>40909</v>
      </c>
      <c r="AS418" s="3">
        <v>2958465</v>
      </c>
    </row>
    <row r="419" spans="1:45" hidden="1" x14ac:dyDescent="0.2">
      <c r="A419" t="s">
        <v>2188</v>
      </c>
      <c r="B419" t="s">
        <v>65</v>
      </c>
      <c r="C419" t="s">
        <v>6081</v>
      </c>
      <c r="D419" t="s">
        <v>2189</v>
      </c>
      <c r="F419" t="s">
        <v>7416</v>
      </c>
      <c r="H419" t="s">
        <v>67</v>
      </c>
      <c r="I419" t="s">
        <v>61</v>
      </c>
      <c r="J419" t="s">
        <v>303</v>
      </c>
      <c r="K419" t="s">
        <v>304</v>
      </c>
      <c r="L419" t="s">
        <v>2190</v>
      </c>
      <c r="M419" t="s">
        <v>96</v>
      </c>
      <c r="N419" t="s">
        <v>2</v>
      </c>
      <c r="O419" t="s">
        <v>2</v>
      </c>
      <c r="P419" t="s">
        <v>2191</v>
      </c>
      <c r="Q419" t="s">
        <v>2</v>
      </c>
      <c r="R419" t="s">
        <v>2</v>
      </c>
      <c r="S419" t="s">
        <v>7</v>
      </c>
      <c r="T419" t="s">
        <v>8</v>
      </c>
      <c r="U419" t="s">
        <v>5</v>
      </c>
      <c r="V419" t="s">
        <v>72</v>
      </c>
      <c r="W419" t="s">
        <v>2192</v>
      </c>
      <c r="X419" t="s">
        <v>11</v>
      </c>
      <c r="Y419" t="s">
        <v>13</v>
      </c>
      <c r="Z419" t="s">
        <v>13</v>
      </c>
      <c r="AA419" t="s">
        <v>2</v>
      </c>
      <c r="AB419" t="s">
        <v>74</v>
      </c>
      <c r="AC419" t="s">
        <v>264</v>
      </c>
      <c r="AD419" t="s">
        <v>1255</v>
      </c>
      <c r="AE419" t="s">
        <v>17</v>
      </c>
      <c r="AF419" t="s">
        <v>87</v>
      </c>
      <c r="AG419" t="s">
        <v>88</v>
      </c>
      <c r="AH419" t="s">
        <v>2</v>
      </c>
      <c r="AI419" t="s">
        <v>344</v>
      </c>
      <c r="AJ419" t="s">
        <v>345</v>
      </c>
      <c r="AK419" s="2">
        <v>27951</v>
      </c>
      <c r="AL419" s="2">
        <v>0</v>
      </c>
      <c r="AM419" t="s">
        <v>77</v>
      </c>
      <c r="AN419" t="s">
        <v>78</v>
      </c>
      <c r="AO419" t="s">
        <v>13</v>
      </c>
      <c r="AP419" t="s">
        <v>91</v>
      </c>
      <c r="AQ419" t="s">
        <v>92</v>
      </c>
      <c r="AR419" s="3">
        <v>40909</v>
      </c>
      <c r="AS419" s="3">
        <v>2958465</v>
      </c>
    </row>
    <row r="420" spans="1:45" hidden="1" x14ac:dyDescent="0.2">
      <c r="A420" t="s">
        <v>2193</v>
      </c>
      <c r="B420" t="s">
        <v>65</v>
      </c>
      <c r="C420" t="s">
        <v>6082</v>
      </c>
      <c r="D420" t="s">
        <v>2194</v>
      </c>
      <c r="F420" t="s">
        <v>7417</v>
      </c>
      <c r="H420" t="s">
        <v>67</v>
      </c>
      <c r="I420" t="s">
        <v>61</v>
      </c>
      <c r="J420" t="s">
        <v>303</v>
      </c>
      <c r="K420" t="s">
        <v>304</v>
      </c>
      <c r="L420" t="s">
        <v>2195</v>
      </c>
      <c r="M420" t="s">
        <v>96</v>
      </c>
      <c r="N420" t="s">
        <v>2</v>
      </c>
      <c r="O420" t="s">
        <v>2</v>
      </c>
      <c r="P420" t="s">
        <v>2196</v>
      </c>
      <c r="Q420" t="s">
        <v>2</v>
      </c>
      <c r="R420" t="s">
        <v>2</v>
      </c>
      <c r="S420" t="s">
        <v>7</v>
      </c>
      <c r="T420" t="s">
        <v>8</v>
      </c>
      <c r="U420" t="s">
        <v>5</v>
      </c>
      <c r="V420" t="s">
        <v>72</v>
      </c>
      <c r="W420" t="s">
        <v>2197</v>
      </c>
      <c r="X420" t="s">
        <v>11</v>
      </c>
      <c r="Y420" t="s">
        <v>13</v>
      </c>
      <c r="Z420" t="s">
        <v>13</v>
      </c>
      <c r="AA420" t="s">
        <v>2</v>
      </c>
      <c r="AB420" t="s">
        <v>74</v>
      </c>
      <c r="AC420" t="s">
        <v>264</v>
      </c>
      <c r="AD420" t="s">
        <v>265</v>
      </c>
      <c r="AE420" t="s">
        <v>17</v>
      </c>
      <c r="AF420" t="s">
        <v>87</v>
      </c>
      <c r="AG420" t="s">
        <v>88</v>
      </c>
      <c r="AH420" t="s">
        <v>2</v>
      </c>
      <c r="AI420" t="s">
        <v>311</v>
      </c>
      <c r="AJ420" t="s">
        <v>312</v>
      </c>
      <c r="AK420" s="2">
        <v>51226</v>
      </c>
      <c r="AL420" s="2">
        <v>8481.33</v>
      </c>
      <c r="AM420" t="s">
        <v>77</v>
      </c>
      <c r="AN420" t="s">
        <v>78</v>
      </c>
      <c r="AO420" t="s">
        <v>13</v>
      </c>
      <c r="AP420" t="s">
        <v>91</v>
      </c>
      <c r="AQ420" t="s">
        <v>92</v>
      </c>
      <c r="AR420" s="3">
        <v>41640</v>
      </c>
      <c r="AS420" s="3">
        <v>2958465</v>
      </c>
    </row>
    <row r="421" spans="1:45" hidden="1" x14ac:dyDescent="0.2">
      <c r="A421" t="s">
        <v>2198</v>
      </c>
      <c r="B421" t="s">
        <v>65</v>
      </c>
      <c r="C421" t="s">
        <v>6083</v>
      </c>
      <c r="D421" t="s">
        <v>2199</v>
      </c>
      <c r="F421" t="s">
        <v>7418</v>
      </c>
      <c r="H421" t="s">
        <v>67</v>
      </c>
      <c r="I421" t="s">
        <v>61</v>
      </c>
      <c r="J421" t="s">
        <v>303</v>
      </c>
      <c r="K421" t="s">
        <v>304</v>
      </c>
      <c r="L421" t="s">
        <v>2200</v>
      </c>
      <c r="M421" t="s">
        <v>96</v>
      </c>
      <c r="N421" t="s">
        <v>2</v>
      </c>
      <c r="O421" t="s">
        <v>2</v>
      </c>
      <c r="P421" t="s">
        <v>2201</v>
      </c>
      <c r="Q421" t="s">
        <v>2</v>
      </c>
      <c r="R421" t="s">
        <v>2</v>
      </c>
      <c r="S421" t="s">
        <v>7</v>
      </c>
      <c r="T421" t="s">
        <v>8</v>
      </c>
      <c r="U421" t="s">
        <v>5</v>
      </c>
      <c r="V421" t="s">
        <v>72</v>
      </c>
      <c r="W421" t="s">
        <v>2202</v>
      </c>
      <c r="X421" t="s">
        <v>11</v>
      </c>
      <c r="Y421" t="s">
        <v>13</v>
      </c>
      <c r="Z421" t="s">
        <v>13</v>
      </c>
      <c r="AA421" t="s">
        <v>2</v>
      </c>
      <c r="AB421" t="s">
        <v>1386</v>
      </c>
      <c r="AC421" t="s">
        <v>264</v>
      </c>
      <c r="AD421" t="s">
        <v>265</v>
      </c>
      <c r="AE421" t="s">
        <v>17</v>
      </c>
      <c r="AF421" t="s">
        <v>87</v>
      </c>
      <c r="AG421" t="s">
        <v>88</v>
      </c>
      <c r="AH421" t="s">
        <v>2</v>
      </c>
      <c r="AI421" t="s">
        <v>311</v>
      </c>
      <c r="AJ421" t="s">
        <v>312</v>
      </c>
      <c r="AK421" s="2">
        <v>46438</v>
      </c>
      <c r="AL421" s="2">
        <v>139516.69</v>
      </c>
      <c r="AM421" t="s">
        <v>1102</v>
      </c>
      <c r="AN421" t="s">
        <v>2</v>
      </c>
      <c r="AO421" t="s">
        <v>13</v>
      </c>
      <c r="AP421" t="s">
        <v>91</v>
      </c>
      <c r="AQ421" t="s">
        <v>92</v>
      </c>
      <c r="AR421" s="3">
        <v>40909</v>
      </c>
      <c r="AS421" s="3">
        <v>2958465</v>
      </c>
    </row>
    <row r="422" spans="1:45" hidden="1" x14ac:dyDescent="0.2">
      <c r="A422" t="s">
        <v>2203</v>
      </c>
      <c r="B422" t="s">
        <v>65</v>
      </c>
      <c r="C422" t="s">
        <v>6084</v>
      </c>
      <c r="D422" t="s">
        <v>2204</v>
      </c>
      <c r="F422" t="s">
        <v>7419</v>
      </c>
      <c r="H422" t="s">
        <v>339</v>
      </c>
      <c r="I422" t="s">
        <v>34</v>
      </c>
      <c r="J422" t="s">
        <v>303</v>
      </c>
      <c r="K422" t="s">
        <v>304</v>
      </c>
      <c r="L422" t="s">
        <v>2205</v>
      </c>
      <c r="M422" t="s">
        <v>96</v>
      </c>
      <c r="N422" t="s">
        <v>2</v>
      </c>
      <c r="O422" t="s">
        <v>2</v>
      </c>
      <c r="P422" t="s">
        <v>1896</v>
      </c>
      <c r="Q422" t="s">
        <v>2</v>
      </c>
      <c r="R422" t="s">
        <v>2</v>
      </c>
      <c r="S422" t="s">
        <v>7</v>
      </c>
      <c r="T422" t="s">
        <v>8</v>
      </c>
      <c r="U422" t="s">
        <v>5</v>
      </c>
      <c r="V422" t="s">
        <v>72</v>
      </c>
      <c r="W422" t="s">
        <v>2206</v>
      </c>
      <c r="X422" t="s">
        <v>11</v>
      </c>
      <c r="Y422" t="s">
        <v>13</v>
      </c>
      <c r="Z422" t="s">
        <v>13</v>
      </c>
      <c r="AA422" t="s">
        <v>2</v>
      </c>
      <c r="AB422" t="s">
        <v>1898</v>
      </c>
      <c r="AC422" t="s">
        <v>264</v>
      </c>
      <c r="AD422" t="s">
        <v>1255</v>
      </c>
      <c r="AE422" t="s">
        <v>17</v>
      </c>
      <c r="AF422" t="s">
        <v>5</v>
      </c>
      <c r="AG422" t="s">
        <v>610</v>
      </c>
      <c r="AH422" t="s">
        <v>2</v>
      </c>
      <c r="AI422" t="s">
        <v>311</v>
      </c>
      <c r="AJ422" t="s">
        <v>312</v>
      </c>
      <c r="AK422" s="2">
        <v>16770</v>
      </c>
      <c r="AL422" s="2">
        <v>8248</v>
      </c>
      <c r="AM422" t="s">
        <v>77</v>
      </c>
      <c r="AN422" t="s">
        <v>78</v>
      </c>
      <c r="AO422" t="s">
        <v>13</v>
      </c>
      <c r="AP422" t="s">
        <v>91</v>
      </c>
      <c r="AQ422" t="s">
        <v>92</v>
      </c>
      <c r="AR422" s="3">
        <v>40909</v>
      </c>
      <c r="AS422" s="3">
        <v>2958465</v>
      </c>
    </row>
    <row r="423" spans="1:45" hidden="1" x14ac:dyDescent="0.2">
      <c r="A423" t="s">
        <v>2207</v>
      </c>
      <c r="B423" t="s">
        <v>65</v>
      </c>
      <c r="C423" t="s">
        <v>6085</v>
      </c>
      <c r="D423" t="s">
        <v>2208</v>
      </c>
      <c r="F423" t="s">
        <v>7420</v>
      </c>
      <c r="H423" t="s">
        <v>67</v>
      </c>
      <c r="I423" t="s">
        <v>61</v>
      </c>
      <c r="J423" t="s">
        <v>303</v>
      </c>
      <c r="K423" t="s">
        <v>304</v>
      </c>
      <c r="L423" t="s">
        <v>2209</v>
      </c>
      <c r="M423" t="s">
        <v>96</v>
      </c>
      <c r="N423" t="s">
        <v>2</v>
      </c>
      <c r="O423" t="s">
        <v>2</v>
      </c>
      <c r="P423" t="s">
        <v>2210</v>
      </c>
      <c r="Q423" t="s">
        <v>2</v>
      </c>
      <c r="R423" t="s">
        <v>2</v>
      </c>
      <c r="S423" t="s">
        <v>7</v>
      </c>
      <c r="T423" t="s">
        <v>8</v>
      </c>
      <c r="U423" t="s">
        <v>5</v>
      </c>
      <c r="V423" t="s">
        <v>72</v>
      </c>
      <c r="W423" t="s">
        <v>2211</v>
      </c>
      <c r="X423" t="s">
        <v>11</v>
      </c>
      <c r="Y423" t="s">
        <v>13</v>
      </c>
      <c r="Z423" t="s">
        <v>13</v>
      </c>
      <c r="AA423" t="s">
        <v>2</v>
      </c>
      <c r="AB423" t="s">
        <v>74</v>
      </c>
      <c r="AC423" t="s">
        <v>264</v>
      </c>
      <c r="AD423" t="s">
        <v>1255</v>
      </c>
      <c r="AE423" t="s">
        <v>17</v>
      </c>
      <c r="AF423" t="s">
        <v>18</v>
      </c>
      <c r="AG423" t="s">
        <v>19</v>
      </c>
      <c r="AH423" t="s">
        <v>2</v>
      </c>
      <c r="AI423" t="s">
        <v>17</v>
      </c>
      <c r="AJ423" t="s">
        <v>2</v>
      </c>
      <c r="AK423" s="2">
        <v>0</v>
      </c>
      <c r="AL423" s="2">
        <v>53359.42</v>
      </c>
      <c r="AM423" t="s">
        <v>1102</v>
      </c>
      <c r="AN423" t="s">
        <v>2</v>
      </c>
      <c r="AO423" t="s">
        <v>13</v>
      </c>
      <c r="AP423" t="s">
        <v>91</v>
      </c>
      <c r="AQ423" t="s">
        <v>92</v>
      </c>
      <c r="AR423" s="3">
        <v>40909</v>
      </c>
      <c r="AS423" s="3">
        <v>2958465</v>
      </c>
    </row>
    <row r="424" spans="1:45" hidden="1" x14ac:dyDescent="0.2">
      <c r="A424" t="s">
        <v>2212</v>
      </c>
      <c r="B424" t="s">
        <v>65</v>
      </c>
      <c r="C424" t="s">
        <v>6086</v>
      </c>
      <c r="D424" t="s">
        <v>2213</v>
      </c>
      <c r="F424" t="s">
        <v>7419</v>
      </c>
      <c r="H424" t="s">
        <v>67</v>
      </c>
      <c r="I424" t="s">
        <v>61</v>
      </c>
      <c r="J424" t="s">
        <v>303</v>
      </c>
      <c r="K424" t="s">
        <v>304</v>
      </c>
      <c r="L424" t="s">
        <v>2214</v>
      </c>
      <c r="M424" t="s">
        <v>96</v>
      </c>
      <c r="N424" t="s">
        <v>2</v>
      </c>
      <c r="O424" t="s">
        <v>2</v>
      </c>
      <c r="P424" t="s">
        <v>1896</v>
      </c>
      <c r="Q424" t="s">
        <v>2</v>
      </c>
      <c r="R424" t="s">
        <v>2</v>
      </c>
      <c r="S424" t="s">
        <v>7</v>
      </c>
      <c r="T424" t="s">
        <v>8</v>
      </c>
      <c r="U424" t="s">
        <v>5</v>
      </c>
      <c r="V424" t="s">
        <v>72</v>
      </c>
      <c r="W424" t="s">
        <v>2215</v>
      </c>
      <c r="X424" t="s">
        <v>11</v>
      </c>
      <c r="Y424" t="s">
        <v>13</v>
      </c>
      <c r="Z424" t="s">
        <v>13</v>
      </c>
      <c r="AA424" t="s">
        <v>2</v>
      </c>
      <c r="AB424" t="s">
        <v>1898</v>
      </c>
      <c r="AC424" t="s">
        <v>264</v>
      </c>
      <c r="AD424" t="s">
        <v>1255</v>
      </c>
      <c r="AE424" t="s">
        <v>17</v>
      </c>
      <c r="AF424" t="s">
        <v>5</v>
      </c>
      <c r="AG424" t="s">
        <v>610</v>
      </c>
      <c r="AH424" t="s">
        <v>2</v>
      </c>
      <c r="AI424" t="s">
        <v>311</v>
      </c>
      <c r="AJ424" t="s">
        <v>312</v>
      </c>
      <c r="AK424" s="2">
        <v>27951</v>
      </c>
      <c r="AL424" s="2">
        <v>208.57</v>
      </c>
      <c r="AM424" t="s">
        <v>77</v>
      </c>
      <c r="AN424" t="s">
        <v>78</v>
      </c>
      <c r="AO424" t="s">
        <v>13</v>
      </c>
      <c r="AP424" t="s">
        <v>91</v>
      </c>
      <c r="AQ424" t="s">
        <v>92</v>
      </c>
      <c r="AR424" s="3">
        <v>40909</v>
      </c>
      <c r="AS424" s="3">
        <v>2958465</v>
      </c>
    </row>
    <row r="425" spans="1:45" hidden="1" x14ac:dyDescent="0.2">
      <c r="A425" t="s">
        <v>2216</v>
      </c>
      <c r="B425" t="s">
        <v>65</v>
      </c>
      <c r="C425" t="s">
        <v>6087</v>
      </c>
      <c r="D425" t="s">
        <v>2217</v>
      </c>
      <c r="F425" t="s">
        <v>7298</v>
      </c>
      <c r="H425" t="s">
        <v>67</v>
      </c>
      <c r="I425" t="s">
        <v>61</v>
      </c>
      <c r="J425" t="s">
        <v>303</v>
      </c>
      <c r="K425" t="s">
        <v>304</v>
      </c>
      <c r="L425" t="s">
        <v>2218</v>
      </c>
      <c r="M425" t="s">
        <v>96</v>
      </c>
      <c r="N425" t="s">
        <v>2</v>
      </c>
      <c r="O425" t="s">
        <v>2</v>
      </c>
      <c r="P425" t="s">
        <v>2219</v>
      </c>
      <c r="Q425" t="s">
        <v>2</v>
      </c>
      <c r="R425" t="s">
        <v>2</v>
      </c>
      <c r="S425" t="s">
        <v>7</v>
      </c>
      <c r="T425" t="s">
        <v>8</v>
      </c>
      <c r="U425" t="s">
        <v>5</v>
      </c>
      <c r="V425" t="s">
        <v>72</v>
      </c>
      <c r="W425" t="s">
        <v>2220</v>
      </c>
      <c r="X425" t="s">
        <v>11</v>
      </c>
      <c r="Y425" t="s">
        <v>13</v>
      </c>
      <c r="Z425" t="s">
        <v>13</v>
      </c>
      <c r="AA425" t="s">
        <v>2</v>
      </c>
      <c r="AB425" t="s">
        <v>1338</v>
      </c>
      <c r="AC425" t="s">
        <v>264</v>
      </c>
      <c r="AD425" t="s">
        <v>265</v>
      </c>
      <c r="AE425" t="s">
        <v>17</v>
      </c>
      <c r="AF425" t="s">
        <v>87</v>
      </c>
      <c r="AG425" t="s">
        <v>88</v>
      </c>
      <c r="AH425" t="s">
        <v>2</v>
      </c>
      <c r="AI425" t="s">
        <v>1274</v>
      </c>
      <c r="AJ425" t="s">
        <v>1275</v>
      </c>
      <c r="AK425" s="2">
        <v>44721</v>
      </c>
      <c r="AL425" s="2">
        <v>367.72</v>
      </c>
      <c r="AM425" t="s">
        <v>77</v>
      </c>
      <c r="AN425" t="s">
        <v>78</v>
      </c>
      <c r="AO425" t="s">
        <v>13</v>
      </c>
      <c r="AP425" t="s">
        <v>91</v>
      </c>
      <c r="AQ425" t="s">
        <v>92</v>
      </c>
      <c r="AR425" s="3">
        <v>41640</v>
      </c>
      <c r="AS425" s="3">
        <v>2958465</v>
      </c>
    </row>
    <row r="426" spans="1:45" hidden="1" x14ac:dyDescent="0.2">
      <c r="A426" t="s">
        <v>2221</v>
      </c>
      <c r="B426" t="s">
        <v>65</v>
      </c>
      <c r="C426" t="s">
        <v>6088</v>
      </c>
      <c r="D426" t="s">
        <v>2222</v>
      </c>
      <c r="F426" t="s">
        <v>7287</v>
      </c>
      <c r="H426" t="s">
        <v>67</v>
      </c>
      <c r="I426" t="s">
        <v>61</v>
      </c>
      <c r="J426" t="s">
        <v>303</v>
      </c>
      <c r="K426" t="s">
        <v>304</v>
      </c>
      <c r="L426" t="s">
        <v>2223</v>
      </c>
      <c r="M426" t="s">
        <v>96</v>
      </c>
      <c r="N426" t="s">
        <v>2</v>
      </c>
      <c r="O426" t="s">
        <v>2</v>
      </c>
      <c r="P426" t="s">
        <v>1384</v>
      </c>
      <c r="Q426" t="s">
        <v>2</v>
      </c>
      <c r="R426" t="s">
        <v>2</v>
      </c>
      <c r="S426" t="s">
        <v>7</v>
      </c>
      <c r="T426" t="s">
        <v>8</v>
      </c>
      <c r="U426" t="s">
        <v>5</v>
      </c>
      <c r="V426" t="s">
        <v>72</v>
      </c>
      <c r="W426" t="s">
        <v>2224</v>
      </c>
      <c r="X426" t="s">
        <v>11</v>
      </c>
      <c r="Y426" t="s">
        <v>13</v>
      </c>
      <c r="Z426" t="s">
        <v>13</v>
      </c>
      <c r="AA426" t="s">
        <v>2</v>
      </c>
      <c r="AB426" t="s">
        <v>1386</v>
      </c>
      <c r="AC426" t="s">
        <v>264</v>
      </c>
      <c r="AD426" t="s">
        <v>1255</v>
      </c>
      <c r="AE426" t="s">
        <v>17</v>
      </c>
      <c r="AF426" t="s">
        <v>18</v>
      </c>
      <c r="AG426" t="s">
        <v>19</v>
      </c>
      <c r="AH426" t="s">
        <v>2</v>
      </c>
      <c r="AI426" t="s">
        <v>17</v>
      </c>
      <c r="AJ426" t="s">
        <v>2</v>
      </c>
      <c r="AK426" s="2">
        <v>0</v>
      </c>
      <c r="AL426" s="2">
        <v>22975.84</v>
      </c>
      <c r="AM426" t="s">
        <v>1102</v>
      </c>
      <c r="AN426" t="s">
        <v>78</v>
      </c>
      <c r="AO426" t="s">
        <v>13</v>
      </c>
      <c r="AP426" t="s">
        <v>91</v>
      </c>
      <c r="AQ426" t="s">
        <v>92</v>
      </c>
      <c r="AR426" s="3">
        <v>40909</v>
      </c>
      <c r="AS426" s="3">
        <v>2958465</v>
      </c>
    </row>
    <row r="427" spans="1:45" hidden="1" x14ac:dyDescent="0.2">
      <c r="A427" t="s">
        <v>2225</v>
      </c>
      <c r="B427" t="s">
        <v>65</v>
      </c>
      <c r="C427" t="s">
        <v>6089</v>
      </c>
      <c r="D427" t="s">
        <v>2226</v>
      </c>
      <c r="F427" t="s">
        <v>7287</v>
      </c>
      <c r="H427" t="s">
        <v>67</v>
      </c>
      <c r="I427" t="s">
        <v>61</v>
      </c>
      <c r="J427" t="s">
        <v>303</v>
      </c>
      <c r="K427" t="s">
        <v>304</v>
      </c>
      <c r="L427" t="s">
        <v>2227</v>
      </c>
      <c r="M427" t="s">
        <v>96</v>
      </c>
      <c r="N427" t="s">
        <v>2</v>
      </c>
      <c r="O427" t="s">
        <v>2</v>
      </c>
      <c r="P427" t="s">
        <v>1384</v>
      </c>
      <c r="Q427" t="s">
        <v>2</v>
      </c>
      <c r="R427" t="s">
        <v>2</v>
      </c>
      <c r="S427" t="s">
        <v>7</v>
      </c>
      <c r="T427" t="s">
        <v>8</v>
      </c>
      <c r="U427" t="s">
        <v>5</v>
      </c>
      <c r="V427" t="s">
        <v>72</v>
      </c>
      <c r="W427" t="s">
        <v>2228</v>
      </c>
      <c r="X427" t="s">
        <v>11</v>
      </c>
      <c r="Y427" t="s">
        <v>13</v>
      </c>
      <c r="Z427" t="s">
        <v>13</v>
      </c>
      <c r="AA427" t="s">
        <v>2</v>
      </c>
      <c r="AB427" t="s">
        <v>1386</v>
      </c>
      <c r="AC427" t="s">
        <v>264</v>
      </c>
      <c r="AD427" t="s">
        <v>1255</v>
      </c>
      <c r="AE427" t="s">
        <v>17</v>
      </c>
      <c r="AF427" t="s">
        <v>18</v>
      </c>
      <c r="AG427" t="s">
        <v>19</v>
      </c>
      <c r="AH427" t="s">
        <v>2</v>
      </c>
      <c r="AI427" t="s">
        <v>17</v>
      </c>
      <c r="AJ427" t="s">
        <v>2</v>
      </c>
      <c r="AK427" s="2">
        <v>0</v>
      </c>
      <c r="AL427" s="2">
        <v>53236.9</v>
      </c>
      <c r="AM427" t="s">
        <v>1102</v>
      </c>
      <c r="AN427" t="s">
        <v>2</v>
      </c>
      <c r="AO427" t="s">
        <v>13</v>
      </c>
      <c r="AP427" t="s">
        <v>91</v>
      </c>
      <c r="AQ427" t="s">
        <v>92</v>
      </c>
      <c r="AR427" s="3">
        <v>40909</v>
      </c>
      <c r="AS427" s="3">
        <v>2958465</v>
      </c>
    </row>
    <row r="428" spans="1:45" hidden="1" x14ac:dyDescent="0.2">
      <c r="A428" t="s">
        <v>2229</v>
      </c>
      <c r="B428" t="s">
        <v>65</v>
      </c>
      <c r="C428" t="s">
        <v>6090</v>
      </c>
      <c r="D428" t="s">
        <v>2230</v>
      </c>
      <c r="F428" t="s">
        <v>7421</v>
      </c>
      <c r="H428" t="s">
        <v>67</v>
      </c>
      <c r="I428" t="s">
        <v>61</v>
      </c>
      <c r="J428" t="s">
        <v>303</v>
      </c>
      <c r="K428" t="s">
        <v>304</v>
      </c>
      <c r="L428" t="s">
        <v>2231</v>
      </c>
      <c r="M428" t="s">
        <v>96</v>
      </c>
      <c r="N428" t="s">
        <v>2</v>
      </c>
      <c r="O428" t="s">
        <v>2</v>
      </c>
      <c r="P428" t="s">
        <v>2232</v>
      </c>
      <c r="Q428" t="s">
        <v>2</v>
      </c>
      <c r="R428" t="s">
        <v>2</v>
      </c>
      <c r="S428" t="s">
        <v>7</v>
      </c>
      <c r="T428" t="s">
        <v>8</v>
      </c>
      <c r="U428" t="s">
        <v>5</v>
      </c>
      <c r="V428" t="s">
        <v>72</v>
      </c>
      <c r="W428" t="s">
        <v>2233</v>
      </c>
      <c r="X428" t="s">
        <v>11</v>
      </c>
      <c r="Y428" t="s">
        <v>13</v>
      </c>
      <c r="Z428" t="s">
        <v>13</v>
      </c>
      <c r="AA428" t="s">
        <v>2</v>
      </c>
      <c r="AB428" t="s">
        <v>74</v>
      </c>
      <c r="AC428" t="s">
        <v>264</v>
      </c>
      <c r="AD428" t="s">
        <v>1255</v>
      </c>
      <c r="AE428" t="s">
        <v>17</v>
      </c>
      <c r="AF428" t="s">
        <v>5</v>
      </c>
      <c r="AG428" t="s">
        <v>610</v>
      </c>
      <c r="AH428" t="s">
        <v>2</v>
      </c>
      <c r="AI428" t="s">
        <v>1256</v>
      </c>
      <c r="AJ428" t="s">
        <v>1257</v>
      </c>
      <c r="AK428" s="2">
        <v>33908</v>
      </c>
      <c r="AL428" s="2">
        <v>3890.11</v>
      </c>
      <c r="AM428" t="s">
        <v>77</v>
      </c>
      <c r="AN428" t="s">
        <v>78</v>
      </c>
      <c r="AO428" t="s">
        <v>13</v>
      </c>
      <c r="AP428" t="s">
        <v>91</v>
      </c>
      <c r="AQ428" t="s">
        <v>92</v>
      </c>
      <c r="AR428" s="3">
        <v>41640</v>
      </c>
      <c r="AS428" s="3">
        <v>2958465</v>
      </c>
    </row>
    <row r="429" spans="1:45" hidden="1" x14ac:dyDescent="0.2">
      <c r="A429" t="s">
        <v>2234</v>
      </c>
      <c r="B429" t="s">
        <v>65</v>
      </c>
      <c r="C429" t="s">
        <v>6091</v>
      </c>
      <c r="D429" t="s">
        <v>2235</v>
      </c>
      <c r="F429" t="s">
        <v>7422</v>
      </c>
      <c r="H429" t="s">
        <v>67</v>
      </c>
      <c r="I429" t="s">
        <v>61</v>
      </c>
      <c r="J429" t="s">
        <v>303</v>
      </c>
      <c r="K429" t="s">
        <v>304</v>
      </c>
      <c r="L429" t="s">
        <v>2236</v>
      </c>
      <c r="M429" t="s">
        <v>96</v>
      </c>
      <c r="N429" t="s">
        <v>2</v>
      </c>
      <c r="O429" t="s">
        <v>2</v>
      </c>
      <c r="P429" t="s">
        <v>2237</v>
      </c>
      <c r="Q429" t="s">
        <v>2</v>
      </c>
      <c r="R429" t="s">
        <v>2</v>
      </c>
      <c r="S429" t="s">
        <v>7</v>
      </c>
      <c r="T429" t="s">
        <v>8</v>
      </c>
      <c r="U429" t="s">
        <v>5</v>
      </c>
      <c r="V429" t="s">
        <v>72</v>
      </c>
      <c r="W429" t="s">
        <v>2238</v>
      </c>
      <c r="X429" t="s">
        <v>11</v>
      </c>
      <c r="Y429" t="s">
        <v>13</v>
      </c>
      <c r="Z429" t="s">
        <v>13</v>
      </c>
      <c r="AA429" t="s">
        <v>2</v>
      </c>
      <c r="AB429" t="s">
        <v>74</v>
      </c>
      <c r="AC429" t="s">
        <v>264</v>
      </c>
      <c r="AD429" t="s">
        <v>265</v>
      </c>
      <c r="AE429" t="s">
        <v>17</v>
      </c>
      <c r="AF429" t="s">
        <v>135</v>
      </c>
      <c r="AG429" t="s">
        <v>136</v>
      </c>
      <c r="AH429" t="s">
        <v>2</v>
      </c>
      <c r="AI429" t="s">
        <v>1256</v>
      </c>
      <c r="AJ429" t="s">
        <v>1257</v>
      </c>
      <c r="AK429" s="2">
        <v>27951</v>
      </c>
      <c r="AL429" s="2">
        <v>2340.0700000000002</v>
      </c>
      <c r="AM429" t="s">
        <v>77</v>
      </c>
      <c r="AN429" t="s">
        <v>78</v>
      </c>
      <c r="AO429" t="s">
        <v>13</v>
      </c>
      <c r="AP429" t="s">
        <v>91</v>
      </c>
      <c r="AQ429" t="s">
        <v>92</v>
      </c>
      <c r="AR429" s="3">
        <v>40909</v>
      </c>
      <c r="AS429" s="3">
        <v>2958465</v>
      </c>
    </row>
    <row r="430" spans="1:45" hidden="1" x14ac:dyDescent="0.2">
      <c r="A430" t="s">
        <v>2239</v>
      </c>
      <c r="B430" t="s">
        <v>65</v>
      </c>
      <c r="C430" t="s">
        <v>6092</v>
      </c>
      <c r="D430" t="s">
        <v>2240</v>
      </c>
      <c r="F430" t="s">
        <v>7278</v>
      </c>
      <c r="H430" t="s">
        <v>339</v>
      </c>
      <c r="I430" t="s">
        <v>34</v>
      </c>
      <c r="J430" t="s">
        <v>303</v>
      </c>
      <c r="K430" t="s">
        <v>304</v>
      </c>
      <c r="L430" t="s">
        <v>2241</v>
      </c>
      <c r="M430" t="s">
        <v>96</v>
      </c>
      <c r="N430" t="s">
        <v>2</v>
      </c>
      <c r="O430" t="s">
        <v>2</v>
      </c>
      <c r="P430" t="s">
        <v>1379</v>
      </c>
      <c r="Q430" t="s">
        <v>2</v>
      </c>
      <c r="R430" t="s">
        <v>2</v>
      </c>
      <c r="S430" t="s">
        <v>7</v>
      </c>
      <c r="T430" t="s">
        <v>8</v>
      </c>
      <c r="U430" t="s">
        <v>5</v>
      </c>
      <c r="V430" t="s">
        <v>72</v>
      </c>
      <c r="W430" t="s">
        <v>2242</v>
      </c>
      <c r="X430" t="s">
        <v>11</v>
      </c>
      <c r="Y430" t="s">
        <v>13</v>
      </c>
      <c r="Z430" t="s">
        <v>13</v>
      </c>
      <c r="AA430" t="s">
        <v>2</v>
      </c>
      <c r="AB430" t="s">
        <v>1331</v>
      </c>
      <c r="AC430" t="s">
        <v>264</v>
      </c>
      <c r="AD430" t="s">
        <v>1332</v>
      </c>
      <c r="AE430" t="s">
        <v>17</v>
      </c>
      <c r="AF430" t="s">
        <v>329</v>
      </c>
      <c r="AG430" t="s">
        <v>330</v>
      </c>
      <c r="AH430" t="s">
        <v>2</v>
      </c>
      <c r="AI430" t="s">
        <v>1274</v>
      </c>
      <c r="AJ430" t="s">
        <v>1275</v>
      </c>
      <c r="AK430" s="2">
        <v>11180</v>
      </c>
      <c r="AL430" s="2">
        <v>4735.7299999999996</v>
      </c>
      <c r="AM430" t="s">
        <v>77</v>
      </c>
      <c r="AN430" t="s">
        <v>78</v>
      </c>
      <c r="AO430" t="s">
        <v>13</v>
      </c>
      <c r="AP430" t="s">
        <v>91</v>
      </c>
      <c r="AQ430" t="s">
        <v>92</v>
      </c>
      <c r="AR430" s="3">
        <v>40909</v>
      </c>
      <c r="AS430" s="3">
        <v>2958465</v>
      </c>
    </row>
    <row r="431" spans="1:45" hidden="1" x14ac:dyDescent="0.2">
      <c r="A431" t="s">
        <v>2243</v>
      </c>
      <c r="B431" t="s">
        <v>65</v>
      </c>
      <c r="C431" t="s">
        <v>6093</v>
      </c>
      <c r="D431" t="s">
        <v>2244</v>
      </c>
      <c r="F431" t="s">
        <v>7423</v>
      </c>
      <c r="H431" t="s">
        <v>593</v>
      </c>
      <c r="I431" t="s">
        <v>34</v>
      </c>
      <c r="J431" t="s">
        <v>82</v>
      </c>
      <c r="K431" t="s">
        <v>83</v>
      </c>
      <c r="L431" t="s">
        <v>2245</v>
      </c>
      <c r="M431" t="s">
        <v>96</v>
      </c>
      <c r="N431" t="s">
        <v>2</v>
      </c>
      <c r="O431" t="s">
        <v>2</v>
      </c>
      <c r="P431" t="s">
        <v>2246</v>
      </c>
      <c r="Q431" t="s">
        <v>2</v>
      </c>
      <c r="R431" t="s">
        <v>2</v>
      </c>
      <c r="S431" t="s">
        <v>7</v>
      </c>
      <c r="T431" t="s">
        <v>8</v>
      </c>
      <c r="U431" t="s">
        <v>5</v>
      </c>
      <c r="V431" t="s">
        <v>72</v>
      </c>
      <c r="W431" t="s">
        <v>2247</v>
      </c>
      <c r="X431" t="s">
        <v>11</v>
      </c>
      <c r="Y431" t="s">
        <v>12</v>
      </c>
      <c r="Z431" t="s">
        <v>13</v>
      </c>
      <c r="AA431" t="s">
        <v>2</v>
      </c>
      <c r="AB431" t="s">
        <v>74</v>
      </c>
      <c r="AC431" t="s">
        <v>36</v>
      </c>
      <c r="AD431" t="s">
        <v>37</v>
      </c>
      <c r="AE431" t="s">
        <v>17</v>
      </c>
      <c r="AF431" t="s">
        <v>5</v>
      </c>
      <c r="AG431" t="s">
        <v>610</v>
      </c>
      <c r="AH431" t="s">
        <v>2</v>
      </c>
      <c r="AI431" t="s">
        <v>75</v>
      </c>
      <c r="AJ431" t="s">
        <v>76</v>
      </c>
      <c r="AK431" s="2">
        <v>208345</v>
      </c>
      <c r="AL431" s="2">
        <v>14162.37</v>
      </c>
      <c r="AM431" t="s">
        <v>77</v>
      </c>
      <c r="AN431" t="s">
        <v>78</v>
      </c>
      <c r="AO431" t="s">
        <v>13</v>
      </c>
      <c r="AP431" t="s">
        <v>91</v>
      </c>
      <c r="AQ431" t="s">
        <v>92</v>
      </c>
      <c r="AR431" s="3">
        <v>41640</v>
      </c>
      <c r="AS431" s="3">
        <v>2958465</v>
      </c>
    </row>
    <row r="432" spans="1:45" hidden="1" x14ac:dyDescent="0.2">
      <c r="A432" t="s">
        <v>2248</v>
      </c>
      <c r="B432" t="s">
        <v>65</v>
      </c>
      <c r="C432" t="s">
        <v>6094</v>
      </c>
      <c r="D432" t="s">
        <v>2249</v>
      </c>
      <c r="F432" t="s">
        <v>7278</v>
      </c>
      <c r="H432" t="s">
        <v>339</v>
      </c>
      <c r="I432" t="s">
        <v>34</v>
      </c>
      <c r="J432" t="s">
        <v>303</v>
      </c>
      <c r="K432" t="s">
        <v>304</v>
      </c>
      <c r="L432" t="s">
        <v>2250</v>
      </c>
      <c r="M432" t="s">
        <v>96</v>
      </c>
      <c r="N432" t="s">
        <v>2</v>
      </c>
      <c r="O432" t="s">
        <v>2</v>
      </c>
      <c r="P432" t="s">
        <v>1379</v>
      </c>
      <c r="Q432" t="s">
        <v>2</v>
      </c>
      <c r="R432" t="s">
        <v>2</v>
      </c>
      <c r="S432" t="s">
        <v>7</v>
      </c>
      <c r="T432" t="s">
        <v>8</v>
      </c>
      <c r="U432" t="s">
        <v>5</v>
      </c>
      <c r="V432" t="s">
        <v>72</v>
      </c>
      <c r="W432" t="s">
        <v>2251</v>
      </c>
      <c r="X432" t="s">
        <v>11</v>
      </c>
      <c r="Y432" t="s">
        <v>13</v>
      </c>
      <c r="Z432" t="s">
        <v>13</v>
      </c>
      <c r="AA432" t="s">
        <v>2</v>
      </c>
      <c r="AB432" t="s">
        <v>1331</v>
      </c>
      <c r="AC432" t="s">
        <v>264</v>
      </c>
      <c r="AD432" t="s">
        <v>1332</v>
      </c>
      <c r="AE432" t="s">
        <v>17</v>
      </c>
      <c r="AF432" t="s">
        <v>329</v>
      </c>
      <c r="AG432" t="s">
        <v>330</v>
      </c>
      <c r="AH432" t="s">
        <v>2</v>
      </c>
      <c r="AI432" t="s">
        <v>1274</v>
      </c>
      <c r="AJ432" t="s">
        <v>1275</v>
      </c>
      <c r="AK432" s="2">
        <v>16770</v>
      </c>
      <c r="AL432" s="2">
        <v>5965.09</v>
      </c>
      <c r="AM432" t="s">
        <v>77</v>
      </c>
      <c r="AN432" t="s">
        <v>78</v>
      </c>
      <c r="AO432" t="s">
        <v>13</v>
      </c>
      <c r="AP432" t="s">
        <v>91</v>
      </c>
      <c r="AQ432" t="s">
        <v>92</v>
      </c>
      <c r="AR432" s="3">
        <v>41640</v>
      </c>
      <c r="AS432" s="3">
        <v>2958465</v>
      </c>
    </row>
    <row r="433" spans="1:45" hidden="1" x14ac:dyDescent="0.2">
      <c r="A433" t="s">
        <v>2252</v>
      </c>
      <c r="B433" t="s">
        <v>65</v>
      </c>
      <c r="C433" t="s">
        <v>6095</v>
      </c>
      <c r="D433" t="s">
        <v>2253</v>
      </c>
      <c r="F433" t="s">
        <v>7279</v>
      </c>
      <c r="H433" t="s">
        <v>67</v>
      </c>
      <c r="I433" t="s">
        <v>61</v>
      </c>
      <c r="J433" t="s">
        <v>303</v>
      </c>
      <c r="K433" t="s">
        <v>304</v>
      </c>
      <c r="L433" t="s">
        <v>2254</v>
      </c>
      <c r="M433" t="s">
        <v>96</v>
      </c>
      <c r="N433" t="s">
        <v>2</v>
      </c>
      <c r="O433" t="s">
        <v>2</v>
      </c>
      <c r="P433" t="s">
        <v>2219</v>
      </c>
      <c r="Q433" t="s">
        <v>2</v>
      </c>
      <c r="R433" t="s">
        <v>2</v>
      </c>
      <c r="S433" t="s">
        <v>7</v>
      </c>
      <c r="T433" t="s">
        <v>8</v>
      </c>
      <c r="U433" t="s">
        <v>5</v>
      </c>
      <c r="V433" t="s">
        <v>72</v>
      </c>
      <c r="W433" t="s">
        <v>2255</v>
      </c>
      <c r="X433" t="s">
        <v>11</v>
      </c>
      <c r="Y433" t="s">
        <v>13</v>
      </c>
      <c r="Z433" t="s">
        <v>13</v>
      </c>
      <c r="AA433" t="s">
        <v>2</v>
      </c>
      <c r="AB433" t="s">
        <v>1338</v>
      </c>
      <c r="AC433" t="s">
        <v>264</v>
      </c>
      <c r="AD433" t="s">
        <v>265</v>
      </c>
      <c r="AE433" t="s">
        <v>17</v>
      </c>
      <c r="AF433" t="s">
        <v>87</v>
      </c>
      <c r="AG433" t="s">
        <v>88</v>
      </c>
      <c r="AH433" t="s">
        <v>2</v>
      </c>
      <c r="AI433" t="s">
        <v>1274</v>
      </c>
      <c r="AJ433" t="s">
        <v>1275</v>
      </c>
      <c r="AK433" s="2">
        <v>64845</v>
      </c>
      <c r="AL433" s="2">
        <v>602.57000000000005</v>
      </c>
      <c r="AM433" t="s">
        <v>77</v>
      </c>
      <c r="AN433" t="s">
        <v>78</v>
      </c>
      <c r="AO433" t="s">
        <v>13</v>
      </c>
      <c r="AP433" t="s">
        <v>91</v>
      </c>
      <c r="AQ433" t="s">
        <v>92</v>
      </c>
      <c r="AR433" s="3">
        <v>41640</v>
      </c>
      <c r="AS433" s="3">
        <v>2958465</v>
      </c>
    </row>
    <row r="434" spans="1:45" hidden="1" x14ac:dyDescent="0.2">
      <c r="A434" t="s">
        <v>2256</v>
      </c>
      <c r="B434" t="s">
        <v>65</v>
      </c>
      <c r="C434" t="s">
        <v>6096</v>
      </c>
      <c r="D434" t="s">
        <v>2257</v>
      </c>
      <c r="F434" t="s">
        <v>7424</v>
      </c>
      <c r="H434" t="s">
        <v>67</v>
      </c>
      <c r="I434" t="s">
        <v>61</v>
      </c>
      <c r="J434" t="s">
        <v>303</v>
      </c>
      <c r="K434" t="s">
        <v>304</v>
      </c>
      <c r="L434" t="s">
        <v>2258</v>
      </c>
      <c r="M434" t="s">
        <v>96</v>
      </c>
      <c r="N434" t="s">
        <v>2</v>
      </c>
      <c r="O434" t="s">
        <v>2</v>
      </c>
      <c r="P434" t="s">
        <v>2259</v>
      </c>
      <c r="Q434" t="s">
        <v>2</v>
      </c>
      <c r="R434" t="s">
        <v>2</v>
      </c>
      <c r="S434" t="s">
        <v>7</v>
      </c>
      <c r="T434" t="s">
        <v>8</v>
      </c>
      <c r="U434" t="s">
        <v>5</v>
      </c>
      <c r="V434" t="s">
        <v>72</v>
      </c>
      <c r="W434" t="s">
        <v>2260</v>
      </c>
      <c r="X434" t="s">
        <v>11</v>
      </c>
      <c r="Y434" t="s">
        <v>13</v>
      </c>
      <c r="Z434" t="s">
        <v>13</v>
      </c>
      <c r="AA434" t="s">
        <v>2</v>
      </c>
      <c r="AB434" t="s">
        <v>74</v>
      </c>
      <c r="AC434" t="s">
        <v>264</v>
      </c>
      <c r="AD434" t="s">
        <v>265</v>
      </c>
      <c r="AE434" t="s">
        <v>17</v>
      </c>
      <c r="AF434" t="s">
        <v>135</v>
      </c>
      <c r="AG434" t="s">
        <v>136</v>
      </c>
      <c r="AH434" t="s">
        <v>2</v>
      </c>
      <c r="AI434" t="s">
        <v>1256</v>
      </c>
      <c r="AJ434" t="s">
        <v>1257</v>
      </c>
      <c r="AK434" s="2">
        <v>5590</v>
      </c>
      <c r="AL434" s="2">
        <v>588.86</v>
      </c>
      <c r="AM434" t="s">
        <v>77</v>
      </c>
      <c r="AN434" t="s">
        <v>78</v>
      </c>
      <c r="AO434" t="s">
        <v>13</v>
      </c>
      <c r="AP434" t="s">
        <v>91</v>
      </c>
      <c r="AQ434" t="s">
        <v>92</v>
      </c>
      <c r="AR434" s="3">
        <v>41640</v>
      </c>
      <c r="AS434" s="3">
        <v>2958465</v>
      </c>
    </row>
    <row r="435" spans="1:45" hidden="1" x14ac:dyDescent="0.2">
      <c r="A435" t="s">
        <v>2261</v>
      </c>
      <c r="B435" t="s">
        <v>65</v>
      </c>
      <c r="C435" t="s">
        <v>6097</v>
      </c>
      <c r="D435" t="s">
        <v>2262</v>
      </c>
      <c r="F435" t="s">
        <v>7425</v>
      </c>
      <c r="H435" t="s">
        <v>1239</v>
      </c>
      <c r="I435" t="s">
        <v>34</v>
      </c>
      <c r="J435" t="s">
        <v>303</v>
      </c>
      <c r="K435" t="s">
        <v>304</v>
      </c>
      <c r="L435" t="s">
        <v>2263</v>
      </c>
      <c r="M435" t="s">
        <v>96</v>
      </c>
      <c r="N435" t="s">
        <v>2</v>
      </c>
      <c r="O435" t="s">
        <v>2</v>
      </c>
      <c r="P435" t="s">
        <v>2264</v>
      </c>
      <c r="Q435" t="s">
        <v>2</v>
      </c>
      <c r="R435" t="s">
        <v>2</v>
      </c>
      <c r="S435" t="s">
        <v>7</v>
      </c>
      <c r="T435" t="s">
        <v>8</v>
      </c>
      <c r="U435" t="s">
        <v>5</v>
      </c>
      <c r="V435" t="s">
        <v>72</v>
      </c>
      <c r="W435" t="s">
        <v>2265</v>
      </c>
      <c r="X435" t="s">
        <v>11</v>
      </c>
      <c r="Y435" t="s">
        <v>13</v>
      </c>
      <c r="Z435" t="s">
        <v>13</v>
      </c>
      <c r="AA435" t="s">
        <v>2</v>
      </c>
      <c r="AB435" t="s">
        <v>74</v>
      </c>
      <c r="AC435" t="s">
        <v>264</v>
      </c>
      <c r="AD435" t="s">
        <v>265</v>
      </c>
      <c r="AE435" t="s">
        <v>17</v>
      </c>
      <c r="AF435" t="s">
        <v>135</v>
      </c>
      <c r="AG435" t="s">
        <v>136</v>
      </c>
      <c r="AH435" t="s">
        <v>2</v>
      </c>
      <c r="AI435" t="s">
        <v>1256</v>
      </c>
      <c r="AJ435" t="s">
        <v>1257</v>
      </c>
      <c r="AK435" s="2">
        <v>13975</v>
      </c>
      <c r="AL435" s="2">
        <v>1078.42</v>
      </c>
      <c r="AM435" t="s">
        <v>77</v>
      </c>
      <c r="AN435" t="s">
        <v>78</v>
      </c>
      <c r="AO435" t="s">
        <v>13</v>
      </c>
      <c r="AP435" t="s">
        <v>91</v>
      </c>
      <c r="AQ435" t="s">
        <v>92</v>
      </c>
      <c r="AR435" s="3">
        <v>41640</v>
      </c>
      <c r="AS435" s="3">
        <v>2958465</v>
      </c>
    </row>
    <row r="436" spans="1:45" hidden="1" x14ac:dyDescent="0.2">
      <c r="A436" t="s">
        <v>2266</v>
      </c>
      <c r="B436" t="s">
        <v>65</v>
      </c>
      <c r="C436" t="s">
        <v>6098</v>
      </c>
      <c r="D436" t="s">
        <v>2267</v>
      </c>
      <c r="F436" t="s">
        <v>7296</v>
      </c>
      <c r="H436" t="s">
        <v>67</v>
      </c>
      <c r="I436" t="s">
        <v>61</v>
      </c>
      <c r="J436" t="s">
        <v>303</v>
      </c>
      <c r="K436" t="s">
        <v>304</v>
      </c>
      <c r="L436" t="s">
        <v>2268</v>
      </c>
      <c r="M436" t="s">
        <v>96</v>
      </c>
      <c r="N436" t="s">
        <v>2</v>
      </c>
      <c r="O436" t="s">
        <v>2</v>
      </c>
      <c r="P436" t="s">
        <v>2269</v>
      </c>
      <c r="Q436" t="s">
        <v>2</v>
      </c>
      <c r="R436" t="s">
        <v>2</v>
      </c>
      <c r="S436" t="s">
        <v>7</v>
      </c>
      <c r="T436" t="s">
        <v>8</v>
      </c>
      <c r="U436" t="s">
        <v>5</v>
      </c>
      <c r="V436" t="s">
        <v>72</v>
      </c>
      <c r="W436" t="s">
        <v>2270</v>
      </c>
      <c r="X436" t="s">
        <v>11</v>
      </c>
      <c r="Y436" t="s">
        <v>13</v>
      </c>
      <c r="Z436" t="s">
        <v>13</v>
      </c>
      <c r="AA436" t="s">
        <v>2</v>
      </c>
      <c r="AB436" t="s">
        <v>1303</v>
      </c>
      <c r="AC436" t="s">
        <v>264</v>
      </c>
      <c r="AD436" t="s">
        <v>265</v>
      </c>
      <c r="AE436" t="s">
        <v>17</v>
      </c>
      <c r="AF436" t="s">
        <v>87</v>
      </c>
      <c r="AG436" t="s">
        <v>88</v>
      </c>
      <c r="AH436" t="s">
        <v>2</v>
      </c>
      <c r="AI436" t="s">
        <v>1256</v>
      </c>
      <c r="AJ436" t="s">
        <v>1257</v>
      </c>
      <c r="AK436" s="2">
        <v>22360</v>
      </c>
      <c r="AL436" s="2">
        <v>680.63</v>
      </c>
      <c r="AM436" t="s">
        <v>77</v>
      </c>
      <c r="AN436" t="s">
        <v>78</v>
      </c>
      <c r="AO436" t="s">
        <v>13</v>
      </c>
      <c r="AP436" t="s">
        <v>91</v>
      </c>
      <c r="AQ436" t="s">
        <v>92</v>
      </c>
      <c r="AR436" s="3">
        <v>40909</v>
      </c>
      <c r="AS436" s="3">
        <v>2958465</v>
      </c>
    </row>
    <row r="437" spans="1:45" hidden="1" x14ac:dyDescent="0.2">
      <c r="A437" t="s">
        <v>2271</v>
      </c>
      <c r="B437" t="s">
        <v>65</v>
      </c>
      <c r="C437" t="s">
        <v>6099</v>
      </c>
      <c r="D437" t="s">
        <v>2272</v>
      </c>
      <c r="F437" t="s">
        <v>7278</v>
      </c>
      <c r="H437" t="s">
        <v>339</v>
      </c>
      <c r="I437" t="s">
        <v>34</v>
      </c>
      <c r="J437" t="s">
        <v>303</v>
      </c>
      <c r="K437" t="s">
        <v>304</v>
      </c>
      <c r="L437" t="s">
        <v>2273</v>
      </c>
      <c r="M437" t="s">
        <v>96</v>
      </c>
      <c r="N437" t="s">
        <v>2</v>
      </c>
      <c r="O437" t="s">
        <v>2</v>
      </c>
      <c r="P437" t="s">
        <v>1379</v>
      </c>
      <c r="Q437" t="s">
        <v>2</v>
      </c>
      <c r="R437" t="s">
        <v>2</v>
      </c>
      <c r="S437" t="s">
        <v>7</v>
      </c>
      <c r="T437" t="s">
        <v>8</v>
      </c>
      <c r="U437" t="s">
        <v>5</v>
      </c>
      <c r="V437" t="s">
        <v>72</v>
      </c>
      <c r="W437" t="s">
        <v>2274</v>
      </c>
      <c r="X437" t="s">
        <v>11</v>
      </c>
      <c r="Y437" t="s">
        <v>13</v>
      </c>
      <c r="Z437" t="s">
        <v>13</v>
      </c>
      <c r="AA437" t="s">
        <v>2</v>
      </c>
      <c r="AB437" t="s">
        <v>1331</v>
      </c>
      <c r="AC437" t="s">
        <v>264</v>
      </c>
      <c r="AD437" t="s">
        <v>1332</v>
      </c>
      <c r="AE437" t="s">
        <v>17</v>
      </c>
      <c r="AF437" t="s">
        <v>329</v>
      </c>
      <c r="AG437" t="s">
        <v>330</v>
      </c>
      <c r="AH437" t="s">
        <v>2</v>
      </c>
      <c r="AI437" t="s">
        <v>1274</v>
      </c>
      <c r="AJ437" t="s">
        <v>1275</v>
      </c>
      <c r="AK437" s="2">
        <v>22360</v>
      </c>
      <c r="AL437" s="2">
        <v>6989.35</v>
      </c>
      <c r="AM437" t="s">
        <v>77</v>
      </c>
      <c r="AN437" t="s">
        <v>78</v>
      </c>
      <c r="AO437" t="s">
        <v>13</v>
      </c>
      <c r="AP437" t="s">
        <v>91</v>
      </c>
      <c r="AQ437" t="s">
        <v>92</v>
      </c>
      <c r="AR437" s="3">
        <v>40909</v>
      </c>
      <c r="AS437" s="3">
        <v>2958465</v>
      </c>
    </row>
    <row r="438" spans="1:45" hidden="1" x14ac:dyDescent="0.2">
      <c r="A438" t="s">
        <v>2275</v>
      </c>
      <c r="B438" t="s">
        <v>65</v>
      </c>
      <c r="C438" t="s">
        <v>6100</v>
      </c>
      <c r="D438" t="s">
        <v>2276</v>
      </c>
      <c r="F438" t="s">
        <v>7426</v>
      </c>
      <c r="H438" t="s">
        <v>780</v>
      </c>
      <c r="I438" t="s">
        <v>34</v>
      </c>
      <c r="J438" t="s">
        <v>82</v>
      </c>
      <c r="K438" t="s">
        <v>83</v>
      </c>
      <c r="L438" t="s">
        <v>2277</v>
      </c>
      <c r="M438" t="s">
        <v>96</v>
      </c>
      <c r="N438" t="s">
        <v>2</v>
      </c>
      <c r="O438" t="s">
        <v>2</v>
      </c>
      <c r="P438" t="s">
        <v>2278</v>
      </c>
      <c r="Q438" t="s">
        <v>2</v>
      </c>
      <c r="R438" t="s">
        <v>2</v>
      </c>
      <c r="S438" t="s">
        <v>7</v>
      </c>
      <c r="T438" t="s">
        <v>8</v>
      </c>
      <c r="U438" t="s">
        <v>5</v>
      </c>
      <c r="V438" t="s">
        <v>72</v>
      </c>
      <c r="W438" t="s">
        <v>2279</v>
      </c>
      <c r="X438" t="s">
        <v>11</v>
      </c>
      <c r="Y438" t="s">
        <v>12</v>
      </c>
      <c r="Z438" t="s">
        <v>13</v>
      </c>
      <c r="AA438" t="s">
        <v>2</v>
      </c>
      <c r="AB438" t="s">
        <v>74</v>
      </c>
      <c r="AC438" t="s">
        <v>264</v>
      </c>
      <c r="AD438" t="s">
        <v>265</v>
      </c>
      <c r="AE438" t="s">
        <v>17</v>
      </c>
      <c r="AF438" t="s">
        <v>87</v>
      </c>
      <c r="AG438" t="s">
        <v>88</v>
      </c>
      <c r="AH438" t="s">
        <v>2</v>
      </c>
      <c r="AI438" t="s">
        <v>344</v>
      </c>
      <c r="AJ438" t="s">
        <v>345</v>
      </c>
      <c r="AK438" s="2">
        <v>279506</v>
      </c>
      <c r="AL438" s="2">
        <v>175.68</v>
      </c>
      <c r="AM438" t="s">
        <v>77</v>
      </c>
      <c r="AN438" t="s">
        <v>78</v>
      </c>
      <c r="AO438" t="s">
        <v>13</v>
      </c>
      <c r="AP438" t="s">
        <v>91</v>
      </c>
      <c r="AQ438" t="s">
        <v>92</v>
      </c>
      <c r="AR438" s="3">
        <v>40909</v>
      </c>
      <c r="AS438" s="3">
        <v>2958465</v>
      </c>
    </row>
    <row r="439" spans="1:45" hidden="1" x14ac:dyDescent="0.2">
      <c r="A439" t="s">
        <v>2280</v>
      </c>
      <c r="B439" t="s">
        <v>65</v>
      </c>
      <c r="C439" t="s">
        <v>6101</v>
      </c>
      <c r="D439" t="s">
        <v>2281</v>
      </c>
      <c r="F439" t="s">
        <v>7427</v>
      </c>
      <c r="H439" t="s">
        <v>67</v>
      </c>
      <c r="I439" t="s">
        <v>61</v>
      </c>
      <c r="J439" t="s">
        <v>303</v>
      </c>
      <c r="K439" t="s">
        <v>304</v>
      </c>
      <c r="L439" t="s">
        <v>2282</v>
      </c>
      <c r="M439" t="s">
        <v>96</v>
      </c>
      <c r="N439" t="s">
        <v>2</v>
      </c>
      <c r="O439" t="s">
        <v>2</v>
      </c>
      <c r="P439" t="s">
        <v>2283</v>
      </c>
      <c r="Q439" t="s">
        <v>2</v>
      </c>
      <c r="R439" t="s">
        <v>2</v>
      </c>
      <c r="S439" t="s">
        <v>7</v>
      </c>
      <c r="T439" t="s">
        <v>8</v>
      </c>
      <c r="U439" t="s">
        <v>5</v>
      </c>
      <c r="V439" t="s">
        <v>72</v>
      </c>
      <c r="W439" t="s">
        <v>2284</v>
      </c>
      <c r="X439" t="s">
        <v>11</v>
      </c>
      <c r="Y439" t="s">
        <v>13</v>
      </c>
      <c r="Z439" t="s">
        <v>13</v>
      </c>
      <c r="AA439" t="s">
        <v>2</v>
      </c>
      <c r="AB439" t="s">
        <v>2285</v>
      </c>
      <c r="AC439" t="s">
        <v>264</v>
      </c>
      <c r="AD439" t="s">
        <v>265</v>
      </c>
      <c r="AE439" t="s">
        <v>17</v>
      </c>
      <c r="AF439" t="s">
        <v>87</v>
      </c>
      <c r="AG439" t="s">
        <v>88</v>
      </c>
      <c r="AH439" t="s">
        <v>2</v>
      </c>
      <c r="AI439" t="s">
        <v>1256</v>
      </c>
      <c r="AJ439" t="s">
        <v>1257</v>
      </c>
      <c r="AK439" s="2">
        <v>0</v>
      </c>
      <c r="AL439" s="2">
        <v>1326.52</v>
      </c>
      <c r="AM439" t="s">
        <v>1102</v>
      </c>
      <c r="AN439" t="s">
        <v>78</v>
      </c>
      <c r="AO439" t="s">
        <v>13</v>
      </c>
      <c r="AP439" t="s">
        <v>91</v>
      </c>
      <c r="AQ439" t="s">
        <v>92</v>
      </c>
      <c r="AR439" s="3">
        <v>40909</v>
      </c>
      <c r="AS439" s="3">
        <v>2958465</v>
      </c>
    </row>
    <row r="440" spans="1:45" hidden="1" x14ac:dyDescent="0.2">
      <c r="A440" t="s">
        <v>2286</v>
      </c>
      <c r="B440" t="s">
        <v>65</v>
      </c>
      <c r="C440" t="s">
        <v>6102</v>
      </c>
      <c r="D440" t="s">
        <v>2287</v>
      </c>
      <c r="F440" t="s">
        <v>7428</v>
      </c>
      <c r="H440" t="s">
        <v>67</v>
      </c>
      <c r="I440" t="s">
        <v>61</v>
      </c>
      <c r="J440" t="s">
        <v>82</v>
      </c>
      <c r="K440" t="s">
        <v>83</v>
      </c>
      <c r="L440" t="s">
        <v>2288</v>
      </c>
      <c r="M440" t="s">
        <v>96</v>
      </c>
      <c r="N440" t="s">
        <v>2</v>
      </c>
      <c r="O440" t="s">
        <v>2</v>
      </c>
      <c r="P440" t="s">
        <v>2289</v>
      </c>
      <c r="Q440" t="s">
        <v>2</v>
      </c>
      <c r="R440" t="s">
        <v>2</v>
      </c>
      <c r="S440" t="s">
        <v>7</v>
      </c>
      <c r="T440" t="s">
        <v>8</v>
      </c>
      <c r="U440" t="s">
        <v>5</v>
      </c>
      <c r="V440" t="s">
        <v>72</v>
      </c>
      <c r="W440" t="s">
        <v>2290</v>
      </c>
      <c r="X440" t="s">
        <v>11</v>
      </c>
      <c r="Y440" t="s">
        <v>12</v>
      </c>
      <c r="Z440" t="s">
        <v>13</v>
      </c>
      <c r="AA440" t="s">
        <v>2</v>
      </c>
      <c r="AB440" t="s">
        <v>74</v>
      </c>
      <c r="AC440" t="s">
        <v>36</v>
      </c>
      <c r="AD440" t="s">
        <v>37</v>
      </c>
      <c r="AE440" t="s">
        <v>17</v>
      </c>
      <c r="AF440" t="s">
        <v>87</v>
      </c>
      <c r="AG440" t="s">
        <v>88</v>
      </c>
      <c r="AH440" t="s">
        <v>2</v>
      </c>
      <c r="AI440" t="s">
        <v>39</v>
      </c>
      <c r="AJ440" t="s">
        <v>40</v>
      </c>
      <c r="AK440" s="2">
        <v>10352</v>
      </c>
      <c r="AL440" s="2">
        <v>0</v>
      </c>
      <c r="AM440" t="s">
        <v>77</v>
      </c>
      <c r="AN440" t="s">
        <v>78</v>
      </c>
      <c r="AO440" t="s">
        <v>13</v>
      </c>
      <c r="AP440" t="s">
        <v>91</v>
      </c>
      <c r="AQ440" t="s">
        <v>92</v>
      </c>
      <c r="AR440" s="3">
        <v>40909</v>
      </c>
      <c r="AS440" s="3">
        <v>2958465</v>
      </c>
    </row>
    <row r="441" spans="1:45" hidden="1" x14ac:dyDescent="0.2">
      <c r="A441" t="s">
        <v>2291</v>
      </c>
      <c r="B441" t="s">
        <v>65</v>
      </c>
      <c r="C441" t="s">
        <v>6103</v>
      </c>
      <c r="D441" t="s">
        <v>2292</v>
      </c>
      <c r="F441" t="s">
        <v>7429</v>
      </c>
      <c r="H441" t="s">
        <v>67</v>
      </c>
      <c r="I441" t="s">
        <v>61</v>
      </c>
      <c r="J441" t="s">
        <v>82</v>
      </c>
      <c r="K441" t="s">
        <v>83</v>
      </c>
      <c r="L441" t="s">
        <v>2293</v>
      </c>
      <c r="M441" t="s">
        <v>70</v>
      </c>
      <c r="N441" t="s">
        <v>2</v>
      </c>
      <c r="O441" t="s">
        <v>2</v>
      </c>
      <c r="P441" t="s">
        <v>2294</v>
      </c>
      <c r="Q441" t="s">
        <v>2</v>
      </c>
      <c r="R441" t="s">
        <v>2</v>
      </c>
      <c r="S441" t="s">
        <v>7</v>
      </c>
      <c r="T441" t="s">
        <v>8</v>
      </c>
      <c r="U441" t="s">
        <v>5</v>
      </c>
      <c r="V441" t="s">
        <v>72</v>
      </c>
      <c r="W441" t="s">
        <v>2295</v>
      </c>
      <c r="X441" t="s">
        <v>11</v>
      </c>
      <c r="Y441" t="s">
        <v>12</v>
      </c>
      <c r="Z441" t="s">
        <v>13</v>
      </c>
      <c r="AA441" t="s">
        <v>2</v>
      </c>
      <c r="AB441" t="s">
        <v>74</v>
      </c>
      <c r="AC441" t="s">
        <v>36</v>
      </c>
      <c r="AD441" t="s">
        <v>37</v>
      </c>
      <c r="AE441" t="s">
        <v>17</v>
      </c>
      <c r="AF441" t="s">
        <v>18</v>
      </c>
      <c r="AG441" t="s">
        <v>19</v>
      </c>
      <c r="AH441" t="s">
        <v>2</v>
      </c>
      <c r="AI441" t="s">
        <v>900</v>
      </c>
      <c r="AJ441" t="s">
        <v>901</v>
      </c>
      <c r="AK441" s="2">
        <v>280</v>
      </c>
      <c r="AL441" s="2">
        <v>110.27</v>
      </c>
      <c r="AM441" t="s">
        <v>77</v>
      </c>
      <c r="AN441" t="s">
        <v>78</v>
      </c>
      <c r="AO441" t="s">
        <v>63</v>
      </c>
      <c r="AP441" t="s">
        <v>91</v>
      </c>
      <c r="AQ441" t="s">
        <v>92</v>
      </c>
      <c r="AR441" s="3">
        <v>40909</v>
      </c>
      <c r="AS441" s="3">
        <v>2958465</v>
      </c>
    </row>
    <row r="442" spans="1:45" hidden="1" x14ac:dyDescent="0.2">
      <c r="A442" t="s">
        <v>2296</v>
      </c>
      <c r="B442" t="s">
        <v>65</v>
      </c>
      <c r="C442" t="s">
        <v>6104</v>
      </c>
      <c r="D442" t="s">
        <v>2297</v>
      </c>
      <c r="F442" t="s">
        <v>7430</v>
      </c>
      <c r="H442" t="s">
        <v>67</v>
      </c>
      <c r="I442" t="s">
        <v>61</v>
      </c>
      <c r="J442" t="s">
        <v>303</v>
      </c>
      <c r="K442" t="s">
        <v>304</v>
      </c>
      <c r="L442" t="s">
        <v>2298</v>
      </c>
      <c r="M442" t="s">
        <v>96</v>
      </c>
      <c r="N442" t="s">
        <v>2</v>
      </c>
      <c r="O442" t="s">
        <v>2</v>
      </c>
      <c r="P442" t="s">
        <v>2299</v>
      </c>
      <c r="Q442" t="s">
        <v>2</v>
      </c>
      <c r="R442" t="s">
        <v>2</v>
      </c>
      <c r="S442" t="s">
        <v>7</v>
      </c>
      <c r="T442" t="s">
        <v>8</v>
      </c>
      <c r="U442" t="s">
        <v>5</v>
      </c>
      <c r="V442" t="s">
        <v>72</v>
      </c>
      <c r="W442" t="s">
        <v>2300</v>
      </c>
      <c r="X442" t="s">
        <v>11</v>
      </c>
      <c r="Y442" t="s">
        <v>13</v>
      </c>
      <c r="Z442" t="s">
        <v>13</v>
      </c>
      <c r="AA442" t="s">
        <v>2</v>
      </c>
      <c r="AB442" t="s">
        <v>74</v>
      </c>
      <c r="AC442" t="s">
        <v>264</v>
      </c>
      <c r="AD442" t="s">
        <v>1255</v>
      </c>
      <c r="AE442" t="s">
        <v>17</v>
      </c>
      <c r="AF442" t="s">
        <v>87</v>
      </c>
      <c r="AG442" t="s">
        <v>88</v>
      </c>
      <c r="AH442" t="s">
        <v>2</v>
      </c>
      <c r="AI442" t="s">
        <v>311</v>
      </c>
      <c r="AJ442" t="s">
        <v>312</v>
      </c>
      <c r="AK442" s="2">
        <v>33541</v>
      </c>
      <c r="AL442" s="2">
        <v>16724.900000000001</v>
      </c>
      <c r="AM442" t="s">
        <v>77</v>
      </c>
      <c r="AN442" t="s">
        <v>78</v>
      </c>
      <c r="AO442" t="s">
        <v>13</v>
      </c>
      <c r="AP442" t="s">
        <v>91</v>
      </c>
      <c r="AQ442" t="s">
        <v>92</v>
      </c>
      <c r="AR442" s="3">
        <v>40909</v>
      </c>
      <c r="AS442" s="3">
        <v>2958465</v>
      </c>
    </row>
    <row r="443" spans="1:45" hidden="1" x14ac:dyDescent="0.2">
      <c r="A443" t="s">
        <v>2301</v>
      </c>
      <c r="B443" t="s">
        <v>65</v>
      </c>
      <c r="C443" t="s">
        <v>6105</v>
      </c>
      <c r="D443" t="s">
        <v>2302</v>
      </c>
      <c r="F443" t="s">
        <v>7431</v>
      </c>
      <c r="H443" t="s">
        <v>67</v>
      </c>
      <c r="I443" t="s">
        <v>61</v>
      </c>
      <c r="J443" t="s">
        <v>303</v>
      </c>
      <c r="K443" t="s">
        <v>304</v>
      </c>
      <c r="L443" t="s">
        <v>2303</v>
      </c>
      <c r="M443" t="s">
        <v>96</v>
      </c>
      <c r="N443" t="s">
        <v>2</v>
      </c>
      <c r="O443" t="s">
        <v>2</v>
      </c>
      <c r="P443" t="s">
        <v>2304</v>
      </c>
      <c r="Q443" t="s">
        <v>2</v>
      </c>
      <c r="R443" t="s">
        <v>2</v>
      </c>
      <c r="S443" t="s">
        <v>7</v>
      </c>
      <c r="T443" t="s">
        <v>8</v>
      </c>
      <c r="U443" t="s">
        <v>5</v>
      </c>
      <c r="V443" t="s">
        <v>72</v>
      </c>
      <c r="W443" t="s">
        <v>2305</v>
      </c>
      <c r="X443" t="s">
        <v>11</v>
      </c>
      <c r="Y443" t="s">
        <v>13</v>
      </c>
      <c r="Z443" t="s">
        <v>13</v>
      </c>
      <c r="AA443" t="s">
        <v>2</v>
      </c>
      <c r="AB443" t="s">
        <v>74</v>
      </c>
      <c r="AC443" t="s">
        <v>264</v>
      </c>
      <c r="AD443" t="s">
        <v>1255</v>
      </c>
      <c r="AE443" t="s">
        <v>17</v>
      </c>
      <c r="AF443" t="s">
        <v>18</v>
      </c>
      <c r="AG443" t="s">
        <v>19</v>
      </c>
      <c r="AH443" t="s">
        <v>2</v>
      </c>
      <c r="AI443" t="s">
        <v>1256</v>
      </c>
      <c r="AJ443" t="s">
        <v>1257</v>
      </c>
      <c r="AK443" s="2">
        <v>0</v>
      </c>
      <c r="AL443" s="2">
        <v>0</v>
      </c>
      <c r="AM443" t="s">
        <v>77</v>
      </c>
      <c r="AN443" t="s">
        <v>2</v>
      </c>
      <c r="AO443" t="s">
        <v>13</v>
      </c>
      <c r="AP443" t="s">
        <v>91</v>
      </c>
      <c r="AQ443" t="s">
        <v>92</v>
      </c>
      <c r="AR443" s="3">
        <v>40909</v>
      </c>
      <c r="AS443" s="3">
        <v>2958465</v>
      </c>
    </row>
    <row r="444" spans="1:45" hidden="1" x14ac:dyDescent="0.2">
      <c r="A444" t="s">
        <v>2306</v>
      </c>
      <c r="B444" t="s">
        <v>65</v>
      </c>
      <c r="C444" t="s">
        <v>6106</v>
      </c>
      <c r="D444" t="s">
        <v>2307</v>
      </c>
      <c r="F444" t="s">
        <v>7432</v>
      </c>
      <c r="H444" t="s">
        <v>67</v>
      </c>
      <c r="I444" t="s">
        <v>61</v>
      </c>
      <c r="J444" t="s">
        <v>303</v>
      </c>
      <c r="K444" t="s">
        <v>304</v>
      </c>
      <c r="L444" t="s">
        <v>2308</v>
      </c>
      <c r="M444" t="s">
        <v>96</v>
      </c>
      <c r="N444" t="s">
        <v>2</v>
      </c>
      <c r="O444" t="s">
        <v>2</v>
      </c>
      <c r="P444" t="s">
        <v>2309</v>
      </c>
      <c r="Q444" t="s">
        <v>2</v>
      </c>
      <c r="R444" t="s">
        <v>2</v>
      </c>
      <c r="S444" t="s">
        <v>7</v>
      </c>
      <c r="T444" t="s">
        <v>8</v>
      </c>
      <c r="U444" t="s">
        <v>5</v>
      </c>
      <c r="V444" t="s">
        <v>72</v>
      </c>
      <c r="W444" t="s">
        <v>2310</v>
      </c>
      <c r="X444" t="s">
        <v>11</v>
      </c>
      <c r="Y444" t="s">
        <v>13</v>
      </c>
      <c r="Z444" t="s">
        <v>13</v>
      </c>
      <c r="AA444" t="s">
        <v>2</v>
      </c>
      <c r="AB444" t="s">
        <v>74</v>
      </c>
      <c r="AC444" t="s">
        <v>264</v>
      </c>
      <c r="AD444" t="s">
        <v>265</v>
      </c>
      <c r="AE444" t="s">
        <v>17</v>
      </c>
      <c r="AF444" t="s">
        <v>87</v>
      </c>
      <c r="AG444" t="s">
        <v>88</v>
      </c>
      <c r="AH444" t="s">
        <v>2</v>
      </c>
      <c r="AI444" t="s">
        <v>1256</v>
      </c>
      <c r="AJ444" t="s">
        <v>1257</v>
      </c>
      <c r="AK444" s="2">
        <v>5122</v>
      </c>
      <c r="AL444" s="2">
        <v>0</v>
      </c>
      <c r="AM444" t="s">
        <v>77</v>
      </c>
      <c r="AN444" t="s">
        <v>78</v>
      </c>
      <c r="AO444" t="s">
        <v>13</v>
      </c>
      <c r="AP444" t="s">
        <v>91</v>
      </c>
      <c r="AQ444" t="s">
        <v>92</v>
      </c>
      <c r="AR444" s="3">
        <v>40909</v>
      </c>
      <c r="AS444" s="3">
        <v>2958465</v>
      </c>
    </row>
    <row r="445" spans="1:45" hidden="1" x14ac:dyDescent="0.2">
      <c r="A445" t="s">
        <v>2311</v>
      </c>
      <c r="B445" t="s">
        <v>65</v>
      </c>
      <c r="C445" t="s">
        <v>6107</v>
      </c>
      <c r="D445" t="s">
        <v>2312</v>
      </c>
      <c r="F445" t="s">
        <v>7279</v>
      </c>
      <c r="H445" t="s">
        <v>67</v>
      </c>
      <c r="I445" t="s">
        <v>61</v>
      </c>
      <c r="J445" t="s">
        <v>303</v>
      </c>
      <c r="K445" t="s">
        <v>304</v>
      </c>
      <c r="L445" t="s">
        <v>2313</v>
      </c>
      <c r="M445" t="s">
        <v>96</v>
      </c>
      <c r="N445" t="s">
        <v>2</v>
      </c>
      <c r="O445" t="s">
        <v>2</v>
      </c>
      <c r="P445" t="s">
        <v>1336</v>
      </c>
      <c r="Q445" t="s">
        <v>2</v>
      </c>
      <c r="R445" t="s">
        <v>2</v>
      </c>
      <c r="S445" t="s">
        <v>7</v>
      </c>
      <c r="T445" t="s">
        <v>8</v>
      </c>
      <c r="U445" t="s">
        <v>5</v>
      </c>
      <c r="V445" t="s">
        <v>72</v>
      </c>
      <c r="W445" t="s">
        <v>2314</v>
      </c>
      <c r="X445" t="s">
        <v>11</v>
      </c>
      <c r="Y445" t="s">
        <v>13</v>
      </c>
      <c r="Z445" t="s">
        <v>13</v>
      </c>
      <c r="AA445" t="s">
        <v>2</v>
      </c>
      <c r="AB445" t="s">
        <v>1338</v>
      </c>
      <c r="AC445" t="s">
        <v>264</v>
      </c>
      <c r="AD445" t="s">
        <v>265</v>
      </c>
      <c r="AE445" t="s">
        <v>17</v>
      </c>
      <c r="AF445" t="s">
        <v>87</v>
      </c>
      <c r="AG445" t="s">
        <v>88</v>
      </c>
      <c r="AH445" t="s">
        <v>2</v>
      </c>
      <c r="AI445" t="s">
        <v>1274</v>
      </c>
      <c r="AJ445" t="s">
        <v>1275</v>
      </c>
      <c r="AK445" s="2">
        <v>44721</v>
      </c>
      <c r="AL445" s="2">
        <v>248.12</v>
      </c>
      <c r="AM445" t="s">
        <v>77</v>
      </c>
      <c r="AN445" t="s">
        <v>78</v>
      </c>
      <c r="AO445" t="s">
        <v>13</v>
      </c>
      <c r="AP445" t="s">
        <v>91</v>
      </c>
      <c r="AQ445" t="s">
        <v>92</v>
      </c>
      <c r="AR445" s="3">
        <v>40909</v>
      </c>
      <c r="AS445" s="3">
        <v>2958465</v>
      </c>
    </row>
    <row r="446" spans="1:45" hidden="1" x14ac:dyDescent="0.2">
      <c r="A446" t="s">
        <v>2315</v>
      </c>
      <c r="B446" t="s">
        <v>65</v>
      </c>
      <c r="C446" t="s">
        <v>6108</v>
      </c>
      <c r="D446" t="s">
        <v>2316</v>
      </c>
      <c r="F446" t="s">
        <v>7433</v>
      </c>
      <c r="H446" t="s">
        <v>1953</v>
      </c>
      <c r="I446" t="s">
        <v>34</v>
      </c>
      <c r="J446" t="s">
        <v>303</v>
      </c>
      <c r="K446" t="s">
        <v>304</v>
      </c>
      <c r="L446" t="s">
        <v>2317</v>
      </c>
      <c r="M446" t="s">
        <v>96</v>
      </c>
      <c r="N446" t="s">
        <v>2</v>
      </c>
      <c r="O446" t="s">
        <v>2</v>
      </c>
      <c r="P446" t="s">
        <v>2318</v>
      </c>
      <c r="Q446" t="s">
        <v>2319</v>
      </c>
      <c r="R446" t="s">
        <v>2</v>
      </c>
      <c r="S446" t="s">
        <v>7</v>
      </c>
      <c r="T446" t="s">
        <v>8</v>
      </c>
      <c r="U446" t="s">
        <v>5</v>
      </c>
      <c r="V446" t="s">
        <v>72</v>
      </c>
      <c r="W446" t="s">
        <v>2320</v>
      </c>
      <c r="X446" t="s">
        <v>11</v>
      </c>
      <c r="Y446" t="s">
        <v>13</v>
      </c>
      <c r="Z446" t="s">
        <v>13</v>
      </c>
      <c r="AA446" t="s">
        <v>2</v>
      </c>
      <c r="AB446" t="s">
        <v>74</v>
      </c>
      <c r="AC446" t="s">
        <v>264</v>
      </c>
      <c r="AD446" t="s">
        <v>1255</v>
      </c>
      <c r="AE446" t="s">
        <v>17</v>
      </c>
      <c r="AF446" t="s">
        <v>5</v>
      </c>
      <c r="AG446" t="s">
        <v>610</v>
      </c>
      <c r="AH446" t="s">
        <v>2</v>
      </c>
      <c r="AI446" t="s">
        <v>1256</v>
      </c>
      <c r="AJ446" t="s">
        <v>1257</v>
      </c>
      <c r="AK446" s="2">
        <v>51983</v>
      </c>
      <c r="AL446" s="2">
        <v>47862.73</v>
      </c>
      <c r="AM446" t="s">
        <v>77</v>
      </c>
      <c r="AN446" t="s">
        <v>78</v>
      </c>
      <c r="AO446" t="s">
        <v>13</v>
      </c>
      <c r="AP446" t="s">
        <v>91</v>
      </c>
      <c r="AQ446" t="s">
        <v>92</v>
      </c>
      <c r="AR446" s="3">
        <v>41640</v>
      </c>
      <c r="AS446" s="3">
        <v>2958465</v>
      </c>
    </row>
    <row r="447" spans="1:45" hidden="1" x14ac:dyDescent="0.2">
      <c r="A447" t="s">
        <v>2321</v>
      </c>
      <c r="B447" t="s">
        <v>65</v>
      </c>
      <c r="C447" t="s">
        <v>6109</v>
      </c>
      <c r="D447" t="s">
        <v>2322</v>
      </c>
      <c r="F447" t="s">
        <v>7434</v>
      </c>
      <c r="H447" t="s">
        <v>67</v>
      </c>
      <c r="I447" t="s">
        <v>61</v>
      </c>
      <c r="J447" t="s">
        <v>303</v>
      </c>
      <c r="K447" t="s">
        <v>304</v>
      </c>
      <c r="L447" t="s">
        <v>2323</v>
      </c>
      <c r="M447" t="s">
        <v>96</v>
      </c>
      <c r="N447" t="s">
        <v>2</v>
      </c>
      <c r="O447" t="s">
        <v>2</v>
      </c>
      <c r="P447" t="s">
        <v>2324</v>
      </c>
      <c r="Q447" t="s">
        <v>2</v>
      </c>
      <c r="R447" t="s">
        <v>2</v>
      </c>
      <c r="S447" t="s">
        <v>7</v>
      </c>
      <c r="T447" t="s">
        <v>8</v>
      </c>
      <c r="U447" t="s">
        <v>5</v>
      </c>
      <c r="V447" t="s">
        <v>72</v>
      </c>
      <c r="W447" t="s">
        <v>2325</v>
      </c>
      <c r="X447" t="s">
        <v>11</v>
      </c>
      <c r="Y447" t="s">
        <v>13</v>
      </c>
      <c r="Z447" t="s">
        <v>13</v>
      </c>
      <c r="AA447" t="s">
        <v>2</v>
      </c>
      <c r="AB447" t="s">
        <v>74</v>
      </c>
      <c r="AC447" t="s">
        <v>264</v>
      </c>
      <c r="AD447" t="s">
        <v>265</v>
      </c>
      <c r="AE447" t="s">
        <v>17</v>
      </c>
      <c r="AF447" t="s">
        <v>87</v>
      </c>
      <c r="AG447" t="s">
        <v>88</v>
      </c>
      <c r="AH447" t="s">
        <v>2</v>
      </c>
      <c r="AI447" t="s">
        <v>1256</v>
      </c>
      <c r="AJ447" t="s">
        <v>1257</v>
      </c>
      <c r="AK447" s="2">
        <v>29199</v>
      </c>
      <c r="AL447" s="2">
        <v>2184.5</v>
      </c>
      <c r="AM447" t="s">
        <v>77</v>
      </c>
      <c r="AN447" t="s">
        <v>78</v>
      </c>
      <c r="AO447" t="s">
        <v>13</v>
      </c>
      <c r="AP447" t="s">
        <v>91</v>
      </c>
      <c r="AQ447" t="s">
        <v>92</v>
      </c>
      <c r="AR447" s="3">
        <v>41640</v>
      </c>
      <c r="AS447" s="3">
        <v>2958465</v>
      </c>
    </row>
    <row r="448" spans="1:45" hidden="1" x14ac:dyDescent="0.2">
      <c r="A448" t="s">
        <v>2326</v>
      </c>
      <c r="B448" t="s">
        <v>65</v>
      </c>
      <c r="C448" t="s">
        <v>6110</v>
      </c>
      <c r="D448" t="s">
        <v>2327</v>
      </c>
      <c r="F448" t="s">
        <v>7278</v>
      </c>
      <c r="H448" t="s">
        <v>339</v>
      </c>
      <c r="I448" t="s">
        <v>34</v>
      </c>
      <c r="J448" t="s">
        <v>303</v>
      </c>
      <c r="K448" t="s">
        <v>304</v>
      </c>
      <c r="L448" t="s">
        <v>2328</v>
      </c>
      <c r="M448" t="s">
        <v>96</v>
      </c>
      <c r="N448" t="s">
        <v>2</v>
      </c>
      <c r="O448" t="s">
        <v>2</v>
      </c>
      <c r="P448" t="s">
        <v>2329</v>
      </c>
      <c r="Q448" t="s">
        <v>2</v>
      </c>
      <c r="R448" t="s">
        <v>2</v>
      </c>
      <c r="S448" t="s">
        <v>7</v>
      </c>
      <c r="T448" t="s">
        <v>8</v>
      </c>
      <c r="U448" t="s">
        <v>5</v>
      </c>
      <c r="V448" t="s">
        <v>72</v>
      </c>
      <c r="W448" t="s">
        <v>2330</v>
      </c>
      <c r="X448" t="s">
        <v>11</v>
      </c>
      <c r="Y448" t="s">
        <v>13</v>
      </c>
      <c r="Z448" t="s">
        <v>13</v>
      </c>
      <c r="AA448" t="s">
        <v>2</v>
      </c>
      <c r="AB448" t="s">
        <v>1331</v>
      </c>
      <c r="AC448" t="s">
        <v>264</v>
      </c>
      <c r="AD448" t="s">
        <v>1332</v>
      </c>
      <c r="AE448" t="s">
        <v>17</v>
      </c>
      <c r="AF448" t="s">
        <v>329</v>
      </c>
      <c r="AG448" t="s">
        <v>330</v>
      </c>
      <c r="AH448" t="s">
        <v>2</v>
      </c>
      <c r="AI448" t="s">
        <v>1274</v>
      </c>
      <c r="AJ448" t="s">
        <v>1275</v>
      </c>
      <c r="AK448" s="2">
        <v>11180</v>
      </c>
      <c r="AL448" s="2">
        <v>1818.88</v>
      </c>
      <c r="AM448" t="s">
        <v>77</v>
      </c>
      <c r="AN448" t="s">
        <v>78</v>
      </c>
      <c r="AO448" t="s">
        <v>13</v>
      </c>
      <c r="AP448" t="s">
        <v>91</v>
      </c>
      <c r="AQ448" t="s">
        <v>92</v>
      </c>
      <c r="AR448" s="3">
        <v>41640</v>
      </c>
      <c r="AS448" s="3">
        <v>2958465</v>
      </c>
    </row>
    <row r="449" spans="1:45" hidden="1" x14ac:dyDescent="0.2">
      <c r="A449" t="s">
        <v>2331</v>
      </c>
      <c r="B449" t="s">
        <v>65</v>
      </c>
      <c r="C449" t="s">
        <v>6111</v>
      </c>
      <c r="D449" t="s">
        <v>2332</v>
      </c>
      <c r="F449" t="s">
        <v>7435</v>
      </c>
      <c r="H449" t="s">
        <v>780</v>
      </c>
      <c r="I449" t="s">
        <v>34</v>
      </c>
      <c r="J449" t="s">
        <v>303</v>
      </c>
      <c r="K449" t="s">
        <v>304</v>
      </c>
      <c r="L449" t="s">
        <v>2333</v>
      </c>
      <c r="M449" t="s">
        <v>96</v>
      </c>
      <c r="N449" t="s">
        <v>2</v>
      </c>
      <c r="O449" t="s">
        <v>2</v>
      </c>
      <c r="P449" t="s">
        <v>2334</v>
      </c>
      <c r="Q449" t="s">
        <v>2</v>
      </c>
      <c r="R449" t="s">
        <v>2</v>
      </c>
      <c r="S449" t="s">
        <v>7</v>
      </c>
      <c r="T449" t="s">
        <v>8</v>
      </c>
      <c r="U449" t="s">
        <v>5</v>
      </c>
      <c r="V449" t="s">
        <v>72</v>
      </c>
      <c r="W449" t="s">
        <v>2335</v>
      </c>
      <c r="X449" t="s">
        <v>11</v>
      </c>
      <c r="Y449" t="s">
        <v>13</v>
      </c>
      <c r="Z449" t="s">
        <v>13</v>
      </c>
      <c r="AA449" t="s">
        <v>2</v>
      </c>
      <c r="AB449" t="s">
        <v>74</v>
      </c>
      <c r="AC449" t="s">
        <v>264</v>
      </c>
      <c r="AD449" t="s">
        <v>265</v>
      </c>
      <c r="AE449" t="s">
        <v>17</v>
      </c>
      <c r="AF449" t="s">
        <v>18</v>
      </c>
      <c r="AG449" t="s">
        <v>19</v>
      </c>
      <c r="AH449" t="s">
        <v>2</v>
      </c>
      <c r="AI449" t="s">
        <v>344</v>
      </c>
      <c r="AJ449" t="s">
        <v>345</v>
      </c>
      <c r="AK449" s="2">
        <v>0</v>
      </c>
      <c r="AL449" s="2">
        <v>0</v>
      </c>
      <c r="AM449" t="s">
        <v>77</v>
      </c>
      <c r="AN449" t="s">
        <v>2</v>
      </c>
      <c r="AO449" t="s">
        <v>13</v>
      </c>
      <c r="AP449" t="s">
        <v>91</v>
      </c>
      <c r="AQ449" t="s">
        <v>92</v>
      </c>
      <c r="AR449" s="3">
        <v>40909</v>
      </c>
      <c r="AS449" s="3">
        <v>2958465</v>
      </c>
    </row>
    <row r="450" spans="1:45" hidden="1" x14ac:dyDescent="0.2">
      <c r="A450" t="s">
        <v>2331</v>
      </c>
      <c r="B450" t="s">
        <v>65</v>
      </c>
      <c r="C450" t="s">
        <v>6111</v>
      </c>
      <c r="D450" t="s">
        <v>2332</v>
      </c>
      <c r="F450" t="s">
        <v>7435</v>
      </c>
      <c r="H450" t="s">
        <v>780</v>
      </c>
      <c r="I450" t="s">
        <v>34</v>
      </c>
      <c r="J450" t="s">
        <v>303</v>
      </c>
      <c r="K450" t="s">
        <v>304</v>
      </c>
      <c r="L450" t="s">
        <v>2333</v>
      </c>
      <c r="M450" t="s">
        <v>96</v>
      </c>
      <c r="N450" t="s">
        <v>2</v>
      </c>
      <c r="O450" t="s">
        <v>2</v>
      </c>
      <c r="P450" t="s">
        <v>2334</v>
      </c>
      <c r="Q450" t="s">
        <v>2</v>
      </c>
      <c r="R450" t="s">
        <v>2</v>
      </c>
      <c r="S450" t="s">
        <v>7</v>
      </c>
      <c r="T450" t="s">
        <v>8</v>
      </c>
      <c r="U450" t="s">
        <v>5</v>
      </c>
      <c r="V450" t="s">
        <v>72</v>
      </c>
      <c r="W450" t="s">
        <v>2335</v>
      </c>
      <c r="X450" t="s">
        <v>11</v>
      </c>
      <c r="Y450" t="s">
        <v>12</v>
      </c>
      <c r="Z450" t="s">
        <v>13</v>
      </c>
      <c r="AA450" t="s">
        <v>60</v>
      </c>
      <c r="AB450" t="s">
        <v>74</v>
      </c>
      <c r="AC450" t="s">
        <v>264</v>
      </c>
      <c r="AD450" t="s">
        <v>265</v>
      </c>
      <c r="AE450" t="s">
        <v>17</v>
      </c>
      <c r="AF450" t="s">
        <v>18</v>
      </c>
      <c r="AG450" t="s">
        <v>19</v>
      </c>
      <c r="AH450" t="s">
        <v>2</v>
      </c>
      <c r="AI450" t="s">
        <v>344</v>
      </c>
      <c r="AJ450" t="s">
        <v>345</v>
      </c>
      <c r="AK450" s="2">
        <v>0</v>
      </c>
      <c r="AL450" s="2">
        <v>0</v>
      </c>
      <c r="AM450" t="s">
        <v>77</v>
      </c>
      <c r="AN450" t="s">
        <v>2</v>
      </c>
      <c r="AO450" t="s">
        <v>13</v>
      </c>
      <c r="AP450" t="s">
        <v>91</v>
      </c>
      <c r="AQ450" t="s">
        <v>92</v>
      </c>
      <c r="AR450" s="3">
        <v>40909</v>
      </c>
      <c r="AS450" s="3">
        <v>2958465</v>
      </c>
    </row>
    <row r="451" spans="1:45" hidden="1" x14ac:dyDescent="0.2">
      <c r="A451" t="s">
        <v>2336</v>
      </c>
      <c r="B451" t="s">
        <v>65</v>
      </c>
      <c r="C451" t="s">
        <v>6112</v>
      </c>
      <c r="D451" t="s">
        <v>2337</v>
      </c>
      <c r="F451" t="s">
        <v>7436</v>
      </c>
      <c r="H451" t="s">
        <v>67</v>
      </c>
      <c r="I451" t="s">
        <v>61</v>
      </c>
      <c r="J451" t="s">
        <v>303</v>
      </c>
      <c r="K451" t="s">
        <v>304</v>
      </c>
      <c r="L451" t="s">
        <v>2338</v>
      </c>
      <c r="M451" t="s">
        <v>96</v>
      </c>
      <c r="N451" t="s">
        <v>2</v>
      </c>
      <c r="O451" t="s">
        <v>2</v>
      </c>
      <c r="P451" t="s">
        <v>2339</v>
      </c>
      <c r="Q451" t="s">
        <v>2</v>
      </c>
      <c r="R451" t="s">
        <v>2</v>
      </c>
      <c r="S451" t="s">
        <v>7</v>
      </c>
      <c r="T451" t="s">
        <v>8</v>
      </c>
      <c r="U451" t="s">
        <v>5</v>
      </c>
      <c r="V451" t="s">
        <v>9</v>
      </c>
      <c r="W451" t="s">
        <v>2340</v>
      </c>
      <c r="X451" t="s">
        <v>11</v>
      </c>
      <c r="Y451" t="s">
        <v>13</v>
      </c>
      <c r="Z451" t="s">
        <v>13</v>
      </c>
      <c r="AA451" t="s">
        <v>2</v>
      </c>
      <c r="AB451" t="s">
        <v>74</v>
      </c>
      <c r="AC451" t="s">
        <v>36</v>
      </c>
      <c r="AD451" t="s">
        <v>265</v>
      </c>
      <c r="AE451" t="s">
        <v>17</v>
      </c>
      <c r="AF451" t="s">
        <v>18</v>
      </c>
      <c r="AG451" t="s">
        <v>19</v>
      </c>
      <c r="AH451" t="s">
        <v>2</v>
      </c>
      <c r="AI451" t="s">
        <v>1274</v>
      </c>
      <c r="AJ451" t="s">
        <v>1275</v>
      </c>
      <c r="AK451" s="2">
        <v>0</v>
      </c>
      <c r="AL451" s="2">
        <v>0</v>
      </c>
      <c r="AM451" t="s">
        <v>1102</v>
      </c>
      <c r="AN451" t="s">
        <v>2</v>
      </c>
      <c r="AO451" t="s">
        <v>13</v>
      </c>
      <c r="AP451" t="s">
        <v>91</v>
      </c>
      <c r="AQ451" t="s">
        <v>92</v>
      </c>
      <c r="AR451" s="3">
        <v>40909</v>
      </c>
      <c r="AS451" s="3">
        <v>2958465</v>
      </c>
    </row>
    <row r="452" spans="1:45" hidden="1" x14ac:dyDescent="0.2">
      <c r="A452" t="s">
        <v>2341</v>
      </c>
      <c r="B452" t="s">
        <v>65</v>
      </c>
      <c r="C452" t="s">
        <v>6113</v>
      </c>
      <c r="D452" t="s">
        <v>2342</v>
      </c>
      <c r="F452" t="s">
        <v>7437</v>
      </c>
      <c r="H452" t="s">
        <v>67</v>
      </c>
      <c r="I452" t="s">
        <v>61</v>
      </c>
      <c r="J452" t="s">
        <v>303</v>
      </c>
      <c r="K452" t="s">
        <v>304</v>
      </c>
      <c r="L452" t="s">
        <v>2343</v>
      </c>
      <c r="M452" t="s">
        <v>96</v>
      </c>
      <c r="N452" t="s">
        <v>2</v>
      </c>
      <c r="O452" t="s">
        <v>2</v>
      </c>
      <c r="P452" t="s">
        <v>2344</v>
      </c>
      <c r="Q452" t="s">
        <v>2</v>
      </c>
      <c r="R452" t="s">
        <v>2</v>
      </c>
      <c r="S452" t="s">
        <v>7</v>
      </c>
      <c r="T452" t="s">
        <v>8</v>
      </c>
      <c r="U452" t="s">
        <v>5</v>
      </c>
      <c r="V452" t="s">
        <v>72</v>
      </c>
      <c r="W452" t="s">
        <v>2345</v>
      </c>
      <c r="X452" t="s">
        <v>11</v>
      </c>
      <c r="Y452" t="s">
        <v>13</v>
      </c>
      <c r="Z452" t="s">
        <v>13</v>
      </c>
      <c r="AA452" t="s">
        <v>2</v>
      </c>
      <c r="AB452" t="s">
        <v>74</v>
      </c>
      <c r="AC452" t="s">
        <v>264</v>
      </c>
      <c r="AD452" t="s">
        <v>265</v>
      </c>
      <c r="AE452" t="s">
        <v>17</v>
      </c>
      <c r="AF452" t="s">
        <v>18</v>
      </c>
      <c r="AG452" t="s">
        <v>19</v>
      </c>
      <c r="AH452" t="s">
        <v>2</v>
      </c>
      <c r="AI452" t="s">
        <v>17</v>
      </c>
      <c r="AJ452" t="s">
        <v>2</v>
      </c>
      <c r="AK452" s="2">
        <v>0</v>
      </c>
      <c r="AL452" s="2">
        <v>61863.61</v>
      </c>
      <c r="AM452" t="s">
        <v>1102</v>
      </c>
      <c r="AN452" t="s">
        <v>2</v>
      </c>
      <c r="AO452" t="s">
        <v>13</v>
      </c>
      <c r="AP452" t="s">
        <v>91</v>
      </c>
      <c r="AQ452" t="s">
        <v>92</v>
      </c>
      <c r="AR452" s="3">
        <v>40909</v>
      </c>
      <c r="AS452" s="3">
        <v>2958465</v>
      </c>
    </row>
    <row r="453" spans="1:45" hidden="1" x14ac:dyDescent="0.2">
      <c r="A453" t="s">
        <v>2346</v>
      </c>
      <c r="B453" t="s">
        <v>65</v>
      </c>
      <c r="C453" t="s">
        <v>6114</v>
      </c>
      <c r="D453" t="s">
        <v>2347</v>
      </c>
      <c r="F453" t="s">
        <v>7438</v>
      </c>
      <c r="H453" t="s">
        <v>67</v>
      </c>
      <c r="I453" t="s">
        <v>61</v>
      </c>
      <c r="J453" t="s">
        <v>303</v>
      </c>
      <c r="K453" t="s">
        <v>304</v>
      </c>
      <c r="L453" t="s">
        <v>2348</v>
      </c>
      <c r="M453" t="s">
        <v>96</v>
      </c>
      <c r="N453" t="s">
        <v>2</v>
      </c>
      <c r="O453" t="s">
        <v>2</v>
      </c>
      <c r="P453" t="s">
        <v>2349</v>
      </c>
      <c r="Q453" t="s">
        <v>2</v>
      </c>
      <c r="R453" t="s">
        <v>2</v>
      </c>
      <c r="S453" t="s">
        <v>7</v>
      </c>
      <c r="T453" t="s">
        <v>8</v>
      </c>
      <c r="U453" t="s">
        <v>5</v>
      </c>
      <c r="V453" t="s">
        <v>72</v>
      </c>
      <c r="W453" t="s">
        <v>2350</v>
      </c>
      <c r="X453" t="s">
        <v>11</v>
      </c>
      <c r="Y453" t="s">
        <v>13</v>
      </c>
      <c r="Z453" t="s">
        <v>13</v>
      </c>
      <c r="AA453" t="s">
        <v>2</v>
      </c>
      <c r="AB453" t="s">
        <v>74</v>
      </c>
      <c r="AC453" t="s">
        <v>264</v>
      </c>
      <c r="AD453" t="s">
        <v>265</v>
      </c>
      <c r="AE453" t="s">
        <v>17</v>
      </c>
      <c r="AF453" t="s">
        <v>87</v>
      </c>
      <c r="AG453" t="s">
        <v>88</v>
      </c>
      <c r="AH453" t="s">
        <v>2</v>
      </c>
      <c r="AI453" t="s">
        <v>1256</v>
      </c>
      <c r="AJ453" t="s">
        <v>1257</v>
      </c>
      <c r="AK453" s="2">
        <v>27951</v>
      </c>
      <c r="AL453" s="2">
        <v>1149.79</v>
      </c>
      <c r="AM453" t="s">
        <v>77</v>
      </c>
      <c r="AN453" t="s">
        <v>78</v>
      </c>
      <c r="AO453" t="s">
        <v>13</v>
      </c>
      <c r="AP453" t="s">
        <v>91</v>
      </c>
      <c r="AQ453" t="s">
        <v>92</v>
      </c>
      <c r="AR453" s="3">
        <v>40909</v>
      </c>
      <c r="AS453" s="3">
        <v>2958465</v>
      </c>
    </row>
    <row r="454" spans="1:45" hidden="1" x14ac:dyDescent="0.2">
      <c r="A454" t="s">
        <v>2351</v>
      </c>
      <c r="B454" t="s">
        <v>65</v>
      </c>
      <c r="C454" t="s">
        <v>6115</v>
      </c>
      <c r="D454" t="s">
        <v>2352</v>
      </c>
      <c r="F454" t="s">
        <v>7293</v>
      </c>
      <c r="H454" t="s">
        <v>67</v>
      </c>
      <c r="I454" t="s">
        <v>61</v>
      </c>
      <c r="J454" t="s">
        <v>303</v>
      </c>
      <c r="K454" t="s">
        <v>304</v>
      </c>
      <c r="L454" t="s">
        <v>2353</v>
      </c>
      <c r="M454" t="s">
        <v>96</v>
      </c>
      <c r="N454" t="s">
        <v>2</v>
      </c>
      <c r="O454" t="s">
        <v>2</v>
      </c>
      <c r="P454" t="s">
        <v>2354</v>
      </c>
      <c r="Q454" t="s">
        <v>2</v>
      </c>
      <c r="R454" t="s">
        <v>2</v>
      </c>
      <c r="S454" t="s">
        <v>7</v>
      </c>
      <c r="T454" t="s">
        <v>8</v>
      </c>
      <c r="U454" t="s">
        <v>5</v>
      </c>
      <c r="V454" t="s">
        <v>72</v>
      </c>
      <c r="W454" t="s">
        <v>2355</v>
      </c>
      <c r="X454" t="s">
        <v>11</v>
      </c>
      <c r="Y454" t="s">
        <v>13</v>
      </c>
      <c r="Z454" t="s">
        <v>13</v>
      </c>
      <c r="AA454" t="s">
        <v>2</v>
      </c>
      <c r="AB454" t="s">
        <v>1365</v>
      </c>
      <c r="AC454" t="s">
        <v>264</v>
      </c>
      <c r="AD454" t="s">
        <v>1255</v>
      </c>
      <c r="AE454" t="s">
        <v>17</v>
      </c>
      <c r="AF454" t="s">
        <v>87</v>
      </c>
      <c r="AG454" t="s">
        <v>88</v>
      </c>
      <c r="AH454" t="s">
        <v>2</v>
      </c>
      <c r="AI454" t="s">
        <v>1256</v>
      </c>
      <c r="AJ454" t="s">
        <v>1257</v>
      </c>
      <c r="AK454" s="2">
        <v>11180</v>
      </c>
      <c r="AL454" s="2">
        <v>533.67999999999995</v>
      </c>
      <c r="AM454" t="s">
        <v>77</v>
      </c>
      <c r="AN454" t="s">
        <v>78</v>
      </c>
      <c r="AO454" t="s">
        <v>13</v>
      </c>
      <c r="AP454" t="s">
        <v>91</v>
      </c>
      <c r="AQ454" t="s">
        <v>92</v>
      </c>
      <c r="AR454" s="3">
        <v>40909</v>
      </c>
      <c r="AS454" s="3">
        <v>2958465</v>
      </c>
    </row>
    <row r="455" spans="1:45" hidden="1" x14ac:dyDescent="0.2">
      <c r="A455" t="s">
        <v>2356</v>
      </c>
      <c r="B455" t="s">
        <v>65</v>
      </c>
      <c r="C455" t="s">
        <v>6116</v>
      </c>
      <c r="D455" t="s">
        <v>2357</v>
      </c>
      <c r="F455" t="s">
        <v>7439</v>
      </c>
      <c r="H455" t="s">
        <v>67</v>
      </c>
      <c r="I455" t="s">
        <v>61</v>
      </c>
      <c r="J455" t="s">
        <v>303</v>
      </c>
      <c r="K455" t="s">
        <v>304</v>
      </c>
      <c r="L455" t="s">
        <v>2358</v>
      </c>
      <c r="M455" t="s">
        <v>96</v>
      </c>
      <c r="N455" t="s">
        <v>2</v>
      </c>
      <c r="O455" t="s">
        <v>2</v>
      </c>
      <c r="P455" t="s">
        <v>2359</v>
      </c>
      <c r="Q455" t="s">
        <v>2</v>
      </c>
      <c r="R455" t="s">
        <v>2</v>
      </c>
      <c r="S455" t="s">
        <v>7</v>
      </c>
      <c r="T455" t="s">
        <v>8</v>
      </c>
      <c r="U455" t="s">
        <v>5</v>
      </c>
      <c r="V455" t="s">
        <v>72</v>
      </c>
      <c r="W455" t="s">
        <v>2360</v>
      </c>
      <c r="X455" t="s">
        <v>11</v>
      </c>
      <c r="Y455" t="s">
        <v>13</v>
      </c>
      <c r="Z455" t="s">
        <v>13</v>
      </c>
      <c r="AA455" t="s">
        <v>2</v>
      </c>
      <c r="AB455" t="s">
        <v>74</v>
      </c>
      <c r="AC455" t="s">
        <v>264</v>
      </c>
      <c r="AD455" t="s">
        <v>265</v>
      </c>
      <c r="AE455" t="s">
        <v>17</v>
      </c>
      <c r="AF455" t="s">
        <v>135</v>
      </c>
      <c r="AG455" t="s">
        <v>136</v>
      </c>
      <c r="AH455" t="s">
        <v>2</v>
      </c>
      <c r="AI455" t="s">
        <v>1274</v>
      </c>
      <c r="AJ455" t="s">
        <v>1275</v>
      </c>
      <c r="AK455" s="2">
        <v>111802</v>
      </c>
      <c r="AL455" s="2">
        <v>42337.4</v>
      </c>
      <c r="AM455" t="s">
        <v>77</v>
      </c>
      <c r="AN455" t="s">
        <v>78</v>
      </c>
      <c r="AO455" t="s">
        <v>13</v>
      </c>
      <c r="AP455" t="s">
        <v>91</v>
      </c>
      <c r="AQ455" t="s">
        <v>92</v>
      </c>
      <c r="AR455" s="3">
        <v>41640</v>
      </c>
      <c r="AS455" s="3">
        <v>2958465</v>
      </c>
    </row>
    <row r="456" spans="1:45" hidden="1" x14ac:dyDescent="0.2">
      <c r="A456" t="s">
        <v>2361</v>
      </c>
      <c r="B456" t="s">
        <v>65</v>
      </c>
      <c r="C456" t="s">
        <v>6117</v>
      </c>
      <c r="D456" t="s">
        <v>2362</v>
      </c>
      <c r="F456" t="s">
        <v>7440</v>
      </c>
      <c r="H456" t="s">
        <v>67</v>
      </c>
      <c r="I456" t="s">
        <v>61</v>
      </c>
      <c r="J456" t="s">
        <v>82</v>
      </c>
      <c r="K456" t="s">
        <v>83</v>
      </c>
      <c r="L456" t="s">
        <v>2363</v>
      </c>
      <c r="M456" t="s">
        <v>96</v>
      </c>
      <c r="N456" t="s">
        <v>2</v>
      </c>
      <c r="O456" t="s">
        <v>2</v>
      </c>
      <c r="P456" t="s">
        <v>2364</v>
      </c>
      <c r="Q456" t="s">
        <v>2</v>
      </c>
      <c r="R456" t="s">
        <v>2</v>
      </c>
      <c r="S456" t="s">
        <v>7</v>
      </c>
      <c r="T456" t="s">
        <v>8</v>
      </c>
      <c r="U456" t="s">
        <v>5</v>
      </c>
      <c r="V456" t="s">
        <v>72</v>
      </c>
      <c r="W456" t="s">
        <v>2365</v>
      </c>
      <c r="X456" t="s">
        <v>11</v>
      </c>
      <c r="Y456" t="s">
        <v>12</v>
      </c>
      <c r="Z456" t="s">
        <v>13</v>
      </c>
      <c r="AA456" t="s">
        <v>2</v>
      </c>
      <c r="AB456" t="s">
        <v>74</v>
      </c>
      <c r="AC456" t="s">
        <v>36</v>
      </c>
      <c r="AD456" t="s">
        <v>37</v>
      </c>
      <c r="AE456" t="s">
        <v>17</v>
      </c>
      <c r="AF456" t="s">
        <v>5</v>
      </c>
      <c r="AG456" t="s">
        <v>610</v>
      </c>
      <c r="AH456" t="s">
        <v>2</v>
      </c>
      <c r="AI456" t="s">
        <v>39</v>
      </c>
      <c r="AJ456" t="s">
        <v>40</v>
      </c>
      <c r="AK456" s="2">
        <v>111802</v>
      </c>
      <c r="AL456" s="2">
        <v>9336.08</v>
      </c>
      <c r="AM456" t="s">
        <v>77</v>
      </c>
      <c r="AN456" t="s">
        <v>78</v>
      </c>
      <c r="AO456" t="s">
        <v>13</v>
      </c>
      <c r="AP456" t="s">
        <v>91</v>
      </c>
      <c r="AQ456" t="s">
        <v>92</v>
      </c>
      <c r="AR456" s="3">
        <v>41640</v>
      </c>
      <c r="AS456" s="3">
        <v>2958465</v>
      </c>
    </row>
    <row r="457" spans="1:45" hidden="1" x14ac:dyDescent="0.2">
      <c r="A457" t="s">
        <v>2366</v>
      </c>
      <c r="B457" t="s">
        <v>65</v>
      </c>
      <c r="C457" t="s">
        <v>6118</v>
      </c>
      <c r="D457" t="s">
        <v>2367</v>
      </c>
      <c r="F457" t="s">
        <v>7441</v>
      </c>
      <c r="H457" t="s">
        <v>1289</v>
      </c>
      <c r="I457" t="s">
        <v>34</v>
      </c>
      <c r="J457" t="s">
        <v>303</v>
      </c>
      <c r="K457" t="s">
        <v>304</v>
      </c>
      <c r="L457" t="s">
        <v>2368</v>
      </c>
      <c r="M457" t="s">
        <v>96</v>
      </c>
      <c r="N457" t="s">
        <v>2</v>
      </c>
      <c r="O457" t="s">
        <v>2</v>
      </c>
      <c r="P457" t="s">
        <v>2369</v>
      </c>
      <c r="Q457" t="s">
        <v>2</v>
      </c>
      <c r="R457" t="s">
        <v>2</v>
      </c>
      <c r="S457" t="s">
        <v>7</v>
      </c>
      <c r="T457" t="s">
        <v>8</v>
      </c>
      <c r="U457" t="s">
        <v>5</v>
      </c>
      <c r="V457" t="s">
        <v>72</v>
      </c>
      <c r="W457" t="s">
        <v>2370</v>
      </c>
      <c r="X457" t="s">
        <v>11</v>
      </c>
      <c r="Y457" t="s">
        <v>13</v>
      </c>
      <c r="Z457" t="s">
        <v>13</v>
      </c>
      <c r="AA457" t="s">
        <v>2</v>
      </c>
      <c r="AB457" t="s">
        <v>2371</v>
      </c>
      <c r="AC457" t="s">
        <v>264</v>
      </c>
      <c r="AD457" t="s">
        <v>265</v>
      </c>
      <c r="AE457" t="s">
        <v>17</v>
      </c>
      <c r="AF457" t="s">
        <v>5</v>
      </c>
      <c r="AG457" t="s">
        <v>610</v>
      </c>
      <c r="AH457" t="s">
        <v>2</v>
      </c>
      <c r="AI457" t="s">
        <v>1274</v>
      </c>
      <c r="AJ457" t="s">
        <v>1275</v>
      </c>
      <c r="AK457" s="2">
        <v>33541</v>
      </c>
      <c r="AL457" s="2">
        <v>39989.629999999997</v>
      </c>
      <c r="AM457" t="s">
        <v>77</v>
      </c>
      <c r="AN457" t="s">
        <v>78</v>
      </c>
      <c r="AO457" t="s">
        <v>13</v>
      </c>
      <c r="AP457" t="s">
        <v>91</v>
      </c>
      <c r="AQ457" t="s">
        <v>92</v>
      </c>
      <c r="AR457" s="3">
        <v>41640</v>
      </c>
      <c r="AS457" s="3">
        <v>2958465</v>
      </c>
    </row>
    <row r="458" spans="1:45" hidden="1" x14ac:dyDescent="0.2">
      <c r="A458" t="s">
        <v>2372</v>
      </c>
      <c r="B458" t="s">
        <v>65</v>
      </c>
      <c r="C458" t="s">
        <v>6119</v>
      </c>
      <c r="D458" t="s">
        <v>2373</v>
      </c>
      <c r="F458" t="s">
        <v>7442</v>
      </c>
      <c r="H458" t="s">
        <v>1239</v>
      </c>
      <c r="I458" t="s">
        <v>34</v>
      </c>
      <c r="J458" t="s">
        <v>303</v>
      </c>
      <c r="K458" t="s">
        <v>304</v>
      </c>
      <c r="L458" t="s">
        <v>2374</v>
      </c>
      <c r="M458" t="s">
        <v>96</v>
      </c>
      <c r="N458" t="s">
        <v>2</v>
      </c>
      <c r="O458" t="s">
        <v>2</v>
      </c>
      <c r="P458" t="s">
        <v>2375</v>
      </c>
      <c r="Q458" t="s">
        <v>2376</v>
      </c>
      <c r="R458" t="s">
        <v>2</v>
      </c>
      <c r="S458" t="s">
        <v>7</v>
      </c>
      <c r="T458" t="s">
        <v>8</v>
      </c>
      <c r="U458" t="s">
        <v>5</v>
      </c>
      <c r="V458" t="s">
        <v>72</v>
      </c>
      <c r="W458" t="s">
        <v>2377</v>
      </c>
      <c r="X458" t="s">
        <v>11</v>
      </c>
      <c r="Y458" t="s">
        <v>13</v>
      </c>
      <c r="Z458" t="s">
        <v>13</v>
      </c>
      <c r="AA458" t="s">
        <v>2</v>
      </c>
      <c r="AB458" t="s">
        <v>74</v>
      </c>
      <c r="AC458" t="s">
        <v>264</v>
      </c>
      <c r="AD458" t="s">
        <v>265</v>
      </c>
      <c r="AE458" t="s">
        <v>17</v>
      </c>
      <c r="AF458" t="s">
        <v>87</v>
      </c>
      <c r="AG458" t="s">
        <v>88</v>
      </c>
      <c r="AH458" t="s">
        <v>2</v>
      </c>
      <c r="AI458" t="s">
        <v>311</v>
      </c>
      <c r="AJ458" t="s">
        <v>312</v>
      </c>
      <c r="AK458" s="2">
        <v>23183</v>
      </c>
      <c r="AL458" s="2">
        <v>0</v>
      </c>
      <c r="AM458" t="s">
        <v>77</v>
      </c>
      <c r="AN458" t="s">
        <v>78</v>
      </c>
      <c r="AO458" t="s">
        <v>13</v>
      </c>
      <c r="AP458" t="s">
        <v>91</v>
      </c>
      <c r="AQ458" t="s">
        <v>92</v>
      </c>
      <c r="AR458" s="3">
        <v>41640</v>
      </c>
      <c r="AS458" s="3">
        <v>2958465</v>
      </c>
    </row>
    <row r="459" spans="1:45" hidden="1" x14ac:dyDescent="0.2">
      <c r="A459" t="s">
        <v>2378</v>
      </c>
      <c r="B459" t="s">
        <v>65</v>
      </c>
      <c r="C459" t="s">
        <v>6120</v>
      </c>
      <c r="D459" t="s">
        <v>2379</v>
      </c>
      <c r="F459" t="s">
        <v>7443</v>
      </c>
      <c r="H459" t="s">
        <v>67</v>
      </c>
      <c r="I459" t="s">
        <v>61</v>
      </c>
      <c r="J459" t="s">
        <v>303</v>
      </c>
      <c r="K459" t="s">
        <v>304</v>
      </c>
      <c r="L459" t="s">
        <v>2380</v>
      </c>
      <c r="M459" t="s">
        <v>96</v>
      </c>
      <c r="N459" t="s">
        <v>2</v>
      </c>
      <c r="O459" t="s">
        <v>2</v>
      </c>
      <c r="P459" t="s">
        <v>2381</v>
      </c>
      <c r="Q459" t="s">
        <v>2</v>
      </c>
      <c r="R459" t="s">
        <v>2</v>
      </c>
      <c r="S459" t="s">
        <v>7</v>
      </c>
      <c r="T459" t="s">
        <v>8</v>
      </c>
      <c r="U459" t="s">
        <v>5</v>
      </c>
      <c r="V459" t="s">
        <v>72</v>
      </c>
      <c r="W459" t="s">
        <v>2382</v>
      </c>
      <c r="X459" t="s">
        <v>11</v>
      </c>
      <c r="Y459" t="s">
        <v>13</v>
      </c>
      <c r="Z459" t="s">
        <v>13</v>
      </c>
      <c r="AA459" t="s">
        <v>2</v>
      </c>
      <c r="AB459" t="s">
        <v>74</v>
      </c>
      <c r="AC459" t="s">
        <v>264</v>
      </c>
      <c r="AD459" t="s">
        <v>265</v>
      </c>
      <c r="AE459" t="s">
        <v>17</v>
      </c>
      <c r="AF459" t="s">
        <v>87</v>
      </c>
      <c r="AG459" t="s">
        <v>88</v>
      </c>
      <c r="AH459" t="s">
        <v>2</v>
      </c>
      <c r="AI459" t="s">
        <v>311</v>
      </c>
      <c r="AJ459" t="s">
        <v>312</v>
      </c>
      <c r="AK459" s="2">
        <v>27951</v>
      </c>
      <c r="AL459" s="2">
        <v>0</v>
      </c>
      <c r="AM459" t="s">
        <v>77</v>
      </c>
      <c r="AN459" t="s">
        <v>78</v>
      </c>
      <c r="AO459" t="s">
        <v>13</v>
      </c>
      <c r="AP459" t="s">
        <v>91</v>
      </c>
      <c r="AQ459" t="s">
        <v>92</v>
      </c>
      <c r="AR459" s="3">
        <v>41640</v>
      </c>
      <c r="AS459" s="3">
        <v>2958465</v>
      </c>
    </row>
    <row r="460" spans="1:45" hidden="1" x14ac:dyDescent="0.2">
      <c r="A460" t="s">
        <v>2383</v>
      </c>
      <c r="B460" t="s">
        <v>65</v>
      </c>
      <c r="C460" t="s">
        <v>6121</v>
      </c>
      <c r="D460" t="s">
        <v>2384</v>
      </c>
      <c r="F460" t="s">
        <v>7278</v>
      </c>
      <c r="H460" t="s">
        <v>339</v>
      </c>
      <c r="I460" t="s">
        <v>34</v>
      </c>
      <c r="J460" t="s">
        <v>303</v>
      </c>
      <c r="K460" t="s">
        <v>304</v>
      </c>
      <c r="L460" t="s">
        <v>2385</v>
      </c>
      <c r="M460" t="s">
        <v>96</v>
      </c>
      <c r="N460" t="s">
        <v>2</v>
      </c>
      <c r="O460" t="s">
        <v>2</v>
      </c>
      <c r="P460" t="s">
        <v>1379</v>
      </c>
      <c r="Q460" t="s">
        <v>2</v>
      </c>
      <c r="R460" t="s">
        <v>2</v>
      </c>
      <c r="S460" t="s">
        <v>7</v>
      </c>
      <c r="T460" t="s">
        <v>8</v>
      </c>
      <c r="U460" t="s">
        <v>5</v>
      </c>
      <c r="V460" t="s">
        <v>72</v>
      </c>
      <c r="W460" t="s">
        <v>2386</v>
      </c>
      <c r="X460" t="s">
        <v>11</v>
      </c>
      <c r="Y460" t="s">
        <v>13</v>
      </c>
      <c r="Z460" t="s">
        <v>13</v>
      </c>
      <c r="AA460" t="s">
        <v>2</v>
      </c>
      <c r="AB460" t="s">
        <v>1331</v>
      </c>
      <c r="AC460" t="s">
        <v>264</v>
      </c>
      <c r="AD460" t="s">
        <v>1332</v>
      </c>
      <c r="AE460" t="s">
        <v>17</v>
      </c>
      <c r="AF460" t="s">
        <v>329</v>
      </c>
      <c r="AG460" t="s">
        <v>330</v>
      </c>
      <c r="AH460" t="s">
        <v>2</v>
      </c>
      <c r="AI460" t="s">
        <v>1274</v>
      </c>
      <c r="AJ460" t="s">
        <v>1275</v>
      </c>
      <c r="AK460" s="2">
        <v>27951</v>
      </c>
      <c r="AL460" s="2">
        <v>5337.31</v>
      </c>
      <c r="AM460" t="s">
        <v>77</v>
      </c>
      <c r="AN460" t="s">
        <v>78</v>
      </c>
      <c r="AO460" t="s">
        <v>13</v>
      </c>
      <c r="AP460" t="s">
        <v>91</v>
      </c>
      <c r="AQ460" t="s">
        <v>92</v>
      </c>
      <c r="AR460" s="3">
        <v>41640</v>
      </c>
      <c r="AS460" s="3">
        <v>2958465</v>
      </c>
    </row>
    <row r="461" spans="1:45" hidden="1" x14ac:dyDescent="0.2">
      <c r="A461" t="s">
        <v>2387</v>
      </c>
      <c r="B461" t="s">
        <v>65</v>
      </c>
      <c r="C461" t="s">
        <v>6122</v>
      </c>
      <c r="D461" t="s">
        <v>2388</v>
      </c>
      <c r="F461" t="s">
        <v>7444</v>
      </c>
      <c r="H461" t="s">
        <v>416</v>
      </c>
      <c r="I461" t="s">
        <v>34</v>
      </c>
      <c r="J461" t="s">
        <v>303</v>
      </c>
      <c r="K461" t="s">
        <v>304</v>
      </c>
      <c r="L461" t="s">
        <v>2389</v>
      </c>
      <c r="M461" t="s">
        <v>96</v>
      </c>
      <c r="N461" t="s">
        <v>2</v>
      </c>
      <c r="O461" t="s">
        <v>2</v>
      </c>
      <c r="P461" t="s">
        <v>2390</v>
      </c>
      <c r="Q461" t="s">
        <v>2</v>
      </c>
      <c r="R461" t="s">
        <v>2</v>
      </c>
      <c r="S461" t="s">
        <v>7</v>
      </c>
      <c r="T461" t="s">
        <v>8</v>
      </c>
      <c r="U461" t="s">
        <v>5</v>
      </c>
      <c r="V461" t="s">
        <v>72</v>
      </c>
      <c r="W461" t="s">
        <v>2391</v>
      </c>
      <c r="X461" t="s">
        <v>11</v>
      </c>
      <c r="Y461" t="s">
        <v>13</v>
      </c>
      <c r="Z461" t="s">
        <v>13</v>
      </c>
      <c r="AA461" t="s">
        <v>2</v>
      </c>
      <c r="AB461" t="s">
        <v>74</v>
      </c>
      <c r="AC461" t="s">
        <v>264</v>
      </c>
      <c r="AD461" t="s">
        <v>265</v>
      </c>
      <c r="AE461" t="s">
        <v>17</v>
      </c>
      <c r="AF461" t="s">
        <v>87</v>
      </c>
      <c r="AG461" t="s">
        <v>88</v>
      </c>
      <c r="AH461" t="s">
        <v>2</v>
      </c>
      <c r="AI461" t="s">
        <v>311</v>
      </c>
      <c r="AJ461" t="s">
        <v>312</v>
      </c>
      <c r="AK461" s="2">
        <v>16770</v>
      </c>
      <c r="AL461" s="2">
        <v>2938.75</v>
      </c>
      <c r="AM461" t="s">
        <v>77</v>
      </c>
      <c r="AN461" t="s">
        <v>78</v>
      </c>
      <c r="AO461" t="s">
        <v>13</v>
      </c>
      <c r="AP461" t="s">
        <v>91</v>
      </c>
      <c r="AQ461" t="s">
        <v>92</v>
      </c>
      <c r="AR461" s="3">
        <v>40909</v>
      </c>
      <c r="AS461" s="3">
        <v>2958465</v>
      </c>
    </row>
    <row r="462" spans="1:45" hidden="1" x14ac:dyDescent="0.2">
      <c r="A462" t="s">
        <v>2392</v>
      </c>
      <c r="B462" t="s">
        <v>65</v>
      </c>
      <c r="C462" t="s">
        <v>6123</v>
      </c>
      <c r="D462" t="s">
        <v>2393</v>
      </c>
      <c r="F462" t="s">
        <v>7427</v>
      </c>
      <c r="H462" t="s">
        <v>67</v>
      </c>
      <c r="I462" t="s">
        <v>61</v>
      </c>
      <c r="J462" t="s">
        <v>303</v>
      </c>
      <c r="K462" t="s">
        <v>304</v>
      </c>
      <c r="L462" t="s">
        <v>2394</v>
      </c>
      <c r="M462" t="s">
        <v>96</v>
      </c>
      <c r="N462" t="s">
        <v>2</v>
      </c>
      <c r="O462" t="s">
        <v>2</v>
      </c>
      <c r="P462" t="s">
        <v>2283</v>
      </c>
      <c r="Q462" t="s">
        <v>2</v>
      </c>
      <c r="R462" t="s">
        <v>2</v>
      </c>
      <c r="S462" t="s">
        <v>7</v>
      </c>
      <c r="T462" t="s">
        <v>8</v>
      </c>
      <c r="U462" t="s">
        <v>5</v>
      </c>
      <c r="V462" t="s">
        <v>72</v>
      </c>
      <c r="W462" t="s">
        <v>2395</v>
      </c>
      <c r="X462" t="s">
        <v>11</v>
      </c>
      <c r="Y462" t="s">
        <v>13</v>
      </c>
      <c r="Z462" t="s">
        <v>13</v>
      </c>
      <c r="AA462" t="s">
        <v>2</v>
      </c>
      <c r="AB462" t="s">
        <v>2285</v>
      </c>
      <c r="AC462" t="s">
        <v>264</v>
      </c>
      <c r="AD462" t="s">
        <v>265</v>
      </c>
      <c r="AE462" t="s">
        <v>17</v>
      </c>
      <c r="AF462" t="s">
        <v>87</v>
      </c>
      <c r="AG462" t="s">
        <v>88</v>
      </c>
      <c r="AH462" t="s">
        <v>2</v>
      </c>
      <c r="AI462" t="s">
        <v>1256</v>
      </c>
      <c r="AJ462" t="s">
        <v>1257</v>
      </c>
      <c r="AK462" s="2">
        <v>0</v>
      </c>
      <c r="AL462" s="2">
        <v>452.22</v>
      </c>
      <c r="AM462" t="s">
        <v>1102</v>
      </c>
      <c r="AN462" t="s">
        <v>78</v>
      </c>
      <c r="AO462" t="s">
        <v>13</v>
      </c>
      <c r="AP462" t="s">
        <v>91</v>
      </c>
      <c r="AQ462" t="s">
        <v>92</v>
      </c>
      <c r="AR462" s="3">
        <v>40909</v>
      </c>
      <c r="AS462" s="3">
        <v>2958465</v>
      </c>
    </row>
    <row r="463" spans="1:45" hidden="1" x14ac:dyDescent="0.2">
      <c r="A463" t="s">
        <v>2396</v>
      </c>
      <c r="B463" t="s">
        <v>65</v>
      </c>
      <c r="C463" t="s">
        <v>6124</v>
      </c>
      <c r="D463" t="s">
        <v>2397</v>
      </c>
      <c r="F463" t="s">
        <v>7445</v>
      </c>
      <c r="H463" t="s">
        <v>67</v>
      </c>
      <c r="I463" t="s">
        <v>61</v>
      </c>
      <c r="J463" t="s">
        <v>303</v>
      </c>
      <c r="K463" t="s">
        <v>304</v>
      </c>
      <c r="L463" t="s">
        <v>2398</v>
      </c>
      <c r="M463" t="s">
        <v>96</v>
      </c>
      <c r="N463" t="s">
        <v>2</v>
      </c>
      <c r="O463" t="s">
        <v>2</v>
      </c>
      <c r="P463" t="s">
        <v>2399</v>
      </c>
      <c r="Q463" t="s">
        <v>2</v>
      </c>
      <c r="R463" t="s">
        <v>2</v>
      </c>
      <c r="S463" t="s">
        <v>92</v>
      </c>
      <c r="T463" t="s">
        <v>8</v>
      </c>
      <c r="U463" t="s">
        <v>5</v>
      </c>
      <c r="V463" t="s">
        <v>72</v>
      </c>
      <c r="W463" t="s">
        <v>2400</v>
      </c>
      <c r="X463" t="s">
        <v>11</v>
      </c>
      <c r="Y463" t="s">
        <v>13</v>
      </c>
      <c r="Z463" t="s">
        <v>13</v>
      </c>
      <c r="AA463" t="s">
        <v>60</v>
      </c>
      <c r="AB463" t="s">
        <v>74</v>
      </c>
      <c r="AC463" t="s">
        <v>264</v>
      </c>
      <c r="AD463" t="s">
        <v>1255</v>
      </c>
      <c r="AE463" t="s">
        <v>17</v>
      </c>
      <c r="AF463" t="s">
        <v>18</v>
      </c>
      <c r="AG463" t="s">
        <v>19</v>
      </c>
      <c r="AH463" t="s">
        <v>2</v>
      </c>
      <c r="AI463" t="s">
        <v>311</v>
      </c>
      <c r="AJ463" t="s">
        <v>312</v>
      </c>
      <c r="AK463" s="2">
        <v>0</v>
      </c>
      <c r="AL463" s="2">
        <v>0</v>
      </c>
      <c r="AM463" t="s">
        <v>77</v>
      </c>
      <c r="AN463" t="s">
        <v>78</v>
      </c>
      <c r="AO463" t="s">
        <v>13</v>
      </c>
      <c r="AP463" t="s">
        <v>91</v>
      </c>
      <c r="AQ463" t="s">
        <v>92</v>
      </c>
      <c r="AR463" s="3">
        <v>41640</v>
      </c>
      <c r="AS463" s="3">
        <v>2958465</v>
      </c>
    </row>
    <row r="464" spans="1:45" hidden="1" x14ac:dyDescent="0.2">
      <c r="A464" t="s">
        <v>2401</v>
      </c>
      <c r="B464" t="s">
        <v>65</v>
      </c>
      <c r="C464" t="s">
        <v>6125</v>
      </c>
      <c r="D464" t="s">
        <v>2402</v>
      </c>
      <c r="F464" t="s">
        <v>7446</v>
      </c>
      <c r="H464" t="s">
        <v>67</v>
      </c>
      <c r="I464" t="s">
        <v>61</v>
      </c>
      <c r="J464" t="s">
        <v>303</v>
      </c>
      <c r="K464" t="s">
        <v>304</v>
      </c>
      <c r="L464" t="s">
        <v>2403</v>
      </c>
      <c r="M464" t="s">
        <v>96</v>
      </c>
      <c r="N464" t="s">
        <v>2</v>
      </c>
      <c r="O464" t="s">
        <v>2</v>
      </c>
      <c r="P464" t="s">
        <v>2404</v>
      </c>
      <c r="Q464" t="s">
        <v>2</v>
      </c>
      <c r="R464" t="s">
        <v>2</v>
      </c>
      <c r="S464" t="s">
        <v>7</v>
      </c>
      <c r="T464" t="s">
        <v>8</v>
      </c>
      <c r="U464" t="s">
        <v>5</v>
      </c>
      <c r="V464" t="s">
        <v>72</v>
      </c>
      <c r="W464" t="s">
        <v>2405</v>
      </c>
      <c r="X464" t="s">
        <v>11</v>
      </c>
      <c r="Y464" t="s">
        <v>13</v>
      </c>
      <c r="Z464" t="s">
        <v>13</v>
      </c>
      <c r="AA464" t="s">
        <v>2</v>
      </c>
      <c r="AB464" t="s">
        <v>74</v>
      </c>
      <c r="AC464" t="s">
        <v>264</v>
      </c>
      <c r="AD464" t="s">
        <v>265</v>
      </c>
      <c r="AE464" t="s">
        <v>17</v>
      </c>
      <c r="AF464" t="s">
        <v>87</v>
      </c>
      <c r="AG464" t="s">
        <v>88</v>
      </c>
      <c r="AH464" t="s">
        <v>2</v>
      </c>
      <c r="AI464" t="s">
        <v>1256</v>
      </c>
      <c r="AJ464" t="s">
        <v>1257</v>
      </c>
      <c r="AK464" s="2">
        <v>26833</v>
      </c>
      <c r="AL464" s="2">
        <v>1865.46</v>
      </c>
      <c r="AM464" t="s">
        <v>77</v>
      </c>
      <c r="AN464" t="s">
        <v>78</v>
      </c>
      <c r="AO464" t="s">
        <v>13</v>
      </c>
      <c r="AP464" t="s">
        <v>91</v>
      </c>
      <c r="AQ464" t="s">
        <v>92</v>
      </c>
      <c r="AR464" s="3">
        <v>41640</v>
      </c>
      <c r="AS464" s="3">
        <v>2958465</v>
      </c>
    </row>
    <row r="465" spans="1:45" hidden="1" x14ac:dyDescent="0.2">
      <c r="A465" t="s">
        <v>2406</v>
      </c>
      <c r="B465" t="s">
        <v>65</v>
      </c>
      <c r="C465" t="s">
        <v>6126</v>
      </c>
      <c r="D465" t="s">
        <v>2407</v>
      </c>
      <c r="F465" t="s">
        <v>7447</v>
      </c>
      <c r="H465" t="s">
        <v>1191</v>
      </c>
      <c r="I465" t="s">
        <v>34</v>
      </c>
      <c r="J465" t="s">
        <v>18</v>
      </c>
      <c r="K465" t="s">
        <v>68</v>
      </c>
      <c r="L465" t="s">
        <v>2408</v>
      </c>
      <c r="M465" t="s">
        <v>70</v>
      </c>
      <c r="N465" t="s">
        <v>2</v>
      </c>
      <c r="O465" t="s">
        <v>2</v>
      </c>
      <c r="P465" t="s">
        <v>2409</v>
      </c>
      <c r="Q465" t="s">
        <v>2</v>
      </c>
      <c r="R465" t="s">
        <v>2</v>
      </c>
      <c r="S465" t="s">
        <v>7</v>
      </c>
      <c r="T465" t="s">
        <v>8</v>
      </c>
      <c r="U465" t="s">
        <v>5</v>
      </c>
      <c r="V465" t="s">
        <v>72</v>
      </c>
      <c r="W465" t="s">
        <v>2410</v>
      </c>
      <c r="X465" t="s">
        <v>11</v>
      </c>
      <c r="Y465" t="s">
        <v>13</v>
      </c>
      <c r="Z465" t="s">
        <v>13</v>
      </c>
      <c r="AA465" t="s">
        <v>2</v>
      </c>
      <c r="AB465" t="s">
        <v>74</v>
      </c>
      <c r="AC465" t="s">
        <v>36</v>
      </c>
      <c r="AD465" t="s">
        <v>37</v>
      </c>
      <c r="AE465" t="s">
        <v>17</v>
      </c>
      <c r="AF465" t="s">
        <v>87</v>
      </c>
      <c r="AG465" t="s">
        <v>88</v>
      </c>
      <c r="AH465" t="s">
        <v>2</v>
      </c>
      <c r="AI465" t="s">
        <v>75</v>
      </c>
      <c r="AJ465" t="s">
        <v>76</v>
      </c>
      <c r="AK465" s="2">
        <v>5590</v>
      </c>
      <c r="AL465" s="2">
        <v>964.95</v>
      </c>
      <c r="AM465" t="s">
        <v>77</v>
      </c>
      <c r="AN465" t="s">
        <v>78</v>
      </c>
      <c r="AO465" t="s">
        <v>63</v>
      </c>
      <c r="AP465" t="s">
        <v>60</v>
      </c>
      <c r="AQ465" t="s">
        <v>92</v>
      </c>
      <c r="AR465" s="3">
        <v>40427</v>
      </c>
      <c r="AS465" s="3">
        <v>2958465</v>
      </c>
    </row>
    <row r="466" spans="1:45" hidden="1" x14ac:dyDescent="0.2">
      <c r="A466" t="s">
        <v>2411</v>
      </c>
      <c r="B466" t="s">
        <v>65</v>
      </c>
      <c r="C466" t="s">
        <v>6127</v>
      </c>
      <c r="D466" t="s">
        <v>2412</v>
      </c>
      <c r="F466" t="s">
        <v>7448</v>
      </c>
      <c r="H466" t="s">
        <v>67</v>
      </c>
      <c r="I466" t="s">
        <v>61</v>
      </c>
      <c r="J466" t="s">
        <v>82</v>
      </c>
      <c r="K466" t="s">
        <v>83</v>
      </c>
      <c r="L466" t="s">
        <v>2413</v>
      </c>
      <c r="M466" t="s">
        <v>96</v>
      </c>
      <c r="N466" t="s">
        <v>2</v>
      </c>
      <c r="O466" t="s">
        <v>2</v>
      </c>
      <c r="P466" t="s">
        <v>2414</v>
      </c>
      <c r="Q466" t="s">
        <v>2</v>
      </c>
      <c r="R466" t="s">
        <v>2</v>
      </c>
      <c r="S466" t="s">
        <v>7</v>
      </c>
      <c r="T466" t="s">
        <v>8</v>
      </c>
      <c r="U466" t="s">
        <v>5</v>
      </c>
      <c r="V466" t="s">
        <v>72</v>
      </c>
      <c r="W466" t="s">
        <v>2415</v>
      </c>
      <c r="X466" t="s">
        <v>11</v>
      </c>
      <c r="Y466" t="s">
        <v>12</v>
      </c>
      <c r="Z466" t="s">
        <v>13</v>
      </c>
      <c r="AA466" t="s">
        <v>2</v>
      </c>
      <c r="AB466" t="s">
        <v>74</v>
      </c>
      <c r="AC466" t="s">
        <v>36</v>
      </c>
      <c r="AD466" t="s">
        <v>37</v>
      </c>
      <c r="AE466" t="s">
        <v>17</v>
      </c>
      <c r="AF466" t="s">
        <v>329</v>
      </c>
      <c r="AG466" t="s">
        <v>330</v>
      </c>
      <c r="AH466" t="s">
        <v>2</v>
      </c>
      <c r="AI466" t="s">
        <v>900</v>
      </c>
      <c r="AJ466" t="s">
        <v>901</v>
      </c>
      <c r="AK466" s="2">
        <v>27951</v>
      </c>
      <c r="AL466" s="2">
        <v>18025.169999999998</v>
      </c>
      <c r="AM466" t="s">
        <v>77</v>
      </c>
      <c r="AN466" t="s">
        <v>78</v>
      </c>
      <c r="AO466" t="s">
        <v>13</v>
      </c>
      <c r="AP466" t="s">
        <v>91</v>
      </c>
      <c r="AQ466" t="s">
        <v>7</v>
      </c>
      <c r="AR466" s="3">
        <v>41640</v>
      </c>
      <c r="AS466" s="3">
        <v>2958465</v>
      </c>
    </row>
    <row r="467" spans="1:45" hidden="1" x14ac:dyDescent="0.2">
      <c r="A467" t="s">
        <v>2416</v>
      </c>
      <c r="B467" t="s">
        <v>65</v>
      </c>
      <c r="C467" t="s">
        <v>6128</v>
      </c>
      <c r="D467" t="s">
        <v>2417</v>
      </c>
      <c r="F467" t="s">
        <v>7449</v>
      </c>
      <c r="H467" t="s">
        <v>1246</v>
      </c>
      <c r="I467" t="s">
        <v>23</v>
      </c>
      <c r="J467" t="s">
        <v>87</v>
      </c>
      <c r="K467" t="s">
        <v>1717</v>
      </c>
      <c r="L467" t="s">
        <v>2418</v>
      </c>
      <c r="M467" t="s">
        <v>96</v>
      </c>
      <c r="N467" t="s">
        <v>2</v>
      </c>
      <c r="O467" t="s">
        <v>2</v>
      </c>
      <c r="P467" t="s">
        <v>2419</v>
      </c>
      <c r="Q467" t="s">
        <v>2</v>
      </c>
      <c r="R467" t="s">
        <v>2</v>
      </c>
      <c r="S467" t="s">
        <v>7</v>
      </c>
      <c r="T467" t="s">
        <v>8</v>
      </c>
      <c r="U467" t="s">
        <v>5</v>
      </c>
      <c r="V467" t="s">
        <v>72</v>
      </c>
      <c r="W467" t="s">
        <v>2420</v>
      </c>
      <c r="X467" t="s">
        <v>11</v>
      </c>
      <c r="Y467" t="s">
        <v>12</v>
      </c>
      <c r="Z467" t="s">
        <v>13</v>
      </c>
      <c r="AA467" t="s">
        <v>2</v>
      </c>
      <c r="AB467" t="s">
        <v>74</v>
      </c>
      <c r="AC467" t="s">
        <v>48</v>
      </c>
      <c r="AD467" t="s">
        <v>49</v>
      </c>
      <c r="AE467" t="s">
        <v>17</v>
      </c>
      <c r="AF467" t="s">
        <v>135</v>
      </c>
      <c r="AG467" t="s">
        <v>136</v>
      </c>
      <c r="AH467" t="s">
        <v>2</v>
      </c>
      <c r="AI467" t="s">
        <v>52</v>
      </c>
      <c r="AJ467" t="s">
        <v>53</v>
      </c>
      <c r="AK467" s="2">
        <v>202179</v>
      </c>
      <c r="AL467" s="2">
        <v>298618.65999999997</v>
      </c>
      <c r="AM467" t="s">
        <v>77</v>
      </c>
      <c r="AN467" t="s">
        <v>78</v>
      </c>
      <c r="AO467" t="s">
        <v>13</v>
      </c>
      <c r="AP467" t="s">
        <v>91</v>
      </c>
      <c r="AQ467" t="s">
        <v>92</v>
      </c>
      <c r="AR467" s="3">
        <v>40909</v>
      </c>
      <c r="AS467" s="3">
        <v>2958465</v>
      </c>
    </row>
    <row r="468" spans="1:45" hidden="1" x14ac:dyDescent="0.2">
      <c r="A468" t="s">
        <v>2421</v>
      </c>
      <c r="B468" t="s">
        <v>65</v>
      </c>
      <c r="C468" t="s">
        <v>6129</v>
      </c>
      <c r="D468" t="s">
        <v>2422</v>
      </c>
      <c r="F468" t="s">
        <v>7450</v>
      </c>
      <c r="H468" t="s">
        <v>1246</v>
      </c>
      <c r="I468" t="s">
        <v>23</v>
      </c>
      <c r="J468" t="s">
        <v>82</v>
      </c>
      <c r="K468" t="s">
        <v>83</v>
      </c>
      <c r="L468" t="s">
        <v>2423</v>
      </c>
      <c r="M468" t="s">
        <v>96</v>
      </c>
      <c r="N468" t="s">
        <v>2</v>
      </c>
      <c r="O468" t="s">
        <v>2</v>
      </c>
      <c r="P468" t="s">
        <v>2424</v>
      </c>
      <c r="Q468" t="s">
        <v>2</v>
      </c>
      <c r="R468" t="s">
        <v>2</v>
      </c>
      <c r="S468" t="s">
        <v>7</v>
      </c>
      <c r="T468" t="s">
        <v>8</v>
      </c>
      <c r="U468" t="s">
        <v>5</v>
      </c>
      <c r="V468" t="s">
        <v>72</v>
      </c>
      <c r="W468" t="s">
        <v>2425</v>
      </c>
      <c r="X468" t="s">
        <v>11</v>
      </c>
      <c r="Y468" t="s">
        <v>12</v>
      </c>
      <c r="Z468" t="s">
        <v>13</v>
      </c>
      <c r="AA468" t="s">
        <v>2</v>
      </c>
      <c r="AB468" t="s">
        <v>74</v>
      </c>
      <c r="AC468" t="s">
        <v>48</v>
      </c>
      <c r="AD468" t="s">
        <v>49</v>
      </c>
      <c r="AE468" t="s">
        <v>17</v>
      </c>
      <c r="AF468" t="s">
        <v>135</v>
      </c>
      <c r="AG468" t="s">
        <v>136</v>
      </c>
      <c r="AH468" t="s">
        <v>2</v>
      </c>
      <c r="AI468" t="s">
        <v>212</v>
      </c>
      <c r="AJ468" t="s">
        <v>213</v>
      </c>
      <c r="AK468" s="2">
        <v>111802</v>
      </c>
      <c r="AL468" s="2">
        <v>510.77</v>
      </c>
      <c r="AM468" t="s">
        <v>77</v>
      </c>
      <c r="AN468" t="s">
        <v>78</v>
      </c>
      <c r="AO468" t="s">
        <v>13</v>
      </c>
      <c r="AP468" t="s">
        <v>91</v>
      </c>
      <c r="AQ468" t="s">
        <v>92</v>
      </c>
      <c r="AR468" s="3">
        <v>40909</v>
      </c>
      <c r="AS468" s="3">
        <v>2958465</v>
      </c>
    </row>
    <row r="469" spans="1:45" hidden="1" x14ac:dyDescent="0.2">
      <c r="A469" t="s">
        <v>2426</v>
      </c>
      <c r="B469" t="s">
        <v>65</v>
      </c>
      <c r="C469" t="s">
        <v>6130</v>
      </c>
      <c r="D469" t="s">
        <v>2427</v>
      </c>
      <c r="F469" t="s">
        <v>7451</v>
      </c>
      <c r="H469" t="s">
        <v>284</v>
      </c>
      <c r="I469" t="s">
        <v>23</v>
      </c>
      <c r="J469" t="s">
        <v>82</v>
      </c>
      <c r="K469" t="s">
        <v>83</v>
      </c>
      <c r="L469" t="s">
        <v>2428</v>
      </c>
      <c r="M469" t="s">
        <v>96</v>
      </c>
      <c r="N469" t="s">
        <v>2</v>
      </c>
      <c r="O469" t="s">
        <v>2</v>
      </c>
      <c r="P469" t="s">
        <v>2429</v>
      </c>
      <c r="Q469" t="s">
        <v>2</v>
      </c>
      <c r="R469" t="s">
        <v>2</v>
      </c>
      <c r="S469" t="s">
        <v>7</v>
      </c>
      <c r="T469" t="s">
        <v>8</v>
      </c>
      <c r="U469" t="s">
        <v>5</v>
      </c>
      <c r="V469" t="s">
        <v>72</v>
      </c>
      <c r="W469" t="s">
        <v>2430</v>
      </c>
      <c r="X469" t="s">
        <v>11</v>
      </c>
      <c r="Y469" t="s">
        <v>12</v>
      </c>
      <c r="Z469" t="s">
        <v>13</v>
      </c>
      <c r="AA469" t="s">
        <v>2</v>
      </c>
      <c r="AB469" t="s">
        <v>74</v>
      </c>
      <c r="AC469" t="s">
        <v>48</v>
      </c>
      <c r="AD469" t="s">
        <v>49</v>
      </c>
      <c r="AE469" t="s">
        <v>17</v>
      </c>
      <c r="AF469" t="s">
        <v>135</v>
      </c>
      <c r="AG469" t="s">
        <v>136</v>
      </c>
      <c r="AH469" t="s">
        <v>2</v>
      </c>
      <c r="AI469" t="s">
        <v>89</v>
      </c>
      <c r="AJ469" t="s">
        <v>90</v>
      </c>
      <c r="AK469" s="2">
        <v>2236</v>
      </c>
      <c r="AL469" s="2">
        <v>2396.87</v>
      </c>
      <c r="AM469" t="s">
        <v>77</v>
      </c>
      <c r="AN469" t="s">
        <v>78</v>
      </c>
      <c r="AO469" t="s">
        <v>13</v>
      </c>
      <c r="AP469" t="s">
        <v>91</v>
      </c>
      <c r="AQ469" t="s">
        <v>92</v>
      </c>
      <c r="AR469" s="3">
        <v>40909</v>
      </c>
      <c r="AS469" s="3">
        <v>2958465</v>
      </c>
    </row>
    <row r="470" spans="1:45" hidden="1" x14ac:dyDescent="0.2">
      <c r="A470" t="s">
        <v>2431</v>
      </c>
      <c r="B470" t="s">
        <v>65</v>
      </c>
      <c r="C470" t="s">
        <v>6131</v>
      </c>
      <c r="D470" t="s">
        <v>2432</v>
      </c>
      <c r="F470" t="s">
        <v>7452</v>
      </c>
      <c r="H470" t="s">
        <v>1766</v>
      </c>
      <c r="I470" t="s">
        <v>23</v>
      </c>
      <c r="J470" t="s">
        <v>82</v>
      </c>
      <c r="K470" t="s">
        <v>83</v>
      </c>
      <c r="L470" t="s">
        <v>2433</v>
      </c>
      <c r="M470" t="s">
        <v>96</v>
      </c>
      <c r="N470" t="s">
        <v>2</v>
      </c>
      <c r="O470" t="s">
        <v>2</v>
      </c>
      <c r="P470" t="s">
        <v>2434</v>
      </c>
      <c r="Q470" t="s">
        <v>2</v>
      </c>
      <c r="R470" t="s">
        <v>2</v>
      </c>
      <c r="S470" t="s">
        <v>7</v>
      </c>
      <c r="T470" t="s">
        <v>8</v>
      </c>
      <c r="U470" t="s">
        <v>5</v>
      </c>
      <c r="V470" t="s">
        <v>72</v>
      </c>
      <c r="W470" t="s">
        <v>2435</v>
      </c>
      <c r="X470" t="s">
        <v>11</v>
      </c>
      <c r="Y470" t="s">
        <v>12</v>
      </c>
      <c r="Z470" t="s">
        <v>13</v>
      </c>
      <c r="AA470" t="s">
        <v>2</v>
      </c>
      <c r="AB470" t="s">
        <v>74</v>
      </c>
      <c r="AC470" t="s">
        <v>48</v>
      </c>
      <c r="AD470" t="s">
        <v>49</v>
      </c>
      <c r="AE470" t="s">
        <v>17</v>
      </c>
      <c r="AF470" t="s">
        <v>135</v>
      </c>
      <c r="AG470" t="s">
        <v>136</v>
      </c>
      <c r="AH470" t="s">
        <v>2</v>
      </c>
      <c r="AI470" t="s">
        <v>212</v>
      </c>
      <c r="AJ470" t="s">
        <v>213</v>
      </c>
      <c r="AK470" s="2">
        <v>5590</v>
      </c>
      <c r="AL470" s="2">
        <v>0</v>
      </c>
      <c r="AM470" t="s">
        <v>77</v>
      </c>
      <c r="AN470" t="s">
        <v>78</v>
      </c>
      <c r="AO470" t="s">
        <v>13</v>
      </c>
      <c r="AP470" t="s">
        <v>91</v>
      </c>
      <c r="AQ470" t="s">
        <v>92</v>
      </c>
      <c r="AR470" s="3">
        <v>40909</v>
      </c>
      <c r="AS470" s="3">
        <v>2958465</v>
      </c>
    </row>
    <row r="471" spans="1:45" hidden="1" x14ac:dyDescent="0.2">
      <c r="A471" t="s">
        <v>2436</v>
      </c>
      <c r="B471" t="s">
        <v>65</v>
      </c>
      <c r="C471" t="s">
        <v>6132</v>
      </c>
      <c r="D471" t="s">
        <v>2437</v>
      </c>
      <c r="F471" t="s">
        <v>7453</v>
      </c>
      <c r="H471" t="s">
        <v>1246</v>
      </c>
      <c r="I471" t="s">
        <v>23</v>
      </c>
      <c r="J471" t="s">
        <v>18</v>
      </c>
      <c r="K471" t="s">
        <v>68</v>
      </c>
      <c r="L471" t="s">
        <v>2438</v>
      </c>
      <c r="M471" t="s">
        <v>96</v>
      </c>
      <c r="N471" t="s">
        <v>2</v>
      </c>
      <c r="O471" t="s">
        <v>2</v>
      </c>
      <c r="P471" t="s">
        <v>2439</v>
      </c>
      <c r="Q471" t="s">
        <v>2</v>
      </c>
      <c r="R471" t="s">
        <v>2</v>
      </c>
      <c r="S471" t="s">
        <v>7</v>
      </c>
      <c r="T471" t="s">
        <v>8</v>
      </c>
      <c r="U471" t="s">
        <v>5</v>
      </c>
      <c r="V471" t="s">
        <v>72</v>
      </c>
      <c r="W471" t="s">
        <v>2440</v>
      </c>
      <c r="X471" t="s">
        <v>11</v>
      </c>
      <c r="Y471" t="s">
        <v>12</v>
      </c>
      <c r="Z471" t="s">
        <v>13</v>
      </c>
      <c r="AA471" t="s">
        <v>2</v>
      </c>
      <c r="AB471" t="s">
        <v>74</v>
      </c>
      <c r="AC471" t="s">
        <v>48</v>
      </c>
      <c r="AD471" t="s">
        <v>49</v>
      </c>
      <c r="AE471" t="s">
        <v>17</v>
      </c>
      <c r="AF471" t="s">
        <v>135</v>
      </c>
      <c r="AG471" t="s">
        <v>136</v>
      </c>
      <c r="AH471" t="s">
        <v>2</v>
      </c>
      <c r="AI471" t="s">
        <v>292</v>
      </c>
      <c r="AJ471" t="s">
        <v>293</v>
      </c>
      <c r="AK471" s="2">
        <v>58806</v>
      </c>
      <c r="AL471" s="2">
        <v>0</v>
      </c>
      <c r="AM471" t="s">
        <v>77</v>
      </c>
      <c r="AN471" t="s">
        <v>78</v>
      </c>
      <c r="AO471" t="s">
        <v>13</v>
      </c>
      <c r="AP471" t="s">
        <v>91</v>
      </c>
      <c r="AQ471" t="s">
        <v>92</v>
      </c>
      <c r="AR471" s="3">
        <v>40909</v>
      </c>
      <c r="AS471" s="3">
        <v>2958465</v>
      </c>
    </row>
    <row r="472" spans="1:45" hidden="1" x14ac:dyDescent="0.2">
      <c r="A472" t="s">
        <v>2441</v>
      </c>
      <c r="B472" t="s">
        <v>65</v>
      </c>
      <c r="C472" t="s">
        <v>6133</v>
      </c>
      <c r="D472" t="s">
        <v>2442</v>
      </c>
      <c r="F472" t="s">
        <v>7454</v>
      </c>
      <c r="H472" t="s">
        <v>261</v>
      </c>
      <c r="I472" t="s">
        <v>23</v>
      </c>
      <c r="J472" t="s">
        <v>303</v>
      </c>
      <c r="K472" t="s">
        <v>304</v>
      </c>
      <c r="L472" t="s">
        <v>2443</v>
      </c>
      <c r="M472" t="s">
        <v>96</v>
      </c>
      <c r="N472" t="s">
        <v>2</v>
      </c>
      <c r="O472" t="s">
        <v>2</v>
      </c>
      <c r="P472" t="s">
        <v>2444</v>
      </c>
      <c r="Q472" t="s">
        <v>2</v>
      </c>
      <c r="R472" t="s">
        <v>2</v>
      </c>
      <c r="S472" t="s">
        <v>7</v>
      </c>
      <c r="T472" t="s">
        <v>8</v>
      </c>
      <c r="U472" t="s">
        <v>5</v>
      </c>
      <c r="V472" t="s">
        <v>72</v>
      </c>
      <c r="W472" t="s">
        <v>2445</v>
      </c>
      <c r="X472" t="s">
        <v>11</v>
      </c>
      <c r="Y472" t="s">
        <v>13</v>
      </c>
      <c r="Z472" t="s">
        <v>13</v>
      </c>
      <c r="AA472" t="s">
        <v>2</v>
      </c>
      <c r="AB472" t="s">
        <v>74</v>
      </c>
      <c r="AC472" t="s">
        <v>264</v>
      </c>
      <c r="AD472" t="s">
        <v>275</v>
      </c>
      <c r="AE472" t="s">
        <v>17</v>
      </c>
      <c r="AF472" t="s">
        <v>5</v>
      </c>
      <c r="AG472" t="s">
        <v>610</v>
      </c>
      <c r="AH472" t="s">
        <v>2</v>
      </c>
      <c r="AI472" t="s">
        <v>50</v>
      </c>
      <c r="AJ472" t="s">
        <v>51</v>
      </c>
      <c r="AK472" s="2">
        <v>73783</v>
      </c>
      <c r="AL472" s="2">
        <v>14940.42</v>
      </c>
      <c r="AM472" t="s">
        <v>77</v>
      </c>
      <c r="AN472" t="s">
        <v>78</v>
      </c>
      <c r="AO472" t="s">
        <v>13</v>
      </c>
      <c r="AP472" t="s">
        <v>91</v>
      </c>
      <c r="AQ472" t="s">
        <v>92</v>
      </c>
      <c r="AR472" s="3">
        <v>40909</v>
      </c>
      <c r="AS472" s="3">
        <v>2958465</v>
      </c>
    </row>
    <row r="473" spans="1:45" hidden="1" x14ac:dyDescent="0.2">
      <c r="A473" t="s">
        <v>2446</v>
      </c>
      <c r="B473" t="s">
        <v>65</v>
      </c>
      <c r="C473" t="s">
        <v>6134</v>
      </c>
      <c r="D473" t="s">
        <v>2447</v>
      </c>
      <c r="F473" t="s">
        <v>7455</v>
      </c>
      <c r="H473" t="s">
        <v>1246</v>
      </c>
      <c r="I473" t="s">
        <v>23</v>
      </c>
      <c r="J473" t="s">
        <v>82</v>
      </c>
      <c r="K473" t="s">
        <v>83</v>
      </c>
      <c r="L473" t="s">
        <v>2448</v>
      </c>
      <c r="M473" t="s">
        <v>96</v>
      </c>
      <c r="N473" t="s">
        <v>2</v>
      </c>
      <c r="O473" t="s">
        <v>2</v>
      </c>
      <c r="P473" t="s">
        <v>2449</v>
      </c>
      <c r="Q473" t="s">
        <v>2</v>
      </c>
      <c r="R473" t="s">
        <v>2</v>
      </c>
      <c r="S473" t="s">
        <v>7</v>
      </c>
      <c r="T473" t="s">
        <v>8</v>
      </c>
      <c r="U473" t="s">
        <v>5</v>
      </c>
      <c r="V473" t="s">
        <v>72</v>
      </c>
      <c r="W473" t="s">
        <v>2450</v>
      </c>
      <c r="X473" t="s">
        <v>11</v>
      </c>
      <c r="Y473" t="s">
        <v>12</v>
      </c>
      <c r="Z473" t="s">
        <v>13</v>
      </c>
      <c r="AA473" t="s">
        <v>2</v>
      </c>
      <c r="AB473" t="s">
        <v>74</v>
      </c>
      <c r="AC473" t="s">
        <v>48</v>
      </c>
      <c r="AD473" t="s">
        <v>49</v>
      </c>
      <c r="AE473" t="s">
        <v>17</v>
      </c>
      <c r="AF473" t="s">
        <v>87</v>
      </c>
      <c r="AG473" t="s">
        <v>88</v>
      </c>
      <c r="AH473" t="s">
        <v>2</v>
      </c>
      <c r="AI473" t="s">
        <v>212</v>
      </c>
      <c r="AJ473" t="s">
        <v>213</v>
      </c>
      <c r="AK473" s="2">
        <v>11180</v>
      </c>
      <c r="AL473" s="2">
        <v>246.52</v>
      </c>
      <c r="AM473" t="s">
        <v>77</v>
      </c>
      <c r="AN473" t="s">
        <v>78</v>
      </c>
      <c r="AO473" t="s">
        <v>13</v>
      </c>
      <c r="AP473" t="s">
        <v>91</v>
      </c>
      <c r="AQ473" t="s">
        <v>92</v>
      </c>
      <c r="AR473" s="3">
        <v>40909</v>
      </c>
      <c r="AS473" s="3">
        <v>2958465</v>
      </c>
    </row>
    <row r="474" spans="1:45" hidden="1" x14ac:dyDescent="0.2">
      <c r="A474" t="s">
        <v>2451</v>
      </c>
      <c r="B474" t="s">
        <v>65</v>
      </c>
      <c r="C474" t="s">
        <v>6135</v>
      </c>
      <c r="D474" t="s">
        <v>2452</v>
      </c>
      <c r="F474" t="s">
        <v>7456</v>
      </c>
      <c r="H474" t="s">
        <v>1265</v>
      </c>
      <c r="I474" t="s">
        <v>23</v>
      </c>
      <c r="J474" t="s">
        <v>303</v>
      </c>
      <c r="K474" t="s">
        <v>304</v>
      </c>
      <c r="L474" t="s">
        <v>2453</v>
      </c>
      <c r="M474" t="s">
        <v>96</v>
      </c>
      <c r="N474" t="s">
        <v>2</v>
      </c>
      <c r="O474" t="s">
        <v>2</v>
      </c>
      <c r="P474" t="s">
        <v>2454</v>
      </c>
      <c r="Q474" t="s">
        <v>2</v>
      </c>
      <c r="R474" t="s">
        <v>2</v>
      </c>
      <c r="S474" t="s">
        <v>7</v>
      </c>
      <c r="T474" t="s">
        <v>8</v>
      </c>
      <c r="U474" t="s">
        <v>5</v>
      </c>
      <c r="V474" t="s">
        <v>72</v>
      </c>
      <c r="W474" t="s">
        <v>2455</v>
      </c>
      <c r="X474" t="s">
        <v>11</v>
      </c>
      <c r="Y474" t="s">
        <v>13</v>
      </c>
      <c r="Z474" t="s">
        <v>13</v>
      </c>
      <c r="AA474" t="s">
        <v>2</v>
      </c>
      <c r="AB474" t="s">
        <v>1775</v>
      </c>
      <c r="AC474" t="s">
        <v>264</v>
      </c>
      <c r="AD474" t="s">
        <v>275</v>
      </c>
      <c r="AE474" t="s">
        <v>17</v>
      </c>
      <c r="AF474" t="s">
        <v>87</v>
      </c>
      <c r="AG474" t="s">
        <v>88</v>
      </c>
      <c r="AH474" t="s">
        <v>2</v>
      </c>
      <c r="AI474" t="s">
        <v>50</v>
      </c>
      <c r="AJ474" t="s">
        <v>51</v>
      </c>
      <c r="AK474" s="2">
        <v>2795</v>
      </c>
      <c r="AL474" s="2">
        <v>210.7</v>
      </c>
      <c r="AM474" t="s">
        <v>77</v>
      </c>
      <c r="AN474" t="s">
        <v>78</v>
      </c>
      <c r="AO474" t="s">
        <v>13</v>
      </c>
      <c r="AP474" t="s">
        <v>91</v>
      </c>
      <c r="AQ474" t="s">
        <v>92</v>
      </c>
      <c r="AR474" s="3">
        <v>41640</v>
      </c>
      <c r="AS474" s="3">
        <v>2958465</v>
      </c>
    </row>
    <row r="475" spans="1:45" hidden="1" x14ac:dyDescent="0.2">
      <c r="A475" t="s">
        <v>2456</v>
      </c>
      <c r="B475" t="s">
        <v>65</v>
      </c>
      <c r="C475" t="s">
        <v>6136</v>
      </c>
      <c r="D475" t="s">
        <v>2457</v>
      </c>
      <c r="F475" t="s">
        <v>7457</v>
      </c>
      <c r="H475" t="s">
        <v>1246</v>
      </c>
      <c r="I475" t="s">
        <v>23</v>
      </c>
      <c r="J475" t="s">
        <v>18</v>
      </c>
      <c r="K475" t="s">
        <v>68</v>
      </c>
      <c r="L475" t="s">
        <v>2458</v>
      </c>
      <c r="M475" t="s">
        <v>96</v>
      </c>
      <c r="N475" t="s">
        <v>2</v>
      </c>
      <c r="O475" t="s">
        <v>2</v>
      </c>
      <c r="P475" t="s">
        <v>2459</v>
      </c>
      <c r="Q475" t="s">
        <v>2</v>
      </c>
      <c r="R475" t="s">
        <v>2</v>
      </c>
      <c r="S475" t="s">
        <v>7</v>
      </c>
      <c r="T475" t="s">
        <v>8</v>
      </c>
      <c r="U475" t="s">
        <v>5</v>
      </c>
      <c r="V475" t="s">
        <v>72</v>
      </c>
      <c r="W475" t="s">
        <v>2460</v>
      </c>
      <c r="X475" t="s">
        <v>11</v>
      </c>
      <c r="Y475" t="s">
        <v>13</v>
      </c>
      <c r="Z475" t="s">
        <v>13</v>
      </c>
      <c r="AA475" t="s">
        <v>2</v>
      </c>
      <c r="AB475" t="s">
        <v>74</v>
      </c>
      <c r="AC475" t="s">
        <v>48</v>
      </c>
      <c r="AD475" t="s">
        <v>49</v>
      </c>
      <c r="AE475" t="s">
        <v>17</v>
      </c>
      <c r="AF475" t="s">
        <v>135</v>
      </c>
      <c r="AG475" t="s">
        <v>136</v>
      </c>
      <c r="AH475" t="s">
        <v>2</v>
      </c>
      <c r="AI475" t="s">
        <v>292</v>
      </c>
      <c r="AJ475" t="s">
        <v>293</v>
      </c>
      <c r="AK475" s="2">
        <v>27951</v>
      </c>
      <c r="AL475" s="2">
        <v>0</v>
      </c>
      <c r="AM475" t="s">
        <v>77</v>
      </c>
      <c r="AN475" t="s">
        <v>78</v>
      </c>
      <c r="AO475" t="s">
        <v>13</v>
      </c>
      <c r="AP475" t="s">
        <v>91</v>
      </c>
      <c r="AQ475" t="s">
        <v>92</v>
      </c>
      <c r="AR475" s="3">
        <v>40909</v>
      </c>
      <c r="AS475" s="3">
        <v>2958465</v>
      </c>
    </row>
    <row r="476" spans="1:45" hidden="1" x14ac:dyDescent="0.2">
      <c r="A476" t="s">
        <v>2461</v>
      </c>
      <c r="B476" t="s">
        <v>65</v>
      </c>
      <c r="C476" t="s">
        <v>6137</v>
      </c>
      <c r="D476" t="s">
        <v>2462</v>
      </c>
      <c r="F476" t="s">
        <v>7458</v>
      </c>
      <c r="H476" t="s">
        <v>1246</v>
      </c>
      <c r="I476" t="s">
        <v>23</v>
      </c>
      <c r="J476" t="s">
        <v>82</v>
      </c>
      <c r="K476" t="s">
        <v>83</v>
      </c>
      <c r="L476" t="s">
        <v>2463</v>
      </c>
      <c r="M476" t="s">
        <v>96</v>
      </c>
      <c r="N476" t="s">
        <v>2</v>
      </c>
      <c r="O476" t="s">
        <v>2</v>
      </c>
      <c r="P476" t="s">
        <v>2464</v>
      </c>
      <c r="Q476" t="s">
        <v>2</v>
      </c>
      <c r="R476" t="s">
        <v>2</v>
      </c>
      <c r="S476" t="s">
        <v>7</v>
      </c>
      <c r="T476" t="s">
        <v>8</v>
      </c>
      <c r="U476" t="s">
        <v>5</v>
      </c>
      <c r="V476" t="s">
        <v>72</v>
      </c>
      <c r="W476" t="s">
        <v>2465</v>
      </c>
      <c r="X476" t="s">
        <v>11</v>
      </c>
      <c r="Y476" t="s">
        <v>12</v>
      </c>
      <c r="Z476" t="s">
        <v>13</v>
      </c>
      <c r="AA476" t="s">
        <v>2</v>
      </c>
      <c r="AB476" t="s">
        <v>74</v>
      </c>
      <c r="AC476" t="s">
        <v>48</v>
      </c>
      <c r="AD476" t="s">
        <v>49</v>
      </c>
      <c r="AE476" t="s">
        <v>17</v>
      </c>
      <c r="AF476" t="s">
        <v>87</v>
      </c>
      <c r="AG476" t="s">
        <v>88</v>
      </c>
      <c r="AH476" t="s">
        <v>2</v>
      </c>
      <c r="AI476" t="s">
        <v>212</v>
      </c>
      <c r="AJ476" t="s">
        <v>213</v>
      </c>
      <c r="AK476" s="2">
        <v>19592</v>
      </c>
      <c r="AL476" s="2">
        <v>0</v>
      </c>
      <c r="AM476" t="s">
        <v>77</v>
      </c>
      <c r="AN476" t="s">
        <v>78</v>
      </c>
      <c r="AO476" t="s">
        <v>13</v>
      </c>
      <c r="AP476" t="s">
        <v>91</v>
      </c>
      <c r="AQ476" t="s">
        <v>92</v>
      </c>
      <c r="AR476" s="3">
        <v>40909</v>
      </c>
      <c r="AS476" s="3">
        <v>2958465</v>
      </c>
    </row>
    <row r="477" spans="1:45" hidden="1" x14ac:dyDescent="0.2">
      <c r="A477" t="s">
        <v>2466</v>
      </c>
      <c r="B477" t="s">
        <v>65</v>
      </c>
      <c r="C477" t="s">
        <v>6138</v>
      </c>
      <c r="D477" t="s">
        <v>2467</v>
      </c>
      <c r="F477" t="s">
        <v>7459</v>
      </c>
      <c r="H477" t="s">
        <v>2468</v>
      </c>
      <c r="I477" t="s">
        <v>2469</v>
      </c>
      <c r="J477" t="s">
        <v>87</v>
      </c>
      <c r="K477" t="s">
        <v>1717</v>
      </c>
      <c r="L477" t="s">
        <v>2470</v>
      </c>
      <c r="M477" t="s">
        <v>96</v>
      </c>
      <c r="N477" t="s">
        <v>2</v>
      </c>
      <c r="O477" t="s">
        <v>2</v>
      </c>
      <c r="P477" t="s">
        <v>2471</v>
      </c>
      <c r="Q477" t="s">
        <v>2</v>
      </c>
      <c r="R477" t="s">
        <v>2</v>
      </c>
      <c r="S477" t="s">
        <v>7</v>
      </c>
      <c r="T477" t="s">
        <v>8</v>
      </c>
      <c r="U477" t="s">
        <v>5</v>
      </c>
      <c r="V477" t="s">
        <v>72</v>
      </c>
      <c r="W477" t="s">
        <v>2472</v>
      </c>
      <c r="X477" t="s">
        <v>11</v>
      </c>
      <c r="Y477" t="s">
        <v>12</v>
      </c>
      <c r="Z477" t="s">
        <v>13</v>
      </c>
      <c r="AA477" t="s">
        <v>2</v>
      </c>
      <c r="AB477" t="s">
        <v>74</v>
      </c>
      <c r="AC477" t="s">
        <v>48</v>
      </c>
      <c r="AD477" t="s">
        <v>49</v>
      </c>
      <c r="AE477" t="s">
        <v>17</v>
      </c>
      <c r="AF477" t="s">
        <v>87</v>
      </c>
      <c r="AG477" t="s">
        <v>88</v>
      </c>
      <c r="AH477" t="s">
        <v>2</v>
      </c>
      <c r="AI477" t="s">
        <v>52</v>
      </c>
      <c r="AJ477" t="s">
        <v>53</v>
      </c>
      <c r="AK477" s="2">
        <v>19717</v>
      </c>
      <c r="AL477" s="2">
        <v>0</v>
      </c>
      <c r="AM477" t="s">
        <v>77</v>
      </c>
      <c r="AN477" t="s">
        <v>2</v>
      </c>
      <c r="AO477" t="s">
        <v>13</v>
      </c>
      <c r="AP477" t="s">
        <v>91</v>
      </c>
      <c r="AQ477" t="s">
        <v>92</v>
      </c>
      <c r="AR477" s="3">
        <v>40909</v>
      </c>
      <c r="AS477" s="3">
        <v>2958465</v>
      </c>
    </row>
    <row r="478" spans="1:45" hidden="1" x14ac:dyDescent="0.2">
      <c r="A478" t="s">
        <v>2473</v>
      </c>
      <c r="B478" t="s">
        <v>65</v>
      </c>
      <c r="C478" t="s">
        <v>6139</v>
      </c>
      <c r="D478" t="s">
        <v>2474</v>
      </c>
      <c r="F478" t="s">
        <v>7287</v>
      </c>
      <c r="H478" t="s">
        <v>67</v>
      </c>
      <c r="I478" t="s">
        <v>61</v>
      </c>
      <c r="J478" t="s">
        <v>303</v>
      </c>
      <c r="K478" t="s">
        <v>304</v>
      </c>
      <c r="L478" t="s">
        <v>2475</v>
      </c>
      <c r="M478" t="s">
        <v>96</v>
      </c>
      <c r="N478" t="s">
        <v>2</v>
      </c>
      <c r="O478" t="s">
        <v>2</v>
      </c>
      <c r="P478" t="s">
        <v>1384</v>
      </c>
      <c r="Q478" t="s">
        <v>2</v>
      </c>
      <c r="R478" t="s">
        <v>2</v>
      </c>
      <c r="S478" t="s">
        <v>7</v>
      </c>
      <c r="T478" t="s">
        <v>8</v>
      </c>
      <c r="U478" t="s">
        <v>5</v>
      </c>
      <c r="V478" t="s">
        <v>72</v>
      </c>
      <c r="W478" t="s">
        <v>2476</v>
      </c>
      <c r="X478" t="s">
        <v>11</v>
      </c>
      <c r="Y478" t="s">
        <v>13</v>
      </c>
      <c r="Z478" t="s">
        <v>13</v>
      </c>
      <c r="AA478" t="s">
        <v>2</v>
      </c>
      <c r="AB478" t="s">
        <v>1386</v>
      </c>
      <c r="AC478" t="s">
        <v>264</v>
      </c>
      <c r="AD478" t="s">
        <v>1255</v>
      </c>
      <c r="AE478" t="s">
        <v>17</v>
      </c>
      <c r="AF478" t="s">
        <v>18</v>
      </c>
      <c r="AG478" t="s">
        <v>19</v>
      </c>
      <c r="AH478" t="s">
        <v>2</v>
      </c>
      <c r="AI478" t="s">
        <v>17</v>
      </c>
      <c r="AJ478" t="s">
        <v>2</v>
      </c>
      <c r="AK478" s="2">
        <v>0</v>
      </c>
      <c r="AL478" s="2">
        <v>51849.2</v>
      </c>
      <c r="AM478" t="s">
        <v>1102</v>
      </c>
      <c r="AN478" t="s">
        <v>78</v>
      </c>
      <c r="AO478" t="s">
        <v>13</v>
      </c>
      <c r="AP478" t="s">
        <v>91</v>
      </c>
      <c r="AQ478" t="s">
        <v>92</v>
      </c>
      <c r="AR478" s="3">
        <v>40909</v>
      </c>
      <c r="AS478" s="3">
        <v>2958465</v>
      </c>
    </row>
    <row r="479" spans="1:45" hidden="1" x14ac:dyDescent="0.2">
      <c r="A479" t="s">
        <v>2477</v>
      </c>
      <c r="B479" t="s">
        <v>65</v>
      </c>
      <c r="C479" t="s">
        <v>6140</v>
      </c>
      <c r="D479" t="s">
        <v>2478</v>
      </c>
      <c r="F479" t="s">
        <v>7287</v>
      </c>
      <c r="H479" t="s">
        <v>67</v>
      </c>
      <c r="I479" t="s">
        <v>61</v>
      </c>
      <c r="J479" t="s">
        <v>303</v>
      </c>
      <c r="K479" t="s">
        <v>304</v>
      </c>
      <c r="L479" t="s">
        <v>2479</v>
      </c>
      <c r="M479" t="s">
        <v>96</v>
      </c>
      <c r="N479" t="s">
        <v>2</v>
      </c>
      <c r="O479" t="s">
        <v>2</v>
      </c>
      <c r="P479" t="s">
        <v>1384</v>
      </c>
      <c r="Q479" t="s">
        <v>2</v>
      </c>
      <c r="R479" t="s">
        <v>2</v>
      </c>
      <c r="S479" t="s">
        <v>7</v>
      </c>
      <c r="T479" t="s">
        <v>8</v>
      </c>
      <c r="U479" t="s">
        <v>5</v>
      </c>
      <c r="V479" t="s">
        <v>72</v>
      </c>
      <c r="W479" t="s">
        <v>2480</v>
      </c>
      <c r="X479" t="s">
        <v>11</v>
      </c>
      <c r="Y479" t="s">
        <v>13</v>
      </c>
      <c r="Z479" t="s">
        <v>13</v>
      </c>
      <c r="AA479" t="s">
        <v>2</v>
      </c>
      <c r="AB479" t="s">
        <v>1386</v>
      </c>
      <c r="AC479" t="s">
        <v>264</v>
      </c>
      <c r="AD479" t="s">
        <v>1255</v>
      </c>
      <c r="AE479" t="s">
        <v>17</v>
      </c>
      <c r="AF479" t="s">
        <v>18</v>
      </c>
      <c r="AG479" t="s">
        <v>19</v>
      </c>
      <c r="AH479" t="s">
        <v>2</v>
      </c>
      <c r="AI479" t="s">
        <v>17</v>
      </c>
      <c r="AJ479" t="s">
        <v>2</v>
      </c>
      <c r="AK479" s="2">
        <v>0</v>
      </c>
      <c r="AL479" s="2">
        <v>48404.37</v>
      </c>
      <c r="AM479" t="s">
        <v>1102</v>
      </c>
      <c r="AN479" t="s">
        <v>78</v>
      </c>
      <c r="AO479" t="s">
        <v>13</v>
      </c>
      <c r="AP479" t="s">
        <v>91</v>
      </c>
      <c r="AQ479" t="s">
        <v>92</v>
      </c>
      <c r="AR479" s="3">
        <v>40909</v>
      </c>
      <c r="AS479" s="3">
        <v>2958465</v>
      </c>
    </row>
    <row r="480" spans="1:45" hidden="1" x14ac:dyDescent="0.2">
      <c r="A480" t="s">
        <v>2481</v>
      </c>
      <c r="B480" t="s">
        <v>65</v>
      </c>
      <c r="C480" t="s">
        <v>6141</v>
      </c>
      <c r="D480" t="s">
        <v>2482</v>
      </c>
      <c r="F480" t="s">
        <v>7460</v>
      </c>
      <c r="H480" t="s">
        <v>1265</v>
      </c>
      <c r="I480" t="s">
        <v>23</v>
      </c>
      <c r="J480" t="s">
        <v>303</v>
      </c>
      <c r="K480" t="s">
        <v>304</v>
      </c>
      <c r="L480" t="s">
        <v>2483</v>
      </c>
      <c r="M480" t="s">
        <v>96</v>
      </c>
      <c r="N480" t="s">
        <v>2</v>
      </c>
      <c r="O480" t="s">
        <v>2</v>
      </c>
      <c r="P480" t="s">
        <v>2484</v>
      </c>
      <c r="Q480" t="s">
        <v>2</v>
      </c>
      <c r="R480" t="s">
        <v>2</v>
      </c>
      <c r="S480" t="s">
        <v>7</v>
      </c>
      <c r="T480" t="s">
        <v>8</v>
      </c>
      <c r="U480" t="s">
        <v>5</v>
      </c>
      <c r="V480" t="s">
        <v>72</v>
      </c>
      <c r="W480" t="s">
        <v>2485</v>
      </c>
      <c r="X480" t="s">
        <v>11</v>
      </c>
      <c r="Y480" t="s">
        <v>13</v>
      </c>
      <c r="Z480" t="s">
        <v>13</v>
      </c>
      <c r="AA480" t="s">
        <v>2</v>
      </c>
      <c r="AB480" t="s">
        <v>1747</v>
      </c>
      <c r="AC480" t="s">
        <v>264</v>
      </c>
      <c r="AD480" t="s">
        <v>275</v>
      </c>
      <c r="AE480" t="s">
        <v>17</v>
      </c>
      <c r="AF480" t="s">
        <v>5</v>
      </c>
      <c r="AG480" t="s">
        <v>610</v>
      </c>
      <c r="AH480" t="s">
        <v>2</v>
      </c>
      <c r="AI480" t="s">
        <v>50</v>
      </c>
      <c r="AJ480" t="s">
        <v>51</v>
      </c>
      <c r="AK480" s="2">
        <v>139753</v>
      </c>
      <c r="AL480" s="2">
        <v>528.98</v>
      </c>
      <c r="AM480" t="s">
        <v>77</v>
      </c>
      <c r="AN480" t="s">
        <v>78</v>
      </c>
      <c r="AO480" t="s">
        <v>13</v>
      </c>
      <c r="AP480" t="s">
        <v>91</v>
      </c>
      <c r="AQ480" t="s">
        <v>92</v>
      </c>
      <c r="AR480" s="3">
        <v>41640</v>
      </c>
      <c r="AS480" s="3">
        <v>2958465</v>
      </c>
    </row>
    <row r="481" spans="1:45" hidden="1" x14ac:dyDescent="0.2">
      <c r="A481" t="s">
        <v>2486</v>
      </c>
      <c r="B481" t="s">
        <v>65</v>
      </c>
      <c r="C481" t="s">
        <v>6142</v>
      </c>
      <c r="D481" t="s">
        <v>2487</v>
      </c>
      <c r="F481" t="s">
        <v>7461</v>
      </c>
      <c r="H481" t="s">
        <v>2488</v>
      </c>
      <c r="I481" t="s">
        <v>23</v>
      </c>
      <c r="J481" t="s">
        <v>18</v>
      </c>
      <c r="K481" t="s">
        <v>68</v>
      </c>
      <c r="L481" t="s">
        <v>2489</v>
      </c>
      <c r="M481" t="s">
        <v>96</v>
      </c>
      <c r="N481" t="s">
        <v>2</v>
      </c>
      <c r="O481" t="s">
        <v>2</v>
      </c>
      <c r="P481" t="s">
        <v>2490</v>
      </c>
      <c r="Q481" t="s">
        <v>2</v>
      </c>
      <c r="R481" t="s">
        <v>2</v>
      </c>
      <c r="S481" t="s">
        <v>7</v>
      </c>
      <c r="T481" t="s">
        <v>8</v>
      </c>
      <c r="U481" t="s">
        <v>5</v>
      </c>
      <c r="V481" t="s">
        <v>72</v>
      </c>
      <c r="W481" t="s">
        <v>2491</v>
      </c>
      <c r="X481" t="s">
        <v>11</v>
      </c>
      <c r="Y481" t="s">
        <v>12</v>
      </c>
      <c r="Z481" t="s">
        <v>13</v>
      </c>
      <c r="AA481" t="s">
        <v>2</v>
      </c>
      <c r="AB481" t="s">
        <v>74</v>
      </c>
      <c r="AC481" t="s">
        <v>48</v>
      </c>
      <c r="AD481" t="s">
        <v>49</v>
      </c>
      <c r="AE481" t="s">
        <v>17</v>
      </c>
      <c r="AF481" t="s">
        <v>135</v>
      </c>
      <c r="AG481" t="s">
        <v>136</v>
      </c>
      <c r="AH481" t="s">
        <v>2</v>
      </c>
      <c r="AI481" t="s">
        <v>52</v>
      </c>
      <c r="AJ481" t="s">
        <v>53</v>
      </c>
      <c r="AK481" s="2">
        <v>33541</v>
      </c>
      <c r="AL481" s="2">
        <v>48512.32</v>
      </c>
      <c r="AM481" t="s">
        <v>77</v>
      </c>
      <c r="AN481" t="s">
        <v>78</v>
      </c>
      <c r="AO481" t="s">
        <v>13</v>
      </c>
      <c r="AP481" t="s">
        <v>91</v>
      </c>
      <c r="AQ481" t="s">
        <v>92</v>
      </c>
      <c r="AR481" s="3">
        <v>40909</v>
      </c>
      <c r="AS481" s="3">
        <v>2958465</v>
      </c>
    </row>
    <row r="482" spans="1:45" hidden="1" x14ac:dyDescent="0.2">
      <c r="A482" t="s">
        <v>2492</v>
      </c>
      <c r="B482" t="s">
        <v>65</v>
      </c>
      <c r="C482" t="s">
        <v>6143</v>
      </c>
      <c r="D482" t="s">
        <v>2493</v>
      </c>
      <c r="F482" t="s">
        <v>7462</v>
      </c>
      <c r="H482" t="s">
        <v>1265</v>
      </c>
      <c r="I482" t="s">
        <v>23</v>
      </c>
      <c r="J482" t="s">
        <v>82</v>
      </c>
      <c r="K482" t="s">
        <v>83</v>
      </c>
      <c r="L482" t="s">
        <v>2494</v>
      </c>
      <c r="M482" t="s">
        <v>96</v>
      </c>
      <c r="N482" t="s">
        <v>2</v>
      </c>
      <c r="O482" t="s">
        <v>2</v>
      </c>
      <c r="P482" t="s">
        <v>2495</v>
      </c>
      <c r="Q482" t="s">
        <v>2</v>
      </c>
      <c r="R482" t="s">
        <v>2</v>
      </c>
      <c r="S482" t="s">
        <v>7</v>
      </c>
      <c r="T482" t="s">
        <v>8</v>
      </c>
      <c r="U482" t="s">
        <v>5</v>
      </c>
      <c r="V482" t="s">
        <v>72</v>
      </c>
      <c r="W482" t="s">
        <v>2496</v>
      </c>
      <c r="X482" t="s">
        <v>11</v>
      </c>
      <c r="Y482" t="s">
        <v>12</v>
      </c>
      <c r="Z482" t="s">
        <v>13</v>
      </c>
      <c r="AA482" t="s">
        <v>2</v>
      </c>
      <c r="AB482" t="s">
        <v>74</v>
      </c>
      <c r="AC482" t="s">
        <v>48</v>
      </c>
      <c r="AD482" t="s">
        <v>49</v>
      </c>
      <c r="AE482" t="s">
        <v>17</v>
      </c>
      <c r="AF482" t="s">
        <v>135</v>
      </c>
      <c r="AG482" t="s">
        <v>136</v>
      </c>
      <c r="AH482" t="s">
        <v>2</v>
      </c>
      <c r="AI482" t="s">
        <v>89</v>
      </c>
      <c r="AJ482" t="s">
        <v>90</v>
      </c>
      <c r="AK482" s="2">
        <v>1972</v>
      </c>
      <c r="AL482" s="2">
        <v>436.2</v>
      </c>
      <c r="AM482" t="s">
        <v>77</v>
      </c>
      <c r="AN482" t="s">
        <v>78</v>
      </c>
      <c r="AO482" t="s">
        <v>13</v>
      </c>
      <c r="AP482" t="s">
        <v>91</v>
      </c>
      <c r="AQ482" t="s">
        <v>92</v>
      </c>
      <c r="AR482" s="3">
        <v>40909</v>
      </c>
      <c r="AS482" s="3">
        <v>2958465</v>
      </c>
    </row>
    <row r="483" spans="1:45" hidden="1" x14ac:dyDescent="0.2">
      <c r="A483" t="s">
        <v>2497</v>
      </c>
      <c r="B483" t="s">
        <v>65</v>
      </c>
      <c r="C483" t="s">
        <v>6144</v>
      </c>
      <c r="D483" t="s">
        <v>2498</v>
      </c>
      <c r="F483" t="s">
        <v>7349</v>
      </c>
      <c r="H483" t="s">
        <v>1265</v>
      </c>
      <c r="I483" t="s">
        <v>23</v>
      </c>
      <c r="J483" t="s">
        <v>303</v>
      </c>
      <c r="K483" t="s">
        <v>304</v>
      </c>
      <c r="L483" t="s">
        <v>2499</v>
      </c>
      <c r="M483" t="s">
        <v>96</v>
      </c>
      <c r="N483" t="s">
        <v>2</v>
      </c>
      <c r="O483" t="s">
        <v>2</v>
      </c>
      <c r="P483" t="s">
        <v>2500</v>
      </c>
      <c r="Q483" t="s">
        <v>2</v>
      </c>
      <c r="R483" t="s">
        <v>2</v>
      </c>
      <c r="S483" t="s">
        <v>7</v>
      </c>
      <c r="T483" t="s">
        <v>8</v>
      </c>
      <c r="U483" t="s">
        <v>5</v>
      </c>
      <c r="V483" t="s">
        <v>72</v>
      </c>
      <c r="W483" t="s">
        <v>2501</v>
      </c>
      <c r="X483" t="s">
        <v>11</v>
      </c>
      <c r="Y483" t="s">
        <v>13</v>
      </c>
      <c r="Z483" t="s">
        <v>13</v>
      </c>
      <c r="AA483" t="s">
        <v>2</v>
      </c>
      <c r="AB483" t="s">
        <v>74</v>
      </c>
      <c r="AC483" t="s">
        <v>264</v>
      </c>
      <c r="AD483" t="s">
        <v>275</v>
      </c>
      <c r="AE483" t="s">
        <v>17</v>
      </c>
      <c r="AF483" t="s">
        <v>87</v>
      </c>
      <c r="AG483" t="s">
        <v>88</v>
      </c>
      <c r="AH483" t="s">
        <v>2</v>
      </c>
      <c r="AI483" t="s">
        <v>50</v>
      </c>
      <c r="AJ483" t="s">
        <v>51</v>
      </c>
      <c r="AK483" s="2">
        <v>27951</v>
      </c>
      <c r="AL483" s="2">
        <v>6226.64</v>
      </c>
      <c r="AM483" t="s">
        <v>77</v>
      </c>
      <c r="AN483" t="s">
        <v>78</v>
      </c>
      <c r="AO483" t="s">
        <v>13</v>
      </c>
      <c r="AP483" t="s">
        <v>91</v>
      </c>
      <c r="AQ483" t="s">
        <v>92</v>
      </c>
      <c r="AR483" s="3">
        <v>40909</v>
      </c>
      <c r="AS483" s="3">
        <v>2958465</v>
      </c>
    </row>
    <row r="484" spans="1:45" hidden="1" x14ac:dyDescent="0.2">
      <c r="A484" t="s">
        <v>2502</v>
      </c>
      <c r="B484" t="s">
        <v>65</v>
      </c>
      <c r="C484" t="s">
        <v>6145</v>
      </c>
      <c r="D484" t="s">
        <v>2503</v>
      </c>
      <c r="F484" t="s">
        <v>7463</v>
      </c>
      <c r="H484" t="s">
        <v>1246</v>
      </c>
      <c r="I484" t="s">
        <v>23</v>
      </c>
      <c r="J484" t="s">
        <v>18</v>
      </c>
      <c r="K484" t="s">
        <v>68</v>
      </c>
      <c r="L484" t="s">
        <v>2504</v>
      </c>
      <c r="M484" t="s">
        <v>96</v>
      </c>
      <c r="N484" t="s">
        <v>2</v>
      </c>
      <c r="O484" t="s">
        <v>2</v>
      </c>
      <c r="P484" t="s">
        <v>2505</v>
      </c>
      <c r="Q484" t="s">
        <v>2</v>
      </c>
      <c r="R484" t="s">
        <v>2</v>
      </c>
      <c r="S484" t="s">
        <v>7</v>
      </c>
      <c r="T484" t="s">
        <v>8</v>
      </c>
      <c r="U484" t="s">
        <v>5</v>
      </c>
      <c r="V484" t="s">
        <v>72</v>
      </c>
      <c r="W484" t="s">
        <v>2506</v>
      </c>
      <c r="X484" t="s">
        <v>11</v>
      </c>
      <c r="Y484" t="s">
        <v>13</v>
      </c>
      <c r="Z484" t="s">
        <v>13</v>
      </c>
      <c r="AA484" t="s">
        <v>2</v>
      </c>
      <c r="AB484" t="s">
        <v>74</v>
      </c>
      <c r="AC484" t="s">
        <v>48</v>
      </c>
      <c r="AD484" t="s">
        <v>49</v>
      </c>
      <c r="AE484" t="s">
        <v>17</v>
      </c>
      <c r="AF484" t="s">
        <v>135</v>
      </c>
      <c r="AG484" t="s">
        <v>136</v>
      </c>
      <c r="AH484" t="s">
        <v>2</v>
      </c>
      <c r="AI484" t="s">
        <v>52</v>
      </c>
      <c r="AJ484" t="s">
        <v>53</v>
      </c>
      <c r="AK484" s="2">
        <v>16770</v>
      </c>
      <c r="AL484" s="2">
        <v>2836.99</v>
      </c>
      <c r="AM484" t="s">
        <v>77</v>
      </c>
      <c r="AN484" t="s">
        <v>78</v>
      </c>
      <c r="AO484" t="s">
        <v>13</v>
      </c>
      <c r="AP484" t="s">
        <v>91</v>
      </c>
      <c r="AQ484" t="s">
        <v>92</v>
      </c>
      <c r="AR484" s="3">
        <v>40909</v>
      </c>
      <c r="AS484" s="3">
        <v>2958465</v>
      </c>
    </row>
    <row r="485" spans="1:45" hidden="1" x14ac:dyDescent="0.2">
      <c r="A485" t="s">
        <v>2507</v>
      </c>
      <c r="B485" t="s">
        <v>65</v>
      </c>
      <c r="C485" t="s">
        <v>6146</v>
      </c>
      <c r="D485" t="s">
        <v>2508</v>
      </c>
      <c r="F485" t="s">
        <v>7464</v>
      </c>
      <c r="H485" t="s">
        <v>1265</v>
      </c>
      <c r="I485" t="s">
        <v>23</v>
      </c>
      <c r="J485" t="s">
        <v>303</v>
      </c>
      <c r="K485" t="s">
        <v>304</v>
      </c>
      <c r="L485" t="s">
        <v>2509</v>
      </c>
      <c r="M485" t="s">
        <v>96</v>
      </c>
      <c r="N485" t="s">
        <v>2</v>
      </c>
      <c r="O485" t="s">
        <v>2</v>
      </c>
      <c r="P485" t="s">
        <v>2510</v>
      </c>
      <c r="Q485" t="s">
        <v>2</v>
      </c>
      <c r="R485" t="s">
        <v>2</v>
      </c>
      <c r="S485" t="s">
        <v>7</v>
      </c>
      <c r="T485" t="s">
        <v>8</v>
      </c>
      <c r="U485" t="s">
        <v>5</v>
      </c>
      <c r="V485" t="s">
        <v>72</v>
      </c>
      <c r="W485" t="s">
        <v>2511</v>
      </c>
      <c r="X485" t="s">
        <v>11</v>
      </c>
      <c r="Y485" t="s">
        <v>13</v>
      </c>
      <c r="Z485" t="s">
        <v>13</v>
      </c>
      <c r="AA485" t="s">
        <v>2</v>
      </c>
      <c r="AB485" t="s">
        <v>2512</v>
      </c>
      <c r="AC485" t="s">
        <v>264</v>
      </c>
      <c r="AD485" t="s">
        <v>275</v>
      </c>
      <c r="AE485" t="s">
        <v>17</v>
      </c>
      <c r="AF485" t="s">
        <v>5</v>
      </c>
      <c r="AG485" t="s">
        <v>610</v>
      </c>
      <c r="AH485" t="s">
        <v>2</v>
      </c>
      <c r="AI485" t="s">
        <v>50</v>
      </c>
      <c r="AJ485" t="s">
        <v>51</v>
      </c>
      <c r="AK485" s="2">
        <v>101139</v>
      </c>
      <c r="AL485" s="2">
        <v>32204.39</v>
      </c>
      <c r="AM485" t="s">
        <v>77</v>
      </c>
      <c r="AN485" t="s">
        <v>78</v>
      </c>
      <c r="AO485" t="s">
        <v>13</v>
      </c>
      <c r="AP485" t="s">
        <v>91</v>
      </c>
      <c r="AQ485" t="s">
        <v>92</v>
      </c>
      <c r="AR485" s="3">
        <v>40909</v>
      </c>
      <c r="AS485" s="3">
        <v>2958465</v>
      </c>
    </row>
    <row r="486" spans="1:45" hidden="1" x14ac:dyDescent="0.2">
      <c r="A486" t="s">
        <v>2513</v>
      </c>
      <c r="B486" t="s">
        <v>65</v>
      </c>
      <c r="C486" t="s">
        <v>6147</v>
      </c>
      <c r="D486" t="s">
        <v>2514</v>
      </c>
      <c r="F486" t="s">
        <v>7465</v>
      </c>
      <c r="H486" t="s">
        <v>261</v>
      </c>
      <c r="I486" t="s">
        <v>23</v>
      </c>
      <c r="J486" t="s">
        <v>303</v>
      </c>
      <c r="K486" t="s">
        <v>304</v>
      </c>
      <c r="L486" t="s">
        <v>2515</v>
      </c>
      <c r="M486" t="s">
        <v>96</v>
      </c>
      <c r="N486" t="s">
        <v>2</v>
      </c>
      <c r="O486" t="s">
        <v>2</v>
      </c>
      <c r="P486" t="s">
        <v>2516</v>
      </c>
      <c r="Q486" t="s">
        <v>2</v>
      </c>
      <c r="R486" t="s">
        <v>2</v>
      </c>
      <c r="S486" t="s">
        <v>7</v>
      </c>
      <c r="T486" t="s">
        <v>8</v>
      </c>
      <c r="U486" t="s">
        <v>5</v>
      </c>
      <c r="V486" t="s">
        <v>72</v>
      </c>
      <c r="W486" t="s">
        <v>2517</v>
      </c>
      <c r="X486" t="s">
        <v>11</v>
      </c>
      <c r="Y486" t="s">
        <v>13</v>
      </c>
      <c r="Z486" t="s">
        <v>13</v>
      </c>
      <c r="AA486" t="s">
        <v>2</v>
      </c>
      <c r="AB486" t="s">
        <v>1775</v>
      </c>
      <c r="AC486" t="s">
        <v>264</v>
      </c>
      <c r="AD486" t="s">
        <v>275</v>
      </c>
      <c r="AE486" t="s">
        <v>17</v>
      </c>
      <c r="AF486" t="s">
        <v>87</v>
      </c>
      <c r="AG486" t="s">
        <v>88</v>
      </c>
      <c r="AH486" t="s">
        <v>2</v>
      </c>
      <c r="AI486" t="s">
        <v>50</v>
      </c>
      <c r="AJ486" t="s">
        <v>51</v>
      </c>
      <c r="AK486" s="2">
        <v>17095</v>
      </c>
      <c r="AL486" s="2">
        <v>1778.04</v>
      </c>
      <c r="AM486" t="s">
        <v>77</v>
      </c>
      <c r="AN486" t="s">
        <v>78</v>
      </c>
      <c r="AO486" t="s">
        <v>13</v>
      </c>
      <c r="AP486" t="s">
        <v>91</v>
      </c>
      <c r="AQ486" t="s">
        <v>92</v>
      </c>
      <c r="AR486" s="3">
        <v>40909</v>
      </c>
      <c r="AS486" s="3">
        <v>2958465</v>
      </c>
    </row>
    <row r="487" spans="1:45" hidden="1" x14ac:dyDescent="0.2">
      <c r="A487" t="s">
        <v>2518</v>
      </c>
      <c r="B487" t="s">
        <v>65</v>
      </c>
      <c r="C487" t="s">
        <v>6148</v>
      </c>
      <c r="D487" t="s">
        <v>2519</v>
      </c>
      <c r="F487" t="s">
        <v>7466</v>
      </c>
      <c r="H487" t="s">
        <v>1265</v>
      </c>
      <c r="I487" t="s">
        <v>23</v>
      </c>
      <c r="J487" t="s">
        <v>303</v>
      </c>
      <c r="K487" t="s">
        <v>304</v>
      </c>
      <c r="L487" t="s">
        <v>2520</v>
      </c>
      <c r="M487" t="s">
        <v>96</v>
      </c>
      <c r="N487" t="s">
        <v>2</v>
      </c>
      <c r="O487" t="s">
        <v>2</v>
      </c>
      <c r="P487" t="s">
        <v>2521</v>
      </c>
      <c r="Q487" t="s">
        <v>2</v>
      </c>
      <c r="R487" t="s">
        <v>2</v>
      </c>
      <c r="S487" t="s">
        <v>7</v>
      </c>
      <c r="T487" t="s">
        <v>8</v>
      </c>
      <c r="U487" t="s">
        <v>5</v>
      </c>
      <c r="V487" t="s">
        <v>72</v>
      </c>
      <c r="W487" t="s">
        <v>2522</v>
      </c>
      <c r="X487" t="s">
        <v>11</v>
      </c>
      <c r="Y487" t="s">
        <v>13</v>
      </c>
      <c r="Z487" t="s">
        <v>13</v>
      </c>
      <c r="AA487" t="s">
        <v>2</v>
      </c>
      <c r="AB487" t="s">
        <v>74</v>
      </c>
      <c r="AC487" t="s">
        <v>264</v>
      </c>
      <c r="AD487" t="s">
        <v>275</v>
      </c>
      <c r="AE487" t="s">
        <v>17</v>
      </c>
      <c r="AF487" t="s">
        <v>87</v>
      </c>
      <c r="AG487" t="s">
        <v>88</v>
      </c>
      <c r="AH487" t="s">
        <v>2</v>
      </c>
      <c r="AI487" t="s">
        <v>50</v>
      </c>
      <c r="AJ487" t="s">
        <v>51</v>
      </c>
      <c r="AK487" s="2">
        <v>2795</v>
      </c>
      <c r="AL487" s="2">
        <v>0</v>
      </c>
      <c r="AM487" t="s">
        <v>77</v>
      </c>
      <c r="AN487" t="s">
        <v>78</v>
      </c>
      <c r="AO487" t="s">
        <v>13</v>
      </c>
      <c r="AP487" t="s">
        <v>91</v>
      </c>
      <c r="AQ487" t="s">
        <v>92</v>
      </c>
      <c r="AR487" s="3">
        <v>40909</v>
      </c>
      <c r="AS487" s="3">
        <v>2958465</v>
      </c>
    </row>
    <row r="488" spans="1:45" hidden="1" x14ac:dyDescent="0.2">
      <c r="A488" t="s">
        <v>2523</v>
      </c>
      <c r="B488" t="s">
        <v>65</v>
      </c>
      <c r="C488" t="s">
        <v>6149</v>
      </c>
      <c r="D488" t="s">
        <v>2524</v>
      </c>
      <c r="F488" t="s">
        <v>7467</v>
      </c>
      <c r="H488" t="s">
        <v>660</v>
      </c>
      <c r="I488" t="s">
        <v>23</v>
      </c>
      <c r="J488" t="s">
        <v>82</v>
      </c>
      <c r="K488" t="s">
        <v>83</v>
      </c>
      <c r="L488" t="s">
        <v>2525</v>
      </c>
      <c r="M488" t="s">
        <v>96</v>
      </c>
      <c r="N488" t="s">
        <v>2</v>
      </c>
      <c r="O488" t="s">
        <v>2</v>
      </c>
      <c r="P488" t="s">
        <v>2526</v>
      </c>
      <c r="Q488" t="s">
        <v>2</v>
      </c>
      <c r="R488" t="s">
        <v>2</v>
      </c>
      <c r="S488" t="s">
        <v>7</v>
      </c>
      <c r="T488" t="s">
        <v>8</v>
      </c>
      <c r="U488" t="s">
        <v>5</v>
      </c>
      <c r="V488" t="s">
        <v>72</v>
      </c>
      <c r="W488" t="s">
        <v>2527</v>
      </c>
      <c r="X488" t="s">
        <v>11</v>
      </c>
      <c r="Y488" t="s">
        <v>12</v>
      </c>
      <c r="Z488" t="s">
        <v>13</v>
      </c>
      <c r="AA488" t="s">
        <v>2</v>
      </c>
      <c r="AB488" t="s">
        <v>74</v>
      </c>
      <c r="AC488" t="s">
        <v>48</v>
      </c>
      <c r="AD488" t="s">
        <v>49</v>
      </c>
      <c r="AE488" t="s">
        <v>17</v>
      </c>
      <c r="AF488" t="s">
        <v>135</v>
      </c>
      <c r="AG488" t="s">
        <v>136</v>
      </c>
      <c r="AH488" t="s">
        <v>2</v>
      </c>
      <c r="AI488" t="s">
        <v>212</v>
      </c>
      <c r="AJ488" t="s">
        <v>213</v>
      </c>
      <c r="AK488" s="2">
        <v>2236</v>
      </c>
      <c r="AL488" s="2">
        <v>0</v>
      </c>
      <c r="AM488" t="s">
        <v>77</v>
      </c>
      <c r="AN488" t="s">
        <v>78</v>
      </c>
      <c r="AO488" t="s">
        <v>13</v>
      </c>
      <c r="AP488" t="s">
        <v>91</v>
      </c>
      <c r="AQ488" t="s">
        <v>92</v>
      </c>
      <c r="AR488" s="3">
        <v>40909</v>
      </c>
      <c r="AS488" s="3">
        <v>2958465</v>
      </c>
    </row>
    <row r="489" spans="1:45" hidden="1" x14ac:dyDescent="0.2">
      <c r="A489" t="s">
        <v>2528</v>
      </c>
      <c r="B489" t="s">
        <v>65</v>
      </c>
      <c r="C489" t="s">
        <v>6150</v>
      </c>
      <c r="D489" t="s">
        <v>2529</v>
      </c>
      <c r="F489" t="s">
        <v>7468</v>
      </c>
      <c r="H489" t="s">
        <v>1847</v>
      </c>
      <c r="I489" t="s">
        <v>34</v>
      </c>
      <c r="J489" t="s">
        <v>303</v>
      </c>
      <c r="K489" t="s">
        <v>304</v>
      </c>
      <c r="L489" t="s">
        <v>2530</v>
      </c>
      <c r="M489" t="s">
        <v>96</v>
      </c>
      <c r="N489" t="s">
        <v>2</v>
      </c>
      <c r="O489" t="s">
        <v>2</v>
      </c>
      <c r="P489" t="s">
        <v>2531</v>
      </c>
      <c r="Q489" t="s">
        <v>2</v>
      </c>
      <c r="R489" t="s">
        <v>2</v>
      </c>
      <c r="S489" t="s">
        <v>7</v>
      </c>
      <c r="T489" t="s">
        <v>8</v>
      </c>
      <c r="U489" t="s">
        <v>5</v>
      </c>
      <c r="V489" t="s">
        <v>72</v>
      </c>
      <c r="W489" t="s">
        <v>2532</v>
      </c>
      <c r="X489" t="s">
        <v>11</v>
      </c>
      <c r="Y489" t="s">
        <v>13</v>
      </c>
      <c r="Z489" t="s">
        <v>13</v>
      </c>
      <c r="AA489" t="s">
        <v>60</v>
      </c>
      <c r="AB489" t="s">
        <v>74</v>
      </c>
      <c r="AC489" t="s">
        <v>264</v>
      </c>
      <c r="AD489" t="s">
        <v>265</v>
      </c>
      <c r="AE489" t="s">
        <v>17</v>
      </c>
      <c r="AF489" t="s">
        <v>18</v>
      </c>
      <c r="AG489" t="s">
        <v>19</v>
      </c>
      <c r="AH489" t="s">
        <v>2</v>
      </c>
      <c r="AI489" t="s">
        <v>1256</v>
      </c>
      <c r="AJ489" t="s">
        <v>1257</v>
      </c>
      <c r="AK489" s="2">
        <v>0</v>
      </c>
      <c r="AL489" s="2">
        <v>0</v>
      </c>
      <c r="AM489" t="s">
        <v>77</v>
      </c>
      <c r="AN489" t="s">
        <v>78</v>
      </c>
      <c r="AO489" t="s">
        <v>13</v>
      </c>
      <c r="AP489" t="s">
        <v>91</v>
      </c>
      <c r="AQ489" t="s">
        <v>92</v>
      </c>
      <c r="AR489" s="3">
        <v>41640</v>
      </c>
      <c r="AS489" s="3">
        <v>2958465</v>
      </c>
    </row>
    <row r="490" spans="1:45" hidden="1" x14ac:dyDescent="0.2">
      <c r="A490" t="s">
        <v>2533</v>
      </c>
      <c r="B490" t="s">
        <v>65</v>
      </c>
      <c r="C490" t="s">
        <v>6151</v>
      </c>
      <c r="D490" t="s">
        <v>2534</v>
      </c>
      <c r="F490" t="s">
        <v>7469</v>
      </c>
      <c r="H490" t="s">
        <v>983</v>
      </c>
      <c r="I490" t="s">
        <v>23</v>
      </c>
      <c r="J490" t="s">
        <v>82</v>
      </c>
      <c r="K490" t="s">
        <v>83</v>
      </c>
      <c r="L490" t="s">
        <v>2535</v>
      </c>
      <c r="M490" t="s">
        <v>96</v>
      </c>
      <c r="N490" t="s">
        <v>2</v>
      </c>
      <c r="O490" t="s">
        <v>2</v>
      </c>
      <c r="P490" t="s">
        <v>2536</v>
      </c>
      <c r="Q490" t="s">
        <v>2</v>
      </c>
      <c r="R490" t="s">
        <v>2</v>
      </c>
      <c r="S490" t="s">
        <v>7</v>
      </c>
      <c r="T490" t="s">
        <v>8</v>
      </c>
      <c r="U490" t="s">
        <v>5</v>
      </c>
      <c r="V490" t="s">
        <v>72</v>
      </c>
      <c r="W490" t="s">
        <v>2537</v>
      </c>
      <c r="X490" t="s">
        <v>11</v>
      </c>
      <c r="Y490" t="s">
        <v>12</v>
      </c>
      <c r="Z490" t="s">
        <v>13</v>
      </c>
      <c r="AA490" t="s">
        <v>2</v>
      </c>
      <c r="AB490" t="s">
        <v>2538</v>
      </c>
      <c r="AC490" t="s">
        <v>48</v>
      </c>
      <c r="AD490" t="s">
        <v>49</v>
      </c>
      <c r="AE490" t="s">
        <v>17</v>
      </c>
      <c r="AF490" t="s">
        <v>87</v>
      </c>
      <c r="AG490" t="s">
        <v>88</v>
      </c>
      <c r="AH490" t="s">
        <v>2</v>
      </c>
      <c r="AI490" t="s">
        <v>89</v>
      </c>
      <c r="AJ490" t="s">
        <v>90</v>
      </c>
      <c r="AK490" s="2">
        <v>11180</v>
      </c>
      <c r="AL490" s="2">
        <v>2695.7</v>
      </c>
      <c r="AM490" t="s">
        <v>77</v>
      </c>
      <c r="AN490" t="s">
        <v>78</v>
      </c>
      <c r="AO490" t="s">
        <v>13</v>
      </c>
      <c r="AP490" t="s">
        <v>91</v>
      </c>
      <c r="AQ490" t="s">
        <v>92</v>
      </c>
      <c r="AR490" s="3">
        <v>40909</v>
      </c>
      <c r="AS490" s="3">
        <v>2958465</v>
      </c>
    </row>
    <row r="491" spans="1:45" hidden="1" x14ac:dyDescent="0.2">
      <c r="A491" t="s">
        <v>2539</v>
      </c>
      <c r="B491" t="s">
        <v>65</v>
      </c>
      <c r="C491" t="s">
        <v>6152</v>
      </c>
      <c r="D491" t="s">
        <v>2540</v>
      </c>
      <c r="F491" t="s">
        <v>7470</v>
      </c>
      <c r="H491" t="s">
        <v>1246</v>
      </c>
      <c r="I491" t="s">
        <v>23</v>
      </c>
      <c r="J491" t="s">
        <v>82</v>
      </c>
      <c r="K491" t="s">
        <v>83</v>
      </c>
      <c r="L491" t="s">
        <v>2541</v>
      </c>
      <c r="M491" t="s">
        <v>96</v>
      </c>
      <c r="N491" t="s">
        <v>2</v>
      </c>
      <c r="O491" t="s">
        <v>2</v>
      </c>
      <c r="P491" t="s">
        <v>2542</v>
      </c>
      <c r="Q491" t="s">
        <v>2</v>
      </c>
      <c r="R491" t="s">
        <v>2</v>
      </c>
      <c r="S491" t="s">
        <v>7</v>
      </c>
      <c r="T491" t="s">
        <v>8</v>
      </c>
      <c r="U491" t="s">
        <v>5</v>
      </c>
      <c r="V491" t="s">
        <v>72</v>
      </c>
      <c r="W491" t="s">
        <v>2543</v>
      </c>
      <c r="X491" t="s">
        <v>11</v>
      </c>
      <c r="Y491" t="s">
        <v>12</v>
      </c>
      <c r="Z491" t="s">
        <v>13</v>
      </c>
      <c r="AA491" t="s">
        <v>2</v>
      </c>
      <c r="AB491" t="s">
        <v>74</v>
      </c>
      <c r="AC491" t="s">
        <v>48</v>
      </c>
      <c r="AD491" t="s">
        <v>49</v>
      </c>
      <c r="AE491" t="s">
        <v>17</v>
      </c>
      <c r="AF491" t="s">
        <v>135</v>
      </c>
      <c r="AG491" t="s">
        <v>136</v>
      </c>
      <c r="AH491" t="s">
        <v>2</v>
      </c>
      <c r="AI491" t="s">
        <v>89</v>
      </c>
      <c r="AJ491" t="s">
        <v>90</v>
      </c>
      <c r="AK491" s="2">
        <v>16770</v>
      </c>
      <c r="AL491" s="2">
        <v>177.6</v>
      </c>
      <c r="AM491" t="s">
        <v>77</v>
      </c>
      <c r="AN491" t="s">
        <v>78</v>
      </c>
      <c r="AO491" t="s">
        <v>13</v>
      </c>
      <c r="AP491" t="s">
        <v>91</v>
      </c>
      <c r="AQ491" t="s">
        <v>92</v>
      </c>
      <c r="AR491" s="3">
        <v>40909</v>
      </c>
      <c r="AS491" s="3">
        <v>2958465</v>
      </c>
    </row>
    <row r="492" spans="1:45" hidden="1" x14ac:dyDescent="0.2">
      <c r="A492" t="s">
        <v>2544</v>
      </c>
      <c r="B492" t="s">
        <v>65</v>
      </c>
      <c r="C492" t="s">
        <v>6153</v>
      </c>
      <c r="D492" t="s">
        <v>2545</v>
      </c>
      <c r="F492" t="s">
        <v>7471</v>
      </c>
      <c r="H492" t="s">
        <v>1953</v>
      </c>
      <c r="I492" t="s">
        <v>34</v>
      </c>
      <c r="J492" t="s">
        <v>303</v>
      </c>
      <c r="K492" t="s">
        <v>304</v>
      </c>
      <c r="L492" t="s">
        <v>2546</v>
      </c>
      <c r="M492" t="s">
        <v>96</v>
      </c>
      <c r="N492" t="s">
        <v>2</v>
      </c>
      <c r="O492" t="s">
        <v>2</v>
      </c>
      <c r="P492" t="s">
        <v>2547</v>
      </c>
      <c r="Q492" t="s">
        <v>2</v>
      </c>
      <c r="R492" t="s">
        <v>2</v>
      </c>
      <c r="S492" t="s">
        <v>7</v>
      </c>
      <c r="T492" t="s">
        <v>8</v>
      </c>
      <c r="U492" t="s">
        <v>5</v>
      </c>
      <c r="V492" t="s">
        <v>72</v>
      </c>
      <c r="W492" t="s">
        <v>2548</v>
      </c>
      <c r="X492" t="s">
        <v>11</v>
      </c>
      <c r="Y492" t="s">
        <v>13</v>
      </c>
      <c r="Z492" t="s">
        <v>13</v>
      </c>
      <c r="AA492" t="s">
        <v>2</v>
      </c>
      <c r="AB492" t="s">
        <v>74</v>
      </c>
      <c r="AC492" t="s">
        <v>264</v>
      </c>
      <c r="AD492" t="s">
        <v>1255</v>
      </c>
      <c r="AE492" t="s">
        <v>17</v>
      </c>
      <c r="AF492" t="s">
        <v>87</v>
      </c>
      <c r="AG492" t="s">
        <v>88</v>
      </c>
      <c r="AH492" t="s">
        <v>2</v>
      </c>
      <c r="AI492" t="s">
        <v>1274</v>
      </c>
      <c r="AJ492" t="s">
        <v>1275</v>
      </c>
      <c r="AK492" s="2">
        <v>27951</v>
      </c>
      <c r="AL492" s="2">
        <v>6780.3</v>
      </c>
      <c r="AM492" t="s">
        <v>77</v>
      </c>
      <c r="AN492" t="s">
        <v>78</v>
      </c>
      <c r="AO492" t="s">
        <v>13</v>
      </c>
      <c r="AP492" t="s">
        <v>91</v>
      </c>
      <c r="AQ492" t="s">
        <v>92</v>
      </c>
      <c r="AR492" s="3">
        <v>40909</v>
      </c>
      <c r="AS492" s="3">
        <v>2958465</v>
      </c>
    </row>
    <row r="493" spans="1:45" hidden="1" x14ac:dyDescent="0.2">
      <c r="A493" t="s">
        <v>2549</v>
      </c>
      <c r="B493" t="s">
        <v>65</v>
      </c>
      <c r="C493" t="s">
        <v>6154</v>
      </c>
      <c r="D493" t="s">
        <v>2550</v>
      </c>
      <c r="F493" t="s">
        <v>7472</v>
      </c>
      <c r="H493" t="s">
        <v>1953</v>
      </c>
      <c r="I493" t="s">
        <v>34</v>
      </c>
      <c r="J493" t="s">
        <v>303</v>
      </c>
      <c r="K493" t="s">
        <v>304</v>
      </c>
      <c r="L493" t="s">
        <v>2551</v>
      </c>
      <c r="M493" t="s">
        <v>96</v>
      </c>
      <c r="N493" t="s">
        <v>2</v>
      </c>
      <c r="O493" t="s">
        <v>2</v>
      </c>
      <c r="P493" t="s">
        <v>2552</v>
      </c>
      <c r="Q493" t="s">
        <v>2</v>
      </c>
      <c r="R493" t="s">
        <v>2</v>
      </c>
      <c r="S493" t="s">
        <v>7</v>
      </c>
      <c r="T493" t="s">
        <v>8</v>
      </c>
      <c r="U493" t="s">
        <v>5</v>
      </c>
      <c r="V493" t="s">
        <v>72</v>
      </c>
      <c r="W493" t="s">
        <v>2553</v>
      </c>
      <c r="X493" t="s">
        <v>11</v>
      </c>
      <c r="Y493" t="s">
        <v>13</v>
      </c>
      <c r="Z493" t="s">
        <v>13</v>
      </c>
      <c r="AA493" t="s">
        <v>2</v>
      </c>
      <c r="AB493" t="s">
        <v>1281</v>
      </c>
      <c r="AC493" t="s">
        <v>264</v>
      </c>
      <c r="AD493" t="s">
        <v>1243</v>
      </c>
      <c r="AE493" t="s">
        <v>17</v>
      </c>
      <c r="AF493" t="s">
        <v>87</v>
      </c>
      <c r="AG493" t="s">
        <v>88</v>
      </c>
      <c r="AH493" t="s">
        <v>2</v>
      </c>
      <c r="AI493" t="s">
        <v>311</v>
      </c>
      <c r="AJ493" t="s">
        <v>312</v>
      </c>
      <c r="AK493" s="2">
        <v>16770</v>
      </c>
      <c r="AL493" s="2">
        <v>1013.02</v>
      </c>
      <c r="AM493" t="s">
        <v>77</v>
      </c>
      <c r="AN493" t="s">
        <v>78</v>
      </c>
      <c r="AO493" t="s">
        <v>13</v>
      </c>
      <c r="AP493" t="s">
        <v>91</v>
      </c>
      <c r="AQ493" t="s">
        <v>92</v>
      </c>
      <c r="AR493" s="3">
        <v>40909</v>
      </c>
      <c r="AS493" s="3">
        <v>2958465</v>
      </c>
    </row>
    <row r="494" spans="1:45" hidden="1" x14ac:dyDescent="0.2">
      <c r="A494" t="s">
        <v>2554</v>
      </c>
      <c r="B494" t="s">
        <v>65</v>
      </c>
      <c r="C494" t="s">
        <v>6155</v>
      </c>
      <c r="D494" t="s">
        <v>2555</v>
      </c>
      <c r="F494" t="s">
        <v>7473</v>
      </c>
      <c r="H494" t="s">
        <v>494</v>
      </c>
      <c r="I494" t="s">
        <v>42</v>
      </c>
      <c r="J494" t="s">
        <v>82</v>
      </c>
      <c r="K494" t="s">
        <v>83</v>
      </c>
      <c r="L494" t="s">
        <v>2556</v>
      </c>
      <c r="M494" t="s">
        <v>96</v>
      </c>
      <c r="N494" t="s">
        <v>2</v>
      </c>
      <c r="O494" t="s">
        <v>2</v>
      </c>
      <c r="P494" t="s">
        <v>2557</v>
      </c>
      <c r="Q494" t="s">
        <v>2</v>
      </c>
      <c r="R494" t="s">
        <v>2</v>
      </c>
      <c r="S494" t="s">
        <v>7</v>
      </c>
      <c r="T494" t="s">
        <v>8</v>
      </c>
      <c r="U494" t="s">
        <v>5</v>
      </c>
      <c r="V494" t="s">
        <v>72</v>
      </c>
      <c r="W494" t="s">
        <v>2558</v>
      </c>
      <c r="X494" t="s">
        <v>11</v>
      </c>
      <c r="Y494" t="s">
        <v>12</v>
      </c>
      <c r="Z494" t="s">
        <v>13</v>
      </c>
      <c r="AA494" t="s">
        <v>2</v>
      </c>
      <c r="AB494" t="s">
        <v>74</v>
      </c>
      <c r="AC494" t="s">
        <v>43</v>
      </c>
      <c r="AD494" t="s">
        <v>37</v>
      </c>
      <c r="AE494" t="s">
        <v>17</v>
      </c>
      <c r="AF494" t="s">
        <v>87</v>
      </c>
      <c r="AG494" t="s">
        <v>88</v>
      </c>
      <c r="AH494" t="s">
        <v>2</v>
      </c>
      <c r="AI494" t="s">
        <v>44</v>
      </c>
      <c r="AJ494" t="s">
        <v>45</v>
      </c>
      <c r="AK494" s="2">
        <v>6927</v>
      </c>
      <c r="AL494" s="2">
        <v>2513.15</v>
      </c>
      <c r="AM494" t="s">
        <v>77</v>
      </c>
      <c r="AN494" t="s">
        <v>78</v>
      </c>
      <c r="AO494" t="s">
        <v>13</v>
      </c>
      <c r="AP494" t="s">
        <v>91</v>
      </c>
      <c r="AQ494" t="s">
        <v>92</v>
      </c>
      <c r="AR494" s="3">
        <v>40909</v>
      </c>
      <c r="AS494" s="3">
        <v>2958465</v>
      </c>
    </row>
    <row r="495" spans="1:45" hidden="1" x14ac:dyDescent="0.2">
      <c r="A495" t="s">
        <v>2559</v>
      </c>
      <c r="B495" t="s">
        <v>65</v>
      </c>
      <c r="C495" t="s">
        <v>6156</v>
      </c>
      <c r="D495" t="s">
        <v>2560</v>
      </c>
      <c r="F495" t="s">
        <v>7474</v>
      </c>
      <c r="H495" t="s">
        <v>416</v>
      </c>
      <c r="I495" t="s">
        <v>34</v>
      </c>
      <c r="J495" t="s">
        <v>18</v>
      </c>
      <c r="K495" t="s">
        <v>68</v>
      </c>
      <c r="L495" t="s">
        <v>2561</v>
      </c>
      <c r="M495" t="s">
        <v>96</v>
      </c>
      <c r="N495" t="s">
        <v>2</v>
      </c>
      <c r="O495" t="s">
        <v>2</v>
      </c>
      <c r="P495" t="s">
        <v>2562</v>
      </c>
      <c r="Q495" t="s">
        <v>2</v>
      </c>
      <c r="R495" t="s">
        <v>2</v>
      </c>
      <c r="S495" t="s">
        <v>7</v>
      </c>
      <c r="T495" t="s">
        <v>8</v>
      </c>
      <c r="U495" t="s">
        <v>5</v>
      </c>
      <c r="V495" t="s">
        <v>72</v>
      </c>
      <c r="W495" t="s">
        <v>2563</v>
      </c>
      <c r="X495" t="s">
        <v>11</v>
      </c>
      <c r="Y495" t="s">
        <v>12</v>
      </c>
      <c r="Z495" t="s">
        <v>13</v>
      </c>
      <c r="AA495" t="s">
        <v>2</v>
      </c>
      <c r="AB495" t="s">
        <v>74</v>
      </c>
      <c r="AC495" t="s">
        <v>36</v>
      </c>
      <c r="AD495" t="s">
        <v>37</v>
      </c>
      <c r="AE495" t="s">
        <v>17</v>
      </c>
      <c r="AF495" t="s">
        <v>18</v>
      </c>
      <c r="AG495" t="s">
        <v>19</v>
      </c>
      <c r="AH495" t="s">
        <v>2</v>
      </c>
      <c r="AI495" t="s">
        <v>39</v>
      </c>
      <c r="AJ495" t="s">
        <v>40</v>
      </c>
      <c r="AK495" s="2">
        <v>0</v>
      </c>
      <c r="AL495" s="2">
        <v>0</v>
      </c>
      <c r="AM495" t="s">
        <v>77</v>
      </c>
      <c r="AN495" t="s">
        <v>2</v>
      </c>
      <c r="AO495" t="s">
        <v>13</v>
      </c>
      <c r="AP495" t="s">
        <v>91</v>
      </c>
      <c r="AQ495" t="s">
        <v>92</v>
      </c>
      <c r="AR495" s="3">
        <v>40909</v>
      </c>
      <c r="AS495" s="3">
        <v>2958465</v>
      </c>
    </row>
    <row r="496" spans="1:45" hidden="1" x14ac:dyDescent="0.2">
      <c r="A496" t="s">
        <v>2564</v>
      </c>
      <c r="B496" t="s">
        <v>65</v>
      </c>
      <c r="C496" t="s">
        <v>6157</v>
      </c>
      <c r="D496" t="s">
        <v>2565</v>
      </c>
      <c r="F496" t="s">
        <v>7475</v>
      </c>
      <c r="H496" t="s">
        <v>67</v>
      </c>
      <c r="I496" t="s">
        <v>61</v>
      </c>
      <c r="J496" t="s">
        <v>303</v>
      </c>
      <c r="K496" t="s">
        <v>304</v>
      </c>
      <c r="L496" t="s">
        <v>2566</v>
      </c>
      <c r="M496" t="s">
        <v>96</v>
      </c>
      <c r="N496" t="s">
        <v>2</v>
      </c>
      <c r="O496" t="s">
        <v>2</v>
      </c>
      <c r="P496" t="s">
        <v>2567</v>
      </c>
      <c r="Q496" t="s">
        <v>2</v>
      </c>
      <c r="R496" t="s">
        <v>2</v>
      </c>
      <c r="S496" t="s">
        <v>7</v>
      </c>
      <c r="T496" t="s">
        <v>8</v>
      </c>
      <c r="U496" t="s">
        <v>5</v>
      </c>
      <c r="V496" t="s">
        <v>72</v>
      </c>
      <c r="W496" t="s">
        <v>2568</v>
      </c>
      <c r="X496" t="s">
        <v>11</v>
      </c>
      <c r="Y496" t="s">
        <v>13</v>
      </c>
      <c r="Z496" t="s">
        <v>13</v>
      </c>
      <c r="AA496" t="s">
        <v>2</v>
      </c>
      <c r="AB496" t="s">
        <v>74</v>
      </c>
      <c r="AC496" t="s">
        <v>264</v>
      </c>
      <c r="AD496" t="s">
        <v>265</v>
      </c>
      <c r="AE496" t="s">
        <v>17</v>
      </c>
      <c r="AF496" t="s">
        <v>87</v>
      </c>
      <c r="AG496" t="s">
        <v>88</v>
      </c>
      <c r="AH496" t="s">
        <v>2</v>
      </c>
      <c r="AI496" t="s">
        <v>1256</v>
      </c>
      <c r="AJ496" t="s">
        <v>1257</v>
      </c>
      <c r="AK496" s="2">
        <v>5590</v>
      </c>
      <c r="AL496" s="2">
        <v>970.89</v>
      </c>
      <c r="AM496" t="s">
        <v>77</v>
      </c>
      <c r="AN496" t="s">
        <v>78</v>
      </c>
      <c r="AO496" t="s">
        <v>13</v>
      </c>
      <c r="AP496" t="s">
        <v>91</v>
      </c>
      <c r="AQ496" t="s">
        <v>92</v>
      </c>
      <c r="AR496" s="3">
        <v>40909</v>
      </c>
      <c r="AS496" s="3">
        <v>2958465</v>
      </c>
    </row>
    <row r="497" spans="1:45" hidden="1" x14ac:dyDescent="0.2">
      <c r="A497" t="s">
        <v>2569</v>
      </c>
      <c r="B497" t="s">
        <v>65</v>
      </c>
      <c r="C497" t="s">
        <v>6158</v>
      </c>
      <c r="D497" t="s">
        <v>2570</v>
      </c>
      <c r="F497" t="s">
        <v>7271</v>
      </c>
      <c r="H497" t="s">
        <v>1289</v>
      </c>
      <c r="I497" t="s">
        <v>34</v>
      </c>
      <c r="J497" t="s">
        <v>303</v>
      </c>
      <c r="K497" t="s">
        <v>304</v>
      </c>
      <c r="L497" t="s">
        <v>2571</v>
      </c>
      <c r="M497" t="s">
        <v>96</v>
      </c>
      <c r="N497" t="s">
        <v>2</v>
      </c>
      <c r="O497" t="s">
        <v>2</v>
      </c>
      <c r="P497" t="s">
        <v>2444</v>
      </c>
      <c r="Q497" t="s">
        <v>2</v>
      </c>
      <c r="R497" t="s">
        <v>2</v>
      </c>
      <c r="S497" t="s">
        <v>7</v>
      </c>
      <c r="T497" t="s">
        <v>8</v>
      </c>
      <c r="U497" t="s">
        <v>5</v>
      </c>
      <c r="V497" t="s">
        <v>72</v>
      </c>
      <c r="W497" t="s">
        <v>2572</v>
      </c>
      <c r="X497" t="s">
        <v>11</v>
      </c>
      <c r="Y497" t="s">
        <v>13</v>
      </c>
      <c r="Z497" t="s">
        <v>13</v>
      </c>
      <c r="AA497" t="s">
        <v>2</v>
      </c>
      <c r="AB497" t="s">
        <v>74</v>
      </c>
      <c r="AC497" t="s">
        <v>264</v>
      </c>
      <c r="AD497" t="s">
        <v>265</v>
      </c>
      <c r="AE497" t="s">
        <v>17</v>
      </c>
      <c r="AF497" t="s">
        <v>5</v>
      </c>
      <c r="AG497" t="s">
        <v>610</v>
      </c>
      <c r="AH497" t="s">
        <v>2</v>
      </c>
      <c r="AI497" t="s">
        <v>1256</v>
      </c>
      <c r="AJ497" t="s">
        <v>1257</v>
      </c>
      <c r="AK497" s="2">
        <v>4472</v>
      </c>
      <c r="AL497" s="2">
        <v>0</v>
      </c>
      <c r="AM497" t="s">
        <v>77</v>
      </c>
      <c r="AN497" t="s">
        <v>78</v>
      </c>
      <c r="AO497" t="s">
        <v>13</v>
      </c>
      <c r="AP497" t="s">
        <v>91</v>
      </c>
      <c r="AQ497" t="s">
        <v>92</v>
      </c>
      <c r="AR497" s="3">
        <v>40909</v>
      </c>
      <c r="AS497" s="3">
        <v>2958465</v>
      </c>
    </row>
    <row r="498" spans="1:45" hidden="1" x14ac:dyDescent="0.2">
      <c r="A498" t="s">
        <v>2573</v>
      </c>
      <c r="B498" t="s">
        <v>65</v>
      </c>
      <c r="C498" t="s">
        <v>6159</v>
      </c>
      <c r="D498" t="s">
        <v>2574</v>
      </c>
      <c r="F498" t="s">
        <v>7476</v>
      </c>
      <c r="H498" t="s">
        <v>416</v>
      </c>
      <c r="I498" t="s">
        <v>34</v>
      </c>
      <c r="J498" t="s">
        <v>303</v>
      </c>
      <c r="K498" t="s">
        <v>304</v>
      </c>
      <c r="L498" t="s">
        <v>2575</v>
      </c>
      <c r="M498" t="s">
        <v>96</v>
      </c>
      <c r="N498" t="s">
        <v>2</v>
      </c>
      <c r="O498" t="s">
        <v>2</v>
      </c>
      <c r="P498" t="s">
        <v>2576</v>
      </c>
      <c r="Q498" t="s">
        <v>2</v>
      </c>
      <c r="R498" t="s">
        <v>2</v>
      </c>
      <c r="S498" t="s">
        <v>7</v>
      </c>
      <c r="T498" t="s">
        <v>8</v>
      </c>
      <c r="U498" t="s">
        <v>5</v>
      </c>
      <c r="V498" t="s">
        <v>72</v>
      </c>
      <c r="W498" t="s">
        <v>2577</v>
      </c>
      <c r="X498" t="s">
        <v>11</v>
      </c>
      <c r="Y498" t="s">
        <v>13</v>
      </c>
      <c r="Z498" t="s">
        <v>13</v>
      </c>
      <c r="AA498" t="s">
        <v>2</v>
      </c>
      <c r="AB498" t="s">
        <v>74</v>
      </c>
      <c r="AC498" t="s">
        <v>264</v>
      </c>
      <c r="AD498" t="s">
        <v>1255</v>
      </c>
      <c r="AE498" t="s">
        <v>17</v>
      </c>
      <c r="AF498" t="s">
        <v>5</v>
      </c>
      <c r="AG498" t="s">
        <v>610</v>
      </c>
      <c r="AH498" t="s">
        <v>2</v>
      </c>
      <c r="AI498" t="s">
        <v>1274</v>
      </c>
      <c r="AJ498" t="s">
        <v>1275</v>
      </c>
      <c r="AK498" s="2">
        <v>21629</v>
      </c>
      <c r="AL498" s="2">
        <v>18206.98</v>
      </c>
      <c r="AM498" t="s">
        <v>77</v>
      </c>
      <c r="AN498" t="s">
        <v>78</v>
      </c>
      <c r="AO498" t="s">
        <v>13</v>
      </c>
      <c r="AP498" t="s">
        <v>91</v>
      </c>
      <c r="AQ498" t="s">
        <v>92</v>
      </c>
      <c r="AR498" s="3">
        <v>40909</v>
      </c>
      <c r="AS498" s="3">
        <v>2958465</v>
      </c>
    </row>
    <row r="499" spans="1:45" hidden="1" x14ac:dyDescent="0.2">
      <c r="A499" t="s">
        <v>2578</v>
      </c>
      <c r="B499" t="s">
        <v>65</v>
      </c>
      <c r="C499" t="s">
        <v>6160</v>
      </c>
      <c r="D499" t="s">
        <v>2579</v>
      </c>
      <c r="F499" t="s">
        <v>7477</v>
      </c>
      <c r="H499" t="s">
        <v>216</v>
      </c>
      <c r="I499" t="s">
        <v>23</v>
      </c>
      <c r="J499" t="s">
        <v>82</v>
      </c>
      <c r="K499" t="s">
        <v>83</v>
      </c>
      <c r="L499" t="s">
        <v>2580</v>
      </c>
      <c r="M499" t="s">
        <v>96</v>
      </c>
      <c r="N499" t="s">
        <v>2</v>
      </c>
      <c r="O499" t="s">
        <v>2</v>
      </c>
      <c r="P499" t="s">
        <v>2581</v>
      </c>
      <c r="Q499" t="s">
        <v>2</v>
      </c>
      <c r="R499" t="s">
        <v>2</v>
      </c>
      <c r="S499" t="s">
        <v>7</v>
      </c>
      <c r="T499" t="s">
        <v>8</v>
      </c>
      <c r="U499" t="s">
        <v>5</v>
      </c>
      <c r="V499" t="s">
        <v>72</v>
      </c>
      <c r="W499" t="s">
        <v>2582</v>
      </c>
      <c r="X499" t="s">
        <v>11</v>
      </c>
      <c r="Y499" t="s">
        <v>12</v>
      </c>
      <c r="Z499" t="s">
        <v>13</v>
      </c>
      <c r="AA499" t="s">
        <v>2</v>
      </c>
      <c r="AB499" t="s">
        <v>74</v>
      </c>
      <c r="AC499" t="s">
        <v>48</v>
      </c>
      <c r="AD499" t="s">
        <v>49</v>
      </c>
      <c r="AE499" t="s">
        <v>17</v>
      </c>
      <c r="AF499" t="s">
        <v>87</v>
      </c>
      <c r="AG499" t="s">
        <v>88</v>
      </c>
      <c r="AH499" t="s">
        <v>2</v>
      </c>
      <c r="AI499" t="s">
        <v>212</v>
      </c>
      <c r="AJ499" t="s">
        <v>213</v>
      </c>
      <c r="AK499" s="2">
        <v>5590</v>
      </c>
      <c r="AL499" s="2">
        <v>75.59</v>
      </c>
      <c r="AM499" t="s">
        <v>77</v>
      </c>
      <c r="AN499" t="s">
        <v>78</v>
      </c>
      <c r="AO499" t="s">
        <v>13</v>
      </c>
      <c r="AP499" t="s">
        <v>91</v>
      </c>
      <c r="AQ499" t="s">
        <v>92</v>
      </c>
      <c r="AR499" s="3">
        <v>40909</v>
      </c>
      <c r="AS499" s="3">
        <v>2958465</v>
      </c>
    </row>
    <row r="500" spans="1:45" hidden="1" x14ac:dyDescent="0.2">
      <c r="A500" t="s">
        <v>2583</v>
      </c>
      <c r="B500" t="s">
        <v>65</v>
      </c>
      <c r="C500" t="s">
        <v>6161</v>
      </c>
      <c r="D500" t="s">
        <v>2584</v>
      </c>
      <c r="F500" t="s">
        <v>7338</v>
      </c>
      <c r="H500" t="s">
        <v>1246</v>
      </c>
      <c r="I500" t="s">
        <v>23</v>
      </c>
      <c r="J500" t="s">
        <v>87</v>
      </c>
      <c r="K500" t="s">
        <v>1717</v>
      </c>
      <c r="L500" t="s">
        <v>2585</v>
      </c>
      <c r="M500" t="s">
        <v>96</v>
      </c>
      <c r="N500" t="s">
        <v>2</v>
      </c>
      <c r="O500" t="s">
        <v>2</v>
      </c>
      <c r="P500" t="s">
        <v>1719</v>
      </c>
      <c r="Q500" t="s">
        <v>2</v>
      </c>
      <c r="R500" t="s">
        <v>2</v>
      </c>
      <c r="S500" t="s">
        <v>7</v>
      </c>
      <c r="T500" t="s">
        <v>8</v>
      </c>
      <c r="U500" t="s">
        <v>5</v>
      </c>
      <c r="V500" t="s">
        <v>72</v>
      </c>
      <c r="W500" t="s">
        <v>2586</v>
      </c>
      <c r="X500" t="s">
        <v>11</v>
      </c>
      <c r="Y500" t="s">
        <v>12</v>
      </c>
      <c r="Z500" t="s">
        <v>13</v>
      </c>
      <c r="AA500" t="s">
        <v>2</v>
      </c>
      <c r="AB500" t="s">
        <v>1721</v>
      </c>
      <c r="AC500" t="s">
        <v>48</v>
      </c>
      <c r="AD500" t="s">
        <v>49</v>
      </c>
      <c r="AE500" t="s">
        <v>17</v>
      </c>
      <c r="AF500" t="s">
        <v>87</v>
      </c>
      <c r="AG500" t="s">
        <v>88</v>
      </c>
      <c r="AH500" t="s">
        <v>2</v>
      </c>
      <c r="AI500" t="s">
        <v>52</v>
      </c>
      <c r="AJ500" t="s">
        <v>53</v>
      </c>
      <c r="AK500" s="2">
        <v>10166</v>
      </c>
      <c r="AL500" s="2">
        <v>0</v>
      </c>
      <c r="AM500" t="s">
        <v>77</v>
      </c>
      <c r="AN500" t="s">
        <v>78</v>
      </c>
      <c r="AO500" t="s">
        <v>13</v>
      </c>
      <c r="AP500" t="s">
        <v>91</v>
      </c>
      <c r="AQ500" t="s">
        <v>92</v>
      </c>
      <c r="AR500" s="3">
        <v>40909</v>
      </c>
      <c r="AS500" s="3">
        <v>2958465</v>
      </c>
    </row>
    <row r="501" spans="1:45" hidden="1" x14ac:dyDescent="0.2">
      <c r="A501" t="s">
        <v>2587</v>
      </c>
      <c r="B501" t="s">
        <v>65</v>
      </c>
      <c r="C501" t="s">
        <v>6162</v>
      </c>
      <c r="D501" t="s">
        <v>2588</v>
      </c>
      <c r="F501" t="s">
        <v>7338</v>
      </c>
      <c r="H501" t="s">
        <v>876</v>
      </c>
      <c r="I501" t="s">
        <v>23</v>
      </c>
      <c r="J501" t="s">
        <v>87</v>
      </c>
      <c r="K501" t="s">
        <v>1717</v>
      </c>
      <c r="L501" t="s">
        <v>2589</v>
      </c>
      <c r="M501" t="s">
        <v>96</v>
      </c>
      <c r="N501" t="s">
        <v>2</v>
      </c>
      <c r="O501" t="s">
        <v>2</v>
      </c>
      <c r="P501" t="s">
        <v>1719</v>
      </c>
      <c r="Q501" t="s">
        <v>2</v>
      </c>
      <c r="R501" t="s">
        <v>2</v>
      </c>
      <c r="S501" t="s">
        <v>7</v>
      </c>
      <c r="T501" t="s">
        <v>8</v>
      </c>
      <c r="U501" t="s">
        <v>5</v>
      </c>
      <c r="V501" t="s">
        <v>72</v>
      </c>
      <c r="W501" t="s">
        <v>2590</v>
      </c>
      <c r="X501" t="s">
        <v>11</v>
      </c>
      <c r="Y501" t="s">
        <v>12</v>
      </c>
      <c r="Z501" t="s">
        <v>13</v>
      </c>
      <c r="AA501" t="s">
        <v>2</v>
      </c>
      <c r="AB501" t="s">
        <v>1721</v>
      </c>
      <c r="AC501" t="s">
        <v>48</v>
      </c>
      <c r="AD501" t="s">
        <v>49</v>
      </c>
      <c r="AE501" t="s">
        <v>17</v>
      </c>
      <c r="AF501" t="s">
        <v>87</v>
      </c>
      <c r="AG501" t="s">
        <v>88</v>
      </c>
      <c r="AH501" t="s">
        <v>2</v>
      </c>
      <c r="AI501" t="s">
        <v>52</v>
      </c>
      <c r="AJ501" t="s">
        <v>53</v>
      </c>
      <c r="AK501" s="2">
        <v>10166</v>
      </c>
      <c r="AL501" s="2">
        <v>0</v>
      </c>
      <c r="AM501" t="s">
        <v>77</v>
      </c>
      <c r="AN501" t="s">
        <v>78</v>
      </c>
      <c r="AO501" t="s">
        <v>13</v>
      </c>
      <c r="AP501" t="s">
        <v>91</v>
      </c>
      <c r="AQ501" t="s">
        <v>92</v>
      </c>
      <c r="AR501" s="3">
        <v>40909</v>
      </c>
      <c r="AS501" s="3">
        <v>2958465</v>
      </c>
    </row>
    <row r="502" spans="1:45" hidden="1" x14ac:dyDescent="0.2">
      <c r="A502" t="s">
        <v>2591</v>
      </c>
      <c r="B502" t="s">
        <v>65</v>
      </c>
      <c r="C502" t="s">
        <v>6163</v>
      </c>
      <c r="D502" t="s">
        <v>2592</v>
      </c>
      <c r="F502" t="s">
        <v>7391</v>
      </c>
      <c r="H502" t="s">
        <v>67</v>
      </c>
      <c r="I502" t="s">
        <v>61</v>
      </c>
      <c r="J502" t="s">
        <v>303</v>
      </c>
      <c r="K502" t="s">
        <v>304</v>
      </c>
      <c r="L502" t="s">
        <v>2593</v>
      </c>
      <c r="M502" t="s">
        <v>96</v>
      </c>
      <c r="N502" t="s">
        <v>2</v>
      </c>
      <c r="O502" t="s">
        <v>2</v>
      </c>
      <c r="P502" t="s">
        <v>2057</v>
      </c>
      <c r="Q502" t="s">
        <v>2</v>
      </c>
      <c r="R502" t="s">
        <v>2</v>
      </c>
      <c r="S502" t="s">
        <v>7</v>
      </c>
      <c r="T502" t="s">
        <v>8</v>
      </c>
      <c r="U502" t="s">
        <v>5</v>
      </c>
      <c r="V502" t="s">
        <v>72</v>
      </c>
      <c r="W502" t="s">
        <v>2594</v>
      </c>
      <c r="X502" t="s">
        <v>11</v>
      </c>
      <c r="Y502" t="s">
        <v>13</v>
      </c>
      <c r="Z502" t="s">
        <v>13</v>
      </c>
      <c r="AA502" t="s">
        <v>2</v>
      </c>
      <c r="AB502" t="s">
        <v>1365</v>
      </c>
      <c r="AC502" t="s">
        <v>264</v>
      </c>
      <c r="AD502" t="s">
        <v>1255</v>
      </c>
      <c r="AE502" t="s">
        <v>17</v>
      </c>
      <c r="AF502" t="s">
        <v>87</v>
      </c>
      <c r="AG502" t="s">
        <v>88</v>
      </c>
      <c r="AH502" t="s">
        <v>2</v>
      </c>
      <c r="AI502" t="s">
        <v>1256</v>
      </c>
      <c r="AJ502" t="s">
        <v>1257</v>
      </c>
      <c r="AK502" s="2">
        <v>55901</v>
      </c>
      <c r="AL502" s="2">
        <v>1262.77</v>
      </c>
      <c r="AM502" t="s">
        <v>77</v>
      </c>
      <c r="AN502" t="s">
        <v>78</v>
      </c>
      <c r="AO502" t="s">
        <v>13</v>
      </c>
      <c r="AP502" t="s">
        <v>91</v>
      </c>
      <c r="AQ502" t="s">
        <v>92</v>
      </c>
      <c r="AR502" s="3">
        <v>40909</v>
      </c>
      <c r="AS502" s="3">
        <v>2958465</v>
      </c>
    </row>
    <row r="503" spans="1:45" hidden="1" x14ac:dyDescent="0.2">
      <c r="A503" t="s">
        <v>2595</v>
      </c>
      <c r="B503" t="s">
        <v>65</v>
      </c>
      <c r="C503" t="s">
        <v>6164</v>
      </c>
      <c r="D503" t="s">
        <v>2596</v>
      </c>
      <c r="F503" t="s">
        <v>7478</v>
      </c>
      <c r="H503" t="s">
        <v>2597</v>
      </c>
      <c r="I503" t="s">
        <v>2598</v>
      </c>
      <c r="J503" t="s">
        <v>82</v>
      </c>
      <c r="K503" t="s">
        <v>83</v>
      </c>
      <c r="L503" t="s">
        <v>2599</v>
      </c>
      <c r="M503" t="s">
        <v>96</v>
      </c>
      <c r="N503" t="s">
        <v>2</v>
      </c>
      <c r="O503" t="s">
        <v>2</v>
      </c>
      <c r="P503" t="s">
        <v>2600</v>
      </c>
      <c r="Q503" t="s">
        <v>2601</v>
      </c>
      <c r="R503" t="s">
        <v>2</v>
      </c>
      <c r="S503" t="s">
        <v>7</v>
      </c>
      <c r="T503" t="s">
        <v>8</v>
      </c>
      <c r="U503" t="s">
        <v>5</v>
      </c>
      <c r="V503" t="s">
        <v>72</v>
      </c>
      <c r="W503" t="s">
        <v>2602</v>
      </c>
      <c r="X503" t="s">
        <v>11</v>
      </c>
      <c r="Y503" t="s">
        <v>12</v>
      </c>
      <c r="Z503" t="s">
        <v>13</v>
      </c>
      <c r="AA503" t="s">
        <v>2</v>
      </c>
      <c r="AB503" t="s">
        <v>74</v>
      </c>
      <c r="AC503" t="s">
        <v>15</v>
      </c>
      <c r="AD503" t="s">
        <v>16</v>
      </c>
      <c r="AE503" t="s">
        <v>17</v>
      </c>
      <c r="AF503" t="s">
        <v>135</v>
      </c>
      <c r="AG503" t="s">
        <v>136</v>
      </c>
      <c r="AH503" t="s">
        <v>2</v>
      </c>
      <c r="AI503" t="s">
        <v>2603</v>
      </c>
      <c r="AJ503" t="s">
        <v>2604</v>
      </c>
      <c r="AK503" s="2">
        <v>16541.060000000001</v>
      </c>
      <c r="AL503" s="2">
        <v>3817.18</v>
      </c>
      <c r="AM503" t="s">
        <v>77</v>
      </c>
      <c r="AN503" t="s">
        <v>78</v>
      </c>
      <c r="AO503" t="s">
        <v>13</v>
      </c>
      <c r="AP503" t="s">
        <v>91</v>
      </c>
      <c r="AQ503" t="s">
        <v>92</v>
      </c>
      <c r="AR503" s="3">
        <v>40909</v>
      </c>
      <c r="AS503" s="3">
        <v>2958465</v>
      </c>
    </row>
    <row r="504" spans="1:45" hidden="1" x14ac:dyDescent="0.2">
      <c r="A504" t="s">
        <v>2605</v>
      </c>
      <c r="B504" t="s">
        <v>65</v>
      </c>
      <c r="C504" t="s">
        <v>6165</v>
      </c>
      <c r="D504" t="s">
        <v>2606</v>
      </c>
      <c r="F504" t="s">
        <v>7479</v>
      </c>
      <c r="H504" t="s">
        <v>67</v>
      </c>
      <c r="I504" t="s">
        <v>61</v>
      </c>
      <c r="J504" t="s">
        <v>303</v>
      </c>
      <c r="K504" t="s">
        <v>304</v>
      </c>
      <c r="L504" t="s">
        <v>2607</v>
      </c>
      <c r="M504" t="s">
        <v>96</v>
      </c>
      <c r="N504" t="s">
        <v>2</v>
      </c>
      <c r="O504" t="s">
        <v>2</v>
      </c>
      <c r="P504" t="s">
        <v>2608</v>
      </c>
      <c r="Q504" t="s">
        <v>2</v>
      </c>
      <c r="R504" t="s">
        <v>2</v>
      </c>
      <c r="S504" t="s">
        <v>7</v>
      </c>
      <c r="T504" t="s">
        <v>8</v>
      </c>
      <c r="U504" t="s">
        <v>5</v>
      </c>
      <c r="V504" t="s">
        <v>72</v>
      </c>
      <c r="W504" t="s">
        <v>2609</v>
      </c>
      <c r="X504" t="s">
        <v>11</v>
      </c>
      <c r="Y504" t="s">
        <v>13</v>
      </c>
      <c r="Z504" t="s">
        <v>13</v>
      </c>
      <c r="AA504" t="s">
        <v>2</v>
      </c>
      <c r="AB504" t="s">
        <v>74</v>
      </c>
      <c r="AC504" t="s">
        <v>264</v>
      </c>
      <c r="AD504" t="s">
        <v>1255</v>
      </c>
      <c r="AE504" t="s">
        <v>17</v>
      </c>
      <c r="AF504" t="s">
        <v>87</v>
      </c>
      <c r="AG504" t="s">
        <v>88</v>
      </c>
      <c r="AH504" t="s">
        <v>2</v>
      </c>
      <c r="AI504" t="s">
        <v>1256</v>
      </c>
      <c r="AJ504" t="s">
        <v>1257</v>
      </c>
      <c r="AK504" s="2">
        <v>10514</v>
      </c>
      <c r="AL504" s="2">
        <v>1823.01</v>
      </c>
      <c r="AM504" t="s">
        <v>77</v>
      </c>
      <c r="AN504" t="s">
        <v>78</v>
      </c>
      <c r="AO504" t="s">
        <v>13</v>
      </c>
      <c r="AP504" t="s">
        <v>91</v>
      </c>
      <c r="AQ504" t="s">
        <v>92</v>
      </c>
      <c r="AR504" s="3">
        <v>41640</v>
      </c>
      <c r="AS504" s="3">
        <v>2958465</v>
      </c>
    </row>
    <row r="505" spans="1:45" hidden="1" x14ac:dyDescent="0.2">
      <c r="A505" t="s">
        <v>2610</v>
      </c>
      <c r="B505" t="s">
        <v>65</v>
      </c>
      <c r="C505" t="s">
        <v>6166</v>
      </c>
      <c r="D505" t="s">
        <v>2611</v>
      </c>
      <c r="F505" t="s">
        <v>7480</v>
      </c>
      <c r="H505" t="s">
        <v>339</v>
      </c>
      <c r="I505" t="s">
        <v>34</v>
      </c>
      <c r="J505" t="s">
        <v>303</v>
      </c>
      <c r="K505" t="s">
        <v>304</v>
      </c>
      <c r="L505" t="s">
        <v>2612</v>
      </c>
      <c r="M505" t="s">
        <v>96</v>
      </c>
      <c r="N505" t="s">
        <v>2</v>
      </c>
      <c r="O505" t="s">
        <v>2</v>
      </c>
      <c r="P505" t="s">
        <v>2613</v>
      </c>
      <c r="Q505" t="s">
        <v>2614</v>
      </c>
      <c r="R505" t="s">
        <v>2</v>
      </c>
      <c r="S505" t="s">
        <v>7</v>
      </c>
      <c r="T505" t="s">
        <v>8</v>
      </c>
      <c r="U505" t="s">
        <v>5</v>
      </c>
      <c r="V505" t="s">
        <v>72</v>
      </c>
      <c r="W505" t="s">
        <v>2615</v>
      </c>
      <c r="X505" t="s">
        <v>11</v>
      </c>
      <c r="Y505" t="s">
        <v>13</v>
      </c>
      <c r="Z505" t="s">
        <v>13</v>
      </c>
      <c r="AA505" t="s">
        <v>2</v>
      </c>
      <c r="AB505" t="s">
        <v>74</v>
      </c>
      <c r="AC505" t="s">
        <v>264</v>
      </c>
      <c r="AD505" t="s">
        <v>1255</v>
      </c>
      <c r="AE505" t="s">
        <v>17</v>
      </c>
      <c r="AF505" t="s">
        <v>87</v>
      </c>
      <c r="AG505" t="s">
        <v>88</v>
      </c>
      <c r="AH505" t="s">
        <v>2</v>
      </c>
      <c r="AI505" t="s">
        <v>1256</v>
      </c>
      <c r="AJ505" t="s">
        <v>1257</v>
      </c>
      <c r="AK505" s="2">
        <v>33541</v>
      </c>
      <c r="AL505" s="2">
        <v>129.91</v>
      </c>
      <c r="AM505" t="s">
        <v>77</v>
      </c>
      <c r="AN505" t="s">
        <v>78</v>
      </c>
      <c r="AO505" t="s">
        <v>13</v>
      </c>
      <c r="AP505" t="s">
        <v>91</v>
      </c>
      <c r="AQ505" t="s">
        <v>92</v>
      </c>
      <c r="AR505" s="3">
        <v>41640</v>
      </c>
      <c r="AS505" s="3">
        <v>2958465</v>
      </c>
    </row>
    <row r="506" spans="1:45" hidden="1" x14ac:dyDescent="0.2">
      <c r="A506" t="s">
        <v>2616</v>
      </c>
      <c r="B506" t="s">
        <v>65</v>
      </c>
      <c r="C506" t="s">
        <v>6167</v>
      </c>
      <c r="D506" t="s">
        <v>2617</v>
      </c>
      <c r="F506" t="s">
        <v>7481</v>
      </c>
      <c r="H506" t="s">
        <v>296</v>
      </c>
      <c r="I506" t="s">
        <v>23</v>
      </c>
      <c r="J506" t="s">
        <v>5</v>
      </c>
      <c r="K506" t="s">
        <v>6</v>
      </c>
      <c r="L506" t="s">
        <v>2618</v>
      </c>
      <c r="M506" t="s">
        <v>70</v>
      </c>
      <c r="N506" t="s">
        <v>2</v>
      </c>
      <c r="O506" t="s">
        <v>2</v>
      </c>
      <c r="P506" t="s">
        <v>2619</v>
      </c>
      <c r="Q506" t="s">
        <v>2</v>
      </c>
      <c r="R506" t="s">
        <v>2</v>
      </c>
      <c r="S506" t="s">
        <v>7</v>
      </c>
      <c r="T506" t="s">
        <v>8</v>
      </c>
      <c r="U506" t="s">
        <v>5</v>
      </c>
      <c r="V506" t="s">
        <v>72</v>
      </c>
      <c r="W506" t="s">
        <v>2620</v>
      </c>
      <c r="X506" t="s">
        <v>11</v>
      </c>
      <c r="Y506" t="s">
        <v>12</v>
      </c>
      <c r="Z506" t="s">
        <v>13</v>
      </c>
      <c r="AA506" t="s">
        <v>2</v>
      </c>
      <c r="AB506" t="s">
        <v>74</v>
      </c>
      <c r="AC506" t="s">
        <v>48</v>
      </c>
      <c r="AD506" t="s">
        <v>49</v>
      </c>
      <c r="AE506" t="s">
        <v>17</v>
      </c>
      <c r="AF506" t="s">
        <v>18</v>
      </c>
      <c r="AG506" t="s">
        <v>19</v>
      </c>
      <c r="AH506" t="s">
        <v>2</v>
      </c>
      <c r="AI506" t="s">
        <v>212</v>
      </c>
      <c r="AJ506" t="s">
        <v>213</v>
      </c>
      <c r="AK506" s="2">
        <v>0</v>
      </c>
      <c r="AL506" s="2">
        <v>0</v>
      </c>
      <c r="AM506" t="s">
        <v>77</v>
      </c>
      <c r="AN506" t="s">
        <v>2</v>
      </c>
      <c r="AO506" t="s">
        <v>63</v>
      </c>
      <c r="AP506" t="s">
        <v>60</v>
      </c>
      <c r="AQ506" t="s">
        <v>7</v>
      </c>
      <c r="AR506" s="3">
        <v>41472</v>
      </c>
      <c r="AS506" s="3">
        <v>2958465</v>
      </c>
    </row>
    <row r="507" spans="1:45" hidden="1" x14ac:dyDescent="0.2">
      <c r="A507" t="s">
        <v>2621</v>
      </c>
      <c r="B507" t="s">
        <v>65</v>
      </c>
      <c r="C507" t="s">
        <v>6168</v>
      </c>
      <c r="D507" t="s">
        <v>2622</v>
      </c>
      <c r="F507" t="s">
        <v>7482</v>
      </c>
      <c r="H507" t="s">
        <v>1246</v>
      </c>
      <c r="I507" t="s">
        <v>23</v>
      </c>
      <c r="J507" t="s">
        <v>18</v>
      </c>
      <c r="K507" t="s">
        <v>68</v>
      </c>
      <c r="L507" t="s">
        <v>2623</v>
      </c>
      <c r="M507" t="s">
        <v>96</v>
      </c>
      <c r="N507" t="s">
        <v>2</v>
      </c>
      <c r="O507" t="s">
        <v>2</v>
      </c>
      <c r="P507" t="s">
        <v>2624</v>
      </c>
      <c r="Q507" t="s">
        <v>2</v>
      </c>
      <c r="R507" t="s">
        <v>2</v>
      </c>
      <c r="S507" t="s">
        <v>7</v>
      </c>
      <c r="T507" t="s">
        <v>8</v>
      </c>
      <c r="U507" t="s">
        <v>5</v>
      </c>
      <c r="V507" t="s">
        <v>72</v>
      </c>
      <c r="W507" t="s">
        <v>2625</v>
      </c>
      <c r="X507" t="s">
        <v>11</v>
      </c>
      <c r="Y507" t="s">
        <v>12</v>
      </c>
      <c r="Z507" t="s">
        <v>13</v>
      </c>
      <c r="AA507" t="s">
        <v>2</v>
      </c>
      <c r="AB507" t="s">
        <v>74</v>
      </c>
      <c r="AC507" t="s">
        <v>48</v>
      </c>
      <c r="AD507" t="s">
        <v>49</v>
      </c>
      <c r="AE507" t="s">
        <v>17</v>
      </c>
      <c r="AF507" t="s">
        <v>27</v>
      </c>
      <c r="AG507" t="s">
        <v>28</v>
      </c>
      <c r="AH507" t="s">
        <v>2</v>
      </c>
      <c r="AI507" t="s">
        <v>89</v>
      </c>
      <c r="AJ507" t="s">
        <v>90</v>
      </c>
      <c r="AK507" s="2">
        <v>0</v>
      </c>
      <c r="AL507" s="2">
        <v>0</v>
      </c>
      <c r="AM507" t="s">
        <v>77</v>
      </c>
      <c r="AN507" t="s">
        <v>2</v>
      </c>
      <c r="AO507" t="s">
        <v>13</v>
      </c>
      <c r="AP507" t="s">
        <v>91</v>
      </c>
      <c r="AQ507" t="s">
        <v>92</v>
      </c>
      <c r="AR507" s="3">
        <v>40909</v>
      </c>
      <c r="AS507" s="3">
        <v>2958465</v>
      </c>
    </row>
    <row r="508" spans="1:45" hidden="1" x14ac:dyDescent="0.2">
      <c r="A508" t="s">
        <v>2626</v>
      </c>
      <c r="B508" t="s">
        <v>65</v>
      </c>
      <c r="C508" t="s">
        <v>6169</v>
      </c>
      <c r="D508" t="s">
        <v>2627</v>
      </c>
      <c r="F508" t="s">
        <v>7483</v>
      </c>
      <c r="H508" t="s">
        <v>339</v>
      </c>
      <c r="I508" t="s">
        <v>34</v>
      </c>
      <c r="J508" t="s">
        <v>303</v>
      </c>
      <c r="K508" t="s">
        <v>304</v>
      </c>
      <c r="L508" t="s">
        <v>2628</v>
      </c>
      <c r="M508" t="s">
        <v>96</v>
      </c>
      <c r="N508" t="s">
        <v>2</v>
      </c>
      <c r="O508" t="s">
        <v>2</v>
      </c>
      <c r="P508" t="s">
        <v>2629</v>
      </c>
      <c r="Q508" t="s">
        <v>2</v>
      </c>
      <c r="R508" t="s">
        <v>2</v>
      </c>
      <c r="S508" t="s">
        <v>7</v>
      </c>
      <c r="T508" t="s">
        <v>8</v>
      </c>
      <c r="U508" t="s">
        <v>5</v>
      </c>
      <c r="V508" t="s">
        <v>72</v>
      </c>
      <c r="W508" t="s">
        <v>2630</v>
      </c>
      <c r="X508" t="s">
        <v>11</v>
      </c>
      <c r="Y508" t="s">
        <v>13</v>
      </c>
      <c r="Z508" t="s">
        <v>13</v>
      </c>
      <c r="AA508" t="s">
        <v>2</v>
      </c>
      <c r="AB508" t="s">
        <v>74</v>
      </c>
      <c r="AC508" t="s">
        <v>264</v>
      </c>
      <c r="AD508" t="s">
        <v>265</v>
      </c>
      <c r="AE508" t="s">
        <v>17</v>
      </c>
      <c r="AF508" t="s">
        <v>87</v>
      </c>
      <c r="AG508" t="s">
        <v>88</v>
      </c>
      <c r="AH508" t="s">
        <v>2</v>
      </c>
      <c r="AI508" t="s">
        <v>1274</v>
      </c>
      <c r="AJ508" t="s">
        <v>1275</v>
      </c>
      <c r="AK508" s="2">
        <v>11180</v>
      </c>
      <c r="AL508" s="2">
        <v>0</v>
      </c>
      <c r="AM508" t="s">
        <v>77</v>
      </c>
      <c r="AN508" t="s">
        <v>78</v>
      </c>
      <c r="AO508" t="s">
        <v>13</v>
      </c>
      <c r="AP508" t="s">
        <v>91</v>
      </c>
      <c r="AQ508" t="s">
        <v>92</v>
      </c>
      <c r="AR508" s="3">
        <v>41640</v>
      </c>
      <c r="AS508" s="3">
        <v>2958465</v>
      </c>
    </row>
    <row r="509" spans="1:45" hidden="1" x14ac:dyDescent="0.2">
      <c r="A509" t="s">
        <v>2631</v>
      </c>
      <c r="B509" t="s">
        <v>65</v>
      </c>
      <c r="C509" t="s">
        <v>6170</v>
      </c>
      <c r="D509" t="s">
        <v>2632</v>
      </c>
      <c r="F509" t="s">
        <v>7484</v>
      </c>
      <c r="H509" t="s">
        <v>690</v>
      </c>
      <c r="I509" t="s">
        <v>34</v>
      </c>
      <c r="J509" t="s">
        <v>82</v>
      </c>
      <c r="K509" t="s">
        <v>83</v>
      </c>
      <c r="L509" t="s">
        <v>2633</v>
      </c>
      <c r="M509" t="s">
        <v>96</v>
      </c>
      <c r="N509" t="s">
        <v>2</v>
      </c>
      <c r="O509" t="s">
        <v>2</v>
      </c>
      <c r="P509" t="s">
        <v>2634</v>
      </c>
      <c r="Q509" t="s">
        <v>2635</v>
      </c>
      <c r="R509" t="s">
        <v>2</v>
      </c>
      <c r="S509" t="s">
        <v>7</v>
      </c>
      <c r="T509" t="s">
        <v>8</v>
      </c>
      <c r="U509" t="s">
        <v>5</v>
      </c>
      <c r="V509" t="s">
        <v>72</v>
      </c>
      <c r="W509" t="s">
        <v>2636</v>
      </c>
      <c r="X509" t="s">
        <v>11</v>
      </c>
      <c r="Y509" t="s">
        <v>12</v>
      </c>
      <c r="Z509" t="s">
        <v>13</v>
      </c>
      <c r="AA509" t="s">
        <v>2</v>
      </c>
      <c r="AB509" t="s">
        <v>74</v>
      </c>
      <c r="AC509" t="s">
        <v>36</v>
      </c>
      <c r="AD509" t="s">
        <v>37</v>
      </c>
      <c r="AE509" t="s">
        <v>17</v>
      </c>
      <c r="AF509" t="s">
        <v>87</v>
      </c>
      <c r="AG509" t="s">
        <v>88</v>
      </c>
      <c r="AH509" t="s">
        <v>2</v>
      </c>
      <c r="AI509" t="s">
        <v>39</v>
      </c>
      <c r="AJ509" t="s">
        <v>40</v>
      </c>
      <c r="AK509" s="2">
        <v>33284</v>
      </c>
      <c r="AL509" s="2">
        <v>9620.14</v>
      </c>
      <c r="AM509" t="s">
        <v>77</v>
      </c>
      <c r="AN509" t="s">
        <v>2</v>
      </c>
      <c r="AO509" t="s">
        <v>13</v>
      </c>
      <c r="AP509" t="s">
        <v>91</v>
      </c>
      <c r="AQ509" t="s">
        <v>92</v>
      </c>
      <c r="AR509" s="3">
        <v>40909</v>
      </c>
      <c r="AS509" s="3">
        <v>2958465</v>
      </c>
    </row>
    <row r="510" spans="1:45" hidden="1" x14ac:dyDescent="0.2">
      <c r="A510" t="s">
        <v>2637</v>
      </c>
      <c r="B510" t="s">
        <v>65</v>
      </c>
      <c r="C510" t="s">
        <v>6171</v>
      </c>
      <c r="D510" t="s">
        <v>2638</v>
      </c>
      <c r="F510" t="s">
        <v>7485</v>
      </c>
      <c r="H510" t="s">
        <v>690</v>
      </c>
      <c r="I510" t="s">
        <v>34</v>
      </c>
      <c r="J510" t="s">
        <v>82</v>
      </c>
      <c r="K510" t="s">
        <v>83</v>
      </c>
      <c r="L510" t="s">
        <v>2639</v>
      </c>
      <c r="M510" t="s">
        <v>96</v>
      </c>
      <c r="N510" t="s">
        <v>2</v>
      </c>
      <c r="O510" t="s">
        <v>2</v>
      </c>
      <c r="P510" t="s">
        <v>2640</v>
      </c>
      <c r="Q510" t="s">
        <v>2</v>
      </c>
      <c r="R510" t="s">
        <v>2</v>
      </c>
      <c r="S510" t="s">
        <v>7</v>
      </c>
      <c r="T510" t="s">
        <v>8</v>
      </c>
      <c r="U510" t="s">
        <v>5</v>
      </c>
      <c r="V510" t="s">
        <v>72</v>
      </c>
      <c r="W510" t="s">
        <v>2641</v>
      </c>
      <c r="X510" t="s">
        <v>11</v>
      </c>
      <c r="Y510" t="s">
        <v>12</v>
      </c>
      <c r="Z510" t="s">
        <v>13</v>
      </c>
      <c r="AA510" t="s">
        <v>2</v>
      </c>
      <c r="AB510" t="s">
        <v>74</v>
      </c>
      <c r="AC510" t="s">
        <v>36</v>
      </c>
      <c r="AD510" t="s">
        <v>37</v>
      </c>
      <c r="AE510" t="s">
        <v>17</v>
      </c>
      <c r="AF510" t="s">
        <v>87</v>
      </c>
      <c r="AG510" t="s">
        <v>88</v>
      </c>
      <c r="AH510" t="s">
        <v>2</v>
      </c>
      <c r="AI510" t="s">
        <v>39</v>
      </c>
      <c r="AJ510" t="s">
        <v>40</v>
      </c>
      <c r="AK510" s="2">
        <v>27213.66</v>
      </c>
      <c r="AL510" s="2">
        <v>31668.27</v>
      </c>
      <c r="AM510" t="s">
        <v>77</v>
      </c>
      <c r="AN510" t="s">
        <v>78</v>
      </c>
      <c r="AO510" t="s">
        <v>13</v>
      </c>
      <c r="AP510" t="s">
        <v>91</v>
      </c>
      <c r="AQ510" t="s">
        <v>92</v>
      </c>
      <c r="AR510" s="3">
        <v>41640</v>
      </c>
      <c r="AS510" s="3">
        <v>2958465</v>
      </c>
    </row>
    <row r="511" spans="1:45" hidden="1" x14ac:dyDescent="0.2">
      <c r="A511" t="s">
        <v>2642</v>
      </c>
      <c r="B511" t="s">
        <v>65</v>
      </c>
      <c r="C511" t="s">
        <v>6172</v>
      </c>
      <c r="D511" t="s">
        <v>2643</v>
      </c>
      <c r="F511" t="s">
        <v>7486</v>
      </c>
      <c r="H511" t="s">
        <v>1129</v>
      </c>
      <c r="I511" t="s">
        <v>42</v>
      </c>
      <c r="J511" t="s">
        <v>82</v>
      </c>
      <c r="K511" t="s">
        <v>83</v>
      </c>
      <c r="L511" t="s">
        <v>2644</v>
      </c>
      <c r="M511" t="s">
        <v>96</v>
      </c>
      <c r="N511" t="s">
        <v>2</v>
      </c>
      <c r="O511" t="s">
        <v>2</v>
      </c>
      <c r="P511" t="s">
        <v>2645</v>
      </c>
      <c r="Q511" t="s">
        <v>2</v>
      </c>
      <c r="R511" t="s">
        <v>2</v>
      </c>
      <c r="S511" t="s">
        <v>7</v>
      </c>
      <c r="T511" t="s">
        <v>8</v>
      </c>
      <c r="U511" t="s">
        <v>5</v>
      </c>
      <c r="V511" t="s">
        <v>72</v>
      </c>
      <c r="W511" t="s">
        <v>2646</v>
      </c>
      <c r="X511" t="s">
        <v>11</v>
      </c>
      <c r="Y511" t="s">
        <v>12</v>
      </c>
      <c r="Z511" t="s">
        <v>13</v>
      </c>
      <c r="AA511" t="s">
        <v>2</v>
      </c>
      <c r="AB511" t="s">
        <v>74</v>
      </c>
      <c r="AC511" t="s">
        <v>43</v>
      </c>
      <c r="AD511" t="s">
        <v>37</v>
      </c>
      <c r="AE511" t="s">
        <v>17</v>
      </c>
      <c r="AF511" t="s">
        <v>87</v>
      </c>
      <c r="AG511" t="s">
        <v>88</v>
      </c>
      <c r="AH511" t="s">
        <v>2</v>
      </c>
      <c r="AI511" t="s">
        <v>44</v>
      </c>
      <c r="AJ511" t="s">
        <v>45</v>
      </c>
      <c r="AK511" s="2">
        <v>0</v>
      </c>
      <c r="AL511" s="2">
        <v>2023.84</v>
      </c>
      <c r="AM511" t="s">
        <v>77</v>
      </c>
      <c r="AN511" t="s">
        <v>78</v>
      </c>
      <c r="AO511" t="s">
        <v>13</v>
      </c>
      <c r="AP511" t="s">
        <v>91</v>
      </c>
      <c r="AQ511" t="s">
        <v>92</v>
      </c>
      <c r="AR511" s="3">
        <v>40909</v>
      </c>
      <c r="AS511" s="3">
        <v>2958465</v>
      </c>
    </row>
    <row r="512" spans="1:45" hidden="1" x14ac:dyDescent="0.2">
      <c r="A512" t="s">
        <v>2647</v>
      </c>
      <c r="B512" t="s">
        <v>65</v>
      </c>
      <c r="C512" t="s">
        <v>6173</v>
      </c>
      <c r="D512" t="s">
        <v>2648</v>
      </c>
      <c r="F512" t="s">
        <v>7487</v>
      </c>
      <c r="H512" t="s">
        <v>67</v>
      </c>
      <c r="I512" t="s">
        <v>61</v>
      </c>
      <c r="J512" t="s">
        <v>303</v>
      </c>
      <c r="K512" t="s">
        <v>304</v>
      </c>
      <c r="L512" t="s">
        <v>2649</v>
      </c>
      <c r="M512" t="s">
        <v>96</v>
      </c>
      <c r="N512" t="s">
        <v>2</v>
      </c>
      <c r="O512" t="s">
        <v>2</v>
      </c>
      <c r="P512" t="s">
        <v>2650</v>
      </c>
      <c r="Q512" t="s">
        <v>2</v>
      </c>
      <c r="R512" t="s">
        <v>2</v>
      </c>
      <c r="S512" t="s">
        <v>7</v>
      </c>
      <c r="T512" t="s">
        <v>8</v>
      </c>
      <c r="U512" t="s">
        <v>5</v>
      </c>
      <c r="V512" t="s">
        <v>72</v>
      </c>
      <c r="W512" t="s">
        <v>2651</v>
      </c>
      <c r="X512" t="s">
        <v>11</v>
      </c>
      <c r="Y512" t="s">
        <v>13</v>
      </c>
      <c r="Z512" t="s">
        <v>13</v>
      </c>
      <c r="AA512" t="s">
        <v>2</v>
      </c>
      <c r="AB512" t="s">
        <v>74</v>
      </c>
      <c r="AC512" t="s">
        <v>264</v>
      </c>
      <c r="AD512" t="s">
        <v>265</v>
      </c>
      <c r="AE512" t="s">
        <v>17</v>
      </c>
      <c r="AF512" t="s">
        <v>87</v>
      </c>
      <c r="AG512" t="s">
        <v>88</v>
      </c>
      <c r="AH512" t="s">
        <v>2</v>
      </c>
      <c r="AI512" t="s">
        <v>1256</v>
      </c>
      <c r="AJ512" t="s">
        <v>1257</v>
      </c>
      <c r="AK512" s="2">
        <v>4472</v>
      </c>
      <c r="AL512" s="2">
        <v>3596.71</v>
      </c>
      <c r="AM512" t="s">
        <v>77</v>
      </c>
      <c r="AN512" t="s">
        <v>78</v>
      </c>
      <c r="AO512" t="s">
        <v>13</v>
      </c>
      <c r="AP512" t="s">
        <v>91</v>
      </c>
      <c r="AQ512" t="s">
        <v>92</v>
      </c>
      <c r="AR512" s="3">
        <v>41640</v>
      </c>
      <c r="AS512" s="3">
        <v>2958465</v>
      </c>
    </row>
    <row r="513" spans="1:45" hidden="1" x14ac:dyDescent="0.2">
      <c r="A513" t="s">
        <v>2652</v>
      </c>
      <c r="B513" t="s">
        <v>65</v>
      </c>
      <c r="C513" t="s">
        <v>6174</v>
      </c>
      <c r="D513" t="s">
        <v>2653</v>
      </c>
      <c r="F513" t="s">
        <v>7488</v>
      </c>
      <c r="H513" t="s">
        <v>1847</v>
      </c>
      <c r="I513" t="s">
        <v>34</v>
      </c>
      <c r="J513" t="s">
        <v>303</v>
      </c>
      <c r="K513" t="s">
        <v>304</v>
      </c>
      <c r="L513" t="s">
        <v>2654</v>
      </c>
      <c r="M513" t="s">
        <v>96</v>
      </c>
      <c r="N513" t="s">
        <v>2</v>
      </c>
      <c r="O513" t="s">
        <v>2</v>
      </c>
      <c r="P513" t="s">
        <v>2655</v>
      </c>
      <c r="Q513" t="s">
        <v>2656</v>
      </c>
      <c r="R513" t="s">
        <v>2</v>
      </c>
      <c r="S513" t="s">
        <v>7</v>
      </c>
      <c r="T513" t="s">
        <v>8</v>
      </c>
      <c r="U513" t="s">
        <v>5</v>
      </c>
      <c r="V513" t="s">
        <v>72</v>
      </c>
      <c r="W513" t="s">
        <v>2657</v>
      </c>
      <c r="X513" t="s">
        <v>11</v>
      </c>
      <c r="Y513" t="s">
        <v>13</v>
      </c>
      <c r="Z513" t="s">
        <v>13</v>
      </c>
      <c r="AA513" t="s">
        <v>2</v>
      </c>
      <c r="AB513" t="s">
        <v>74</v>
      </c>
      <c r="AC513" t="s">
        <v>264</v>
      </c>
      <c r="AD513" t="s">
        <v>265</v>
      </c>
      <c r="AE513" t="s">
        <v>17</v>
      </c>
      <c r="AF513" t="s">
        <v>87</v>
      </c>
      <c r="AG513" t="s">
        <v>88</v>
      </c>
      <c r="AH513" t="s">
        <v>2</v>
      </c>
      <c r="AI513" t="s">
        <v>1274</v>
      </c>
      <c r="AJ513" t="s">
        <v>1275</v>
      </c>
      <c r="AK513" s="2">
        <v>11180</v>
      </c>
      <c r="AL513" s="2">
        <v>1359.66</v>
      </c>
      <c r="AM513" t="s">
        <v>77</v>
      </c>
      <c r="AN513" t="s">
        <v>78</v>
      </c>
      <c r="AO513" t="s">
        <v>13</v>
      </c>
      <c r="AP513" t="s">
        <v>91</v>
      </c>
      <c r="AQ513" t="s">
        <v>92</v>
      </c>
      <c r="AR513" s="3">
        <v>40909</v>
      </c>
      <c r="AS513" s="3">
        <v>2958465</v>
      </c>
    </row>
    <row r="514" spans="1:45" hidden="1" x14ac:dyDescent="0.2">
      <c r="A514" t="s">
        <v>2658</v>
      </c>
      <c r="B514" t="s">
        <v>65</v>
      </c>
      <c r="C514" t="s">
        <v>6175</v>
      </c>
      <c r="D514" t="s">
        <v>2659</v>
      </c>
      <c r="F514" t="s">
        <v>7489</v>
      </c>
      <c r="H514" t="s">
        <v>67</v>
      </c>
      <c r="I514" t="s">
        <v>61</v>
      </c>
      <c r="J514" t="s">
        <v>303</v>
      </c>
      <c r="K514" t="s">
        <v>304</v>
      </c>
      <c r="L514" t="s">
        <v>2660</v>
      </c>
      <c r="M514" t="s">
        <v>96</v>
      </c>
      <c r="N514" t="s">
        <v>2</v>
      </c>
      <c r="O514" t="s">
        <v>2</v>
      </c>
      <c r="P514" t="s">
        <v>1272</v>
      </c>
      <c r="Q514" t="s">
        <v>2</v>
      </c>
      <c r="R514" t="s">
        <v>2</v>
      </c>
      <c r="S514" t="s">
        <v>7</v>
      </c>
      <c r="T514" t="s">
        <v>8</v>
      </c>
      <c r="U514" t="s">
        <v>5</v>
      </c>
      <c r="V514" t="s">
        <v>72</v>
      </c>
      <c r="W514" t="s">
        <v>2661</v>
      </c>
      <c r="X514" t="s">
        <v>11</v>
      </c>
      <c r="Y514" t="s">
        <v>13</v>
      </c>
      <c r="Z514" t="s">
        <v>13</v>
      </c>
      <c r="AA514" t="s">
        <v>2</v>
      </c>
      <c r="AB514" t="s">
        <v>1365</v>
      </c>
      <c r="AC514" t="s">
        <v>264</v>
      </c>
      <c r="AD514" t="s">
        <v>265</v>
      </c>
      <c r="AE514" t="s">
        <v>17</v>
      </c>
      <c r="AF514" t="s">
        <v>87</v>
      </c>
      <c r="AG514" t="s">
        <v>88</v>
      </c>
      <c r="AH514" t="s">
        <v>2</v>
      </c>
      <c r="AI514" t="s">
        <v>1274</v>
      </c>
      <c r="AJ514" t="s">
        <v>1275</v>
      </c>
      <c r="AK514" s="2">
        <v>5590</v>
      </c>
      <c r="AL514" s="2">
        <v>91.63</v>
      </c>
      <c r="AM514" t="s">
        <v>77</v>
      </c>
      <c r="AN514" t="s">
        <v>78</v>
      </c>
      <c r="AO514" t="s">
        <v>13</v>
      </c>
      <c r="AP514" t="s">
        <v>91</v>
      </c>
      <c r="AQ514" t="s">
        <v>92</v>
      </c>
      <c r="AR514" s="3">
        <v>40909</v>
      </c>
      <c r="AS514" s="3">
        <v>2958465</v>
      </c>
    </row>
    <row r="515" spans="1:45" hidden="1" x14ac:dyDescent="0.2">
      <c r="A515" t="s">
        <v>2662</v>
      </c>
      <c r="B515" t="s">
        <v>65</v>
      </c>
      <c r="C515" t="s">
        <v>6176</v>
      </c>
      <c r="D515" t="s">
        <v>2663</v>
      </c>
      <c r="F515" t="s">
        <v>7490</v>
      </c>
      <c r="H515" t="s">
        <v>520</v>
      </c>
      <c r="I515" t="s">
        <v>42</v>
      </c>
      <c r="J515" t="s">
        <v>18</v>
      </c>
      <c r="K515" t="s">
        <v>68</v>
      </c>
      <c r="L515" t="s">
        <v>2664</v>
      </c>
      <c r="M515" t="s">
        <v>96</v>
      </c>
      <c r="N515" t="s">
        <v>2</v>
      </c>
      <c r="O515" t="s">
        <v>2</v>
      </c>
      <c r="P515" t="s">
        <v>2665</v>
      </c>
      <c r="Q515" t="s">
        <v>2</v>
      </c>
      <c r="R515" t="s">
        <v>2</v>
      </c>
      <c r="S515" t="s">
        <v>7</v>
      </c>
      <c r="T515" t="s">
        <v>8</v>
      </c>
      <c r="U515" t="s">
        <v>5</v>
      </c>
      <c r="V515" t="s">
        <v>72</v>
      </c>
      <c r="W515" t="s">
        <v>2666</v>
      </c>
      <c r="X515" t="s">
        <v>11</v>
      </c>
      <c r="Y515" t="s">
        <v>12</v>
      </c>
      <c r="Z515" t="s">
        <v>13</v>
      </c>
      <c r="AA515" t="s">
        <v>2</v>
      </c>
      <c r="AB515" t="s">
        <v>74</v>
      </c>
      <c r="AC515" t="s">
        <v>43</v>
      </c>
      <c r="AD515" t="s">
        <v>37</v>
      </c>
      <c r="AE515" t="s">
        <v>17</v>
      </c>
      <c r="AF515" t="s">
        <v>27</v>
      </c>
      <c r="AG515" t="s">
        <v>28</v>
      </c>
      <c r="AH515" t="s">
        <v>2</v>
      </c>
      <c r="AI515" t="s">
        <v>44</v>
      </c>
      <c r="AJ515" t="s">
        <v>45</v>
      </c>
      <c r="AK515" s="2">
        <v>0</v>
      </c>
      <c r="AL515" s="2">
        <v>0</v>
      </c>
      <c r="AM515" t="s">
        <v>77</v>
      </c>
      <c r="AN515" t="s">
        <v>78</v>
      </c>
      <c r="AO515" t="s">
        <v>13</v>
      </c>
      <c r="AP515" t="s">
        <v>91</v>
      </c>
      <c r="AQ515" t="s">
        <v>92</v>
      </c>
      <c r="AR515" s="3">
        <v>40909</v>
      </c>
      <c r="AS515" s="3">
        <v>2958465</v>
      </c>
    </row>
    <row r="516" spans="1:45" hidden="1" x14ac:dyDescent="0.2">
      <c r="A516" t="s">
        <v>2667</v>
      </c>
      <c r="B516" t="s">
        <v>65</v>
      </c>
      <c r="C516" t="s">
        <v>6177</v>
      </c>
      <c r="D516" t="s">
        <v>2668</v>
      </c>
      <c r="F516" t="s">
        <v>7491</v>
      </c>
      <c r="H516" t="s">
        <v>1766</v>
      </c>
      <c r="I516" t="s">
        <v>23</v>
      </c>
      <c r="J516" t="s">
        <v>82</v>
      </c>
      <c r="K516" t="s">
        <v>83</v>
      </c>
      <c r="L516" t="s">
        <v>2669</v>
      </c>
      <c r="M516" t="s">
        <v>96</v>
      </c>
      <c r="N516" t="s">
        <v>2</v>
      </c>
      <c r="O516" t="s">
        <v>2</v>
      </c>
      <c r="P516" t="s">
        <v>2670</v>
      </c>
      <c r="Q516" t="s">
        <v>2</v>
      </c>
      <c r="R516" t="s">
        <v>2</v>
      </c>
      <c r="S516" t="s">
        <v>7</v>
      </c>
      <c r="T516" t="s">
        <v>8</v>
      </c>
      <c r="U516" t="s">
        <v>5</v>
      </c>
      <c r="V516" t="s">
        <v>72</v>
      </c>
      <c r="W516" t="s">
        <v>2671</v>
      </c>
      <c r="X516" t="s">
        <v>11</v>
      </c>
      <c r="Y516" t="s">
        <v>12</v>
      </c>
      <c r="Z516" t="s">
        <v>13</v>
      </c>
      <c r="AA516" t="s">
        <v>2</v>
      </c>
      <c r="AB516" t="s">
        <v>74</v>
      </c>
      <c r="AC516" t="s">
        <v>48</v>
      </c>
      <c r="AD516" t="s">
        <v>49</v>
      </c>
      <c r="AE516" t="s">
        <v>17</v>
      </c>
      <c r="AF516" t="s">
        <v>5</v>
      </c>
      <c r="AG516" t="s">
        <v>610</v>
      </c>
      <c r="AH516" t="s">
        <v>2</v>
      </c>
      <c r="AI516" t="s">
        <v>212</v>
      </c>
      <c r="AJ516" t="s">
        <v>213</v>
      </c>
      <c r="AK516" s="2">
        <v>6539</v>
      </c>
      <c r="AL516" s="2">
        <v>161.86000000000001</v>
      </c>
      <c r="AM516" t="s">
        <v>77</v>
      </c>
      <c r="AN516" t="s">
        <v>78</v>
      </c>
      <c r="AO516" t="s">
        <v>13</v>
      </c>
      <c r="AP516" t="s">
        <v>91</v>
      </c>
      <c r="AQ516" t="s">
        <v>92</v>
      </c>
      <c r="AR516" s="3">
        <v>40909</v>
      </c>
      <c r="AS516" s="3">
        <v>2958465</v>
      </c>
    </row>
    <row r="517" spans="1:45" hidden="1" x14ac:dyDescent="0.2">
      <c r="A517" t="s">
        <v>2672</v>
      </c>
      <c r="B517" t="s">
        <v>65</v>
      </c>
      <c r="C517" t="s">
        <v>6178</v>
      </c>
      <c r="D517" t="s">
        <v>2673</v>
      </c>
      <c r="F517" t="s">
        <v>7492</v>
      </c>
      <c r="H517" t="s">
        <v>494</v>
      </c>
      <c r="I517" t="s">
        <v>42</v>
      </c>
      <c r="J517" t="s">
        <v>18</v>
      </c>
      <c r="K517" t="s">
        <v>68</v>
      </c>
      <c r="L517" t="s">
        <v>2674</v>
      </c>
      <c r="M517" t="s">
        <v>96</v>
      </c>
      <c r="N517" t="s">
        <v>2</v>
      </c>
      <c r="O517" t="s">
        <v>2</v>
      </c>
      <c r="P517" t="s">
        <v>2675</v>
      </c>
      <c r="Q517" t="s">
        <v>2</v>
      </c>
      <c r="R517" t="s">
        <v>2</v>
      </c>
      <c r="S517" t="s">
        <v>7</v>
      </c>
      <c r="T517" t="s">
        <v>8</v>
      </c>
      <c r="U517" t="s">
        <v>5</v>
      </c>
      <c r="V517" t="s">
        <v>72</v>
      </c>
      <c r="W517" t="s">
        <v>2676</v>
      </c>
      <c r="X517" t="s">
        <v>11</v>
      </c>
      <c r="Y517" t="s">
        <v>12</v>
      </c>
      <c r="Z517" t="s">
        <v>13</v>
      </c>
      <c r="AA517" t="s">
        <v>2</v>
      </c>
      <c r="AB517" t="s">
        <v>74</v>
      </c>
      <c r="AC517" t="s">
        <v>43</v>
      </c>
      <c r="AD517" t="s">
        <v>37</v>
      </c>
      <c r="AE517" t="s">
        <v>17</v>
      </c>
      <c r="AF517" t="s">
        <v>27</v>
      </c>
      <c r="AG517" t="s">
        <v>28</v>
      </c>
      <c r="AH517" t="s">
        <v>2</v>
      </c>
      <c r="AI517" t="s">
        <v>44</v>
      </c>
      <c r="AJ517" t="s">
        <v>45</v>
      </c>
      <c r="AK517" s="2">
        <v>0</v>
      </c>
      <c r="AL517" s="2">
        <v>0</v>
      </c>
      <c r="AM517" t="s">
        <v>77</v>
      </c>
      <c r="AN517" t="s">
        <v>78</v>
      </c>
      <c r="AO517" t="s">
        <v>13</v>
      </c>
      <c r="AP517" t="s">
        <v>91</v>
      </c>
      <c r="AQ517" t="s">
        <v>92</v>
      </c>
      <c r="AR517" s="3">
        <v>40909</v>
      </c>
      <c r="AS517" s="3">
        <v>2958465</v>
      </c>
    </row>
    <row r="518" spans="1:45" hidden="1" x14ac:dyDescent="0.2">
      <c r="A518" t="s">
        <v>2677</v>
      </c>
      <c r="B518" t="s">
        <v>65</v>
      </c>
      <c r="C518" t="s">
        <v>6179</v>
      </c>
      <c r="D518" t="s">
        <v>2678</v>
      </c>
      <c r="F518" t="s">
        <v>7493</v>
      </c>
      <c r="H518" t="s">
        <v>161</v>
      </c>
      <c r="I518" t="s">
        <v>34</v>
      </c>
      <c r="J518" t="s">
        <v>303</v>
      </c>
      <c r="K518" t="s">
        <v>304</v>
      </c>
      <c r="L518" t="s">
        <v>2679</v>
      </c>
      <c r="M518" t="s">
        <v>96</v>
      </c>
      <c r="N518" t="s">
        <v>2</v>
      </c>
      <c r="O518" t="s">
        <v>2</v>
      </c>
      <c r="P518" t="s">
        <v>2680</v>
      </c>
      <c r="Q518" t="s">
        <v>2</v>
      </c>
      <c r="R518" t="s">
        <v>2</v>
      </c>
      <c r="S518" t="s">
        <v>7</v>
      </c>
      <c r="T518" t="s">
        <v>8</v>
      </c>
      <c r="U518" t="s">
        <v>5</v>
      </c>
      <c r="V518" t="s">
        <v>72</v>
      </c>
      <c r="W518" t="s">
        <v>2681</v>
      </c>
      <c r="X518" t="s">
        <v>11</v>
      </c>
      <c r="Y518" t="s">
        <v>13</v>
      </c>
      <c r="Z518" t="s">
        <v>13</v>
      </c>
      <c r="AA518" t="s">
        <v>2</v>
      </c>
      <c r="AB518" t="s">
        <v>74</v>
      </c>
      <c r="AC518" t="s">
        <v>264</v>
      </c>
      <c r="AD518" t="s">
        <v>265</v>
      </c>
      <c r="AE518" t="s">
        <v>17</v>
      </c>
      <c r="AF518" t="s">
        <v>135</v>
      </c>
      <c r="AG518" t="s">
        <v>136</v>
      </c>
      <c r="AH518" t="s">
        <v>2</v>
      </c>
      <c r="AI518" t="s">
        <v>1256</v>
      </c>
      <c r="AJ518" t="s">
        <v>1257</v>
      </c>
      <c r="AK518" s="2">
        <v>2795</v>
      </c>
      <c r="AL518" s="2">
        <v>0</v>
      </c>
      <c r="AM518" t="s">
        <v>77</v>
      </c>
      <c r="AN518" t="s">
        <v>78</v>
      </c>
      <c r="AO518" t="s">
        <v>13</v>
      </c>
      <c r="AP518" t="s">
        <v>91</v>
      </c>
      <c r="AQ518" t="s">
        <v>92</v>
      </c>
      <c r="AR518" s="3">
        <v>40909</v>
      </c>
      <c r="AS518" s="3">
        <v>2958465</v>
      </c>
    </row>
    <row r="519" spans="1:45" hidden="1" x14ac:dyDescent="0.2">
      <c r="A519" t="s">
        <v>2682</v>
      </c>
      <c r="B519" t="s">
        <v>65</v>
      </c>
      <c r="C519" t="s">
        <v>6180</v>
      </c>
      <c r="D519" t="s">
        <v>2683</v>
      </c>
      <c r="F519" t="s">
        <v>7494</v>
      </c>
      <c r="H519" t="s">
        <v>1265</v>
      </c>
      <c r="I519" t="s">
        <v>23</v>
      </c>
      <c r="J519" t="s">
        <v>303</v>
      </c>
      <c r="K519" t="s">
        <v>304</v>
      </c>
      <c r="L519" t="s">
        <v>2684</v>
      </c>
      <c r="M519" t="s">
        <v>96</v>
      </c>
      <c r="N519" t="s">
        <v>2</v>
      </c>
      <c r="O519" t="s">
        <v>2</v>
      </c>
      <c r="P519" t="s">
        <v>2685</v>
      </c>
      <c r="Q519" t="s">
        <v>2</v>
      </c>
      <c r="R519" t="s">
        <v>2</v>
      </c>
      <c r="S519" t="s">
        <v>7</v>
      </c>
      <c r="T519" t="s">
        <v>8</v>
      </c>
      <c r="U519" t="s">
        <v>5</v>
      </c>
      <c r="V519" t="s">
        <v>72</v>
      </c>
      <c r="W519" t="s">
        <v>2686</v>
      </c>
      <c r="X519" t="s">
        <v>11</v>
      </c>
      <c r="Y519" t="s">
        <v>13</v>
      </c>
      <c r="Z519" t="s">
        <v>13</v>
      </c>
      <c r="AA519" t="s">
        <v>2</v>
      </c>
      <c r="AB519" t="s">
        <v>74</v>
      </c>
      <c r="AC519" t="s">
        <v>264</v>
      </c>
      <c r="AD519" t="s">
        <v>275</v>
      </c>
      <c r="AE519" t="s">
        <v>17</v>
      </c>
      <c r="AF519" t="s">
        <v>135</v>
      </c>
      <c r="AG519" t="s">
        <v>136</v>
      </c>
      <c r="AH519" t="s">
        <v>2</v>
      </c>
      <c r="AI519" t="s">
        <v>50</v>
      </c>
      <c r="AJ519" t="s">
        <v>51</v>
      </c>
      <c r="AK519" s="2">
        <v>2795</v>
      </c>
      <c r="AL519" s="2">
        <v>0</v>
      </c>
      <c r="AM519" t="s">
        <v>77</v>
      </c>
      <c r="AN519" t="s">
        <v>78</v>
      </c>
      <c r="AO519" t="s">
        <v>13</v>
      </c>
      <c r="AP519" t="s">
        <v>91</v>
      </c>
      <c r="AQ519" t="s">
        <v>92</v>
      </c>
      <c r="AR519" s="3">
        <v>40909</v>
      </c>
      <c r="AS519" s="3">
        <v>2958465</v>
      </c>
    </row>
    <row r="520" spans="1:45" hidden="1" x14ac:dyDescent="0.2">
      <c r="A520" t="s">
        <v>2687</v>
      </c>
      <c r="B520" t="s">
        <v>65</v>
      </c>
      <c r="C520" t="s">
        <v>6181</v>
      </c>
      <c r="D520" t="s">
        <v>2688</v>
      </c>
      <c r="F520" t="s">
        <v>7495</v>
      </c>
      <c r="H520" t="s">
        <v>1246</v>
      </c>
      <c r="I520" t="s">
        <v>23</v>
      </c>
      <c r="J520" t="s">
        <v>82</v>
      </c>
      <c r="K520" t="s">
        <v>83</v>
      </c>
      <c r="L520" t="s">
        <v>2689</v>
      </c>
      <c r="M520" t="s">
        <v>96</v>
      </c>
      <c r="N520" t="s">
        <v>2</v>
      </c>
      <c r="O520" t="s">
        <v>2</v>
      </c>
      <c r="P520" t="s">
        <v>2690</v>
      </c>
      <c r="Q520" t="s">
        <v>2</v>
      </c>
      <c r="R520" t="s">
        <v>2</v>
      </c>
      <c r="S520" t="s">
        <v>7</v>
      </c>
      <c r="T520" t="s">
        <v>8</v>
      </c>
      <c r="U520" t="s">
        <v>5</v>
      </c>
      <c r="V520" t="s">
        <v>72</v>
      </c>
      <c r="W520" t="s">
        <v>2691</v>
      </c>
      <c r="X520" t="s">
        <v>11</v>
      </c>
      <c r="Y520" t="s">
        <v>12</v>
      </c>
      <c r="Z520" t="s">
        <v>13</v>
      </c>
      <c r="AA520" t="s">
        <v>2</v>
      </c>
      <c r="AB520" t="s">
        <v>74</v>
      </c>
      <c r="AC520" t="s">
        <v>48</v>
      </c>
      <c r="AD520" t="s">
        <v>49</v>
      </c>
      <c r="AE520" t="s">
        <v>17</v>
      </c>
      <c r="AF520" t="s">
        <v>135</v>
      </c>
      <c r="AG520" t="s">
        <v>136</v>
      </c>
      <c r="AH520" t="s">
        <v>2</v>
      </c>
      <c r="AI520" t="s">
        <v>89</v>
      </c>
      <c r="AJ520" t="s">
        <v>90</v>
      </c>
      <c r="AK520" s="2">
        <v>27951</v>
      </c>
      <c r="AL520" s="2">
        <v>1838.11</v>
      </c>
      <c r="AM520" t="s">
        <v>77</v>
      </c>
      <c r="AN520" t="s">
        <v>78</v>
      </c>
      <c r="AO520" t="s">
        <v>13</v>
      </c>
      <c r="AP520" t="s">
        <v>91</v>
      </c>
      <c r="AQ520" t="s">
        <v>92</v>
      </c>
      <c r="AR520" s="3">
        <v>40909</v>
      </c>
      <c r="AS520" s="3">
        <v>2958465</v>
      </c>
    </row>
    <row r="521" spans="1:45" hidden="1" x14ac:dyDescent="0.2">
      <c r="A521" t="s">
        <v>2692</v>
      </c>
      <c r="B521" t="s">
        <v>65</v>
      </c>
      <c r="C521" t="s">
        <v>6182</v>
      </c>
      <c r="D521" t="s">
        <v>2693</v>
      </c>
      <c r="F521" t="s">
        <v>7496</v>
      </c>
      <c r="H521" t="s">
        <v>416</v>
      </c>
      <c r="I521" t="s">
        <v>34</v>
      </c>
      <c r="J521" t="s">
        <v>303</v>
      </c>
      <c r="K521" t="s">
        <v>304</v>
      </c>
      <c r="L521" t="s">
        <v>2694</v>
      </c>
      <c r="M521" t="s">
        <v>96</v>
      </c>
      <c r="N521" t="s">
        <v>2</v>
      </c>
      <c r="O521" t="s">
        <v>2</v>
      </c>
      <c r="P521" t="s">
        <v>2695</v>
      </c>
      <c r="Q521" t="s">
        <v>2</v>
      </c>
      <c r="R521" t="s">
        <v>2</v>
      </c>
      <c r="S521" t="s">
        <v>7</v>
      </c>
      <c r="T521" t="s">
        <v>8</v>
      </c>
      <c r="U521" t="s">
        <v>5</v>
      </c>
      <c r="V521" t="s">
        <v>72</v>
      </c>
      <c r="W521" t="s">
        <v>2696</v>
      </c>
      <c r="X521" t="s">
        <v>11</v>
      </c>
      <c r="Y521" t="s">
        <v>13</v>
      </c>
      <c r="Z521" t="s">
        <v>13</v>
      </c>
      <c r="AA521" t="s">
        <v>2</v>
      </c>
      <c r="AB521" t="s">
        <v>74</v>
      </c>
      <c r="AC521" t="s">
        <v>264</v>
      </c>
      <c r="AD521" t="s">
        <v>265</v>
      </c>
      <c r="AE521" t="s">
        <v>17</v>
      </c>
      <c r="AF521" t="s">
        <v>27</v>
      </c>
      <c r="AG521" t="s">
        <v>28</v>
      </c>
      <c r="AH521" t="s">
        <v>2</v>
      </c>
      <c r="AI521" t="s">
        <v>311</v>
      </c>
      <c r="AJ521" t="s">
        <v>312</v>
      </c>
      <c r="AK521" s="2">
        <v>0</v>
      </c>
      <c r="AL521" s="2">
        <v>0</v>
      </c>
      <c r="AM521" t="s">
        <v>77</v>
      </c>
      <c r="AN521" t="s">
        <v>2</v>
      </c>
      <c r="AO521" t="s">
        <v>13</v>
      </c>
      <c r="AP521" t="s">
        <v>91</v>
      </c>
      <c r="AQ521" t="s">
        <v>92</v>
      </c>
      <c r="AR521" s="3">
        <v>40909</v>
      </c>
      <c r="AS521" s="3">
        <v>2958465</v>
      </c>
    </row>
    <row r="522" spans="1:45" hidden="1" x14ac:dyDescent="0.2">
      <c r="A522" t="s">
        <v>2697</v>
      </c>
      <c r="B522" t="s">
        <v>65</v>
      </c>
      <c r="C522" t="s">
        <v>6183</v>
      </c>
      <c r="D522" t="s">
        <v>2698</v>
      </c>
      <c r="F522" t="s">
        <v>7497</v>
      </c>
      <c r="H522" t="s">
        <v>1265</v>
      </c>
      <c r="I522" t="s">
        <v>23</v>
      </c>
      <c r="J522" t="s">
        <v>82</v>
      </c>
      <c r="K522" t="s">
        <v>83</v>
      </c>
      <c r="L522" t="s">
        <v>2699</v>
      </c>
      <c r="M522" t="s">
        <v>96</v>
      </c>
      <c r="N522" t="s">
        <v>2</v>
      </c>
      <c r="O522" t="s">
        <v>2</v>
      </c>
      <c r="P522" t="s">
        <v>2700</v>
      </c>
      <c r="Q522" t="s">
        <v>2</v>
      </c>
      <c r="R522" t="s">
        <v>2</v>
      </c>
      <c r="S522" t="s">
        <v>7</v>
      </c>
      <c r="T522" t="s">
        <v>8</v>
      </c>
      <c r="U522" t="s">
        <v>5</v>
      </c>
      <c r="V522" t="s">
        <v>72</v>
      </c>
      <c r="W522" t="s">
        <v>2701</v>
      </c>
      <c r="X522" t="s">
        <v>11</v>
      </c>
      <c r="Y522" t="s">
        <v>12</v>
      </c>
      <c r="Z522" t="s">
        <v>13</v>
      </c>
      <c r="AA522" t="s">
        <v>2</v>
      </c>
      <c r="AB522" t="s">
        <v>74</v>
      </c>
      <c r="AC522" t="s">
        <v>48</v>
      </c>
      <c r="AD522" t="s">
        <v>49</v>
      </c>
      <c r="AE522" t="s">
        <v>17</v>
      </c>
      <c r="AF522" t="s">
        <v>87</v>
      </c>
      <c r="AG522" t="s">
        <v>88</v>
      </c>
      <c r="AH522" t="s">
        <v>2</v>
      </c>
      <c r="AI522" t="s">
        <v>89</v>
      </c>
      <c r="AJ522" t="s">
        <v>90</v>
      </c>
      <c r="AK522" s="2">
        <v>11180</v>
      </c>
      <c r="AL522" s="2">
        <v>0</v>
      </c>
      <c r="AM522" t="s">
        <v>77</v>
      </c>
      <c r="AN522" t="s">
        <v>78</v>
      </c>
      <c r="AO522" t="s">
        <v>13</v>
      </c>
      <c r="AP522" t="s">
        <v>91</v>
      </c>
      <c r="AQ522" t="s">
        <v>92</v>
      </c>
      <c r="AR522" s="3">
        <v>40909</v>
      </c>
      <c r="AS522" s="3">
        <v>2958465</v>
      </c>
    </row>
    <row r="523" spans="1:45" hidden="1" x14ac:dyDescent="0.2">
      <c r="A523" t="s">
        <v>2702</v>
      </c>
      <c r="B523" t="s">
        <v>65</v>
      </c>
      <c r="C523" t="s">
        <v>6184</v>
      </c>
      <c r="D523" t="s">
        <v>2703</v>
      </c>
      <c r="F523" t="s">
        <v>7498</v>
      </c>
      <c r="H523" t="s">
        <v>1265</v>
      </c>
      <c r="I523" t="s">
        <v>23</v>
      </c>
      <c r="J523" t="s">
        <v>303</v>
      </c>
      <c r="K523" t="s">
        <v>304</v>
      </c>
      <c r="L523" t="s">
        <v>2704</v>
      </c>
      <c r="M523" t="s">
        <v>96</v>
      </c>
      <c r="N523" t="s">
        <v>2</v>
      </c>
      <c r="O523" t="s">
        <v>2</v>
      </c>
      <c r="P523" t="s">
        <v>2705</v>
      </c>
      <c r="Q523" t="s">
        <v>2</v>
      </c>
      <c r="R523" t="s">
        <v>2</v>
      </c>
      <c r="S523" t="s">
        <v>7</v>
      </c>
      <c r="T523" t="s">
        <v>8</v>
      </c>
      <c r="U523" t="s">
        <v>5</v>
      </c>
      <c r="V523" t="s">
        <v>72</v>
      </c>
      <c r="W523" t="s">
        <v>2706</v>
      </c>
      <c r="X523" t="s">
        <v>11</v>
      </c>
      <c r="Y523" t="s">
        <v>13</v>
      </c>
      <c r="Z523" t="s">
        <v>13</v>
      </c>
      <c r="AA523" t="s">
        <v>2</v>
      </c>
      <c r="AB523" t="s">
        <v>74</v>
      </c>
      <c r="AC523" t="s">
        <v>264</v>
      </c>
      <c r="AD523" t="s">
        <v>275</v>
      </c>
      <c r="AE523" t="s">
        <v>17</v>
      </c>
      <c r="AF523" t="s">
        <v>18</v>
      </c>
      <c r="AG523" t="s">
        <v>19</v>
      </c>
      <c r="AH523" t="s">
        <v>2</v>
      </c>
      <c r="AI523" t="s">
        <v>50</v>
      </c>
      <c r="AJ523" t="s">
        <v>51</v>
      </c>
      <c r="AK523" s="2">
        <v>0</v>
      </c>
      <c r="AL523" s="2">
        <v>0</v>
      </c>
      <c r="AM523" t="s">
        <v>77</v>
      </c>
      <c r="AN523" t="s">
        <v>2</v>
      </c>
      <c r="AO523" t="s">
        <v>13</v>
      </c>
      <c r="AP523" t="s">
        <v>91</v>
      </c>
      <c r="AQ523" t="s">
        <v>92</v>
      </c>
      <c r="AR523" s="3">
        <v>40909</v>
      </c>
      <c r="AS523" s="3">
        <v>2958465</v>
      </c>
    </row>
    <row r="524" spans="1:45" hidden="1" x14ac:dyDescent="0.2">
      <c r="A524" t="s">
        <v>2707</v>
      </c>
      <c r="B524" t="s">
        <v>65</v>
      </c>
      <c r="C524" t="s">
        <v>6185</v>
      </c>
      <c r="D524" t="s">
        <v>2708</v>
      </c>
      <c r="F524" t="s">
        <v>7499</v>
      </c>
      <c r="H524" t="s">
        <v>67</v>
      </c>
      <c r="I524" t="s">
        <v>61</v>
      </c>
      <c r="J524" t="s">
        <v>303</v>
      </c>
      <c r="K524" t="s">
        <v>304</v>
      </c>
      <c r="L524" t="s">
        <v>2709</v>
      </c>
      <c r="M524" t="s">
        <v>96</v>
      </c>
      <c r="N524" t="s">
        <v>2</v>
      </c>
      <c r="O524" t="s">
        <v>2</v>
      </c>
      <c r="P524" t="s">
        <v>2710</v>
      </c>
      <c r="Q524" t="s">
        <v>2</v>
      </c>
      <c r="R524" t="s">
        <v>2</v>
      </c>
      <c r="S524" t="s">
        <v>7</v>
      </c>
      <c r="T524" t="s">
        <v>8</v>
      </c>
      <c r="U524" t="s">
        <v>5</v>
      </c>
      <c r="V524" t="s">
        <v>72</v>
      </c>
      <c r="W524" t="s">
        <v>2711</v>
      </c>
      <c r="X524" t="s">
        <v>11</v>
      </c>
      <c r="Y524" t="s">
        <v>13</v>
      </c>
      <c r="Z524" t="s">
        <v>13</v>
      </c>
      <c r="AA524" t="s">
        <v>2</v>
      </c>
      <c r="AB524" t="s">
        <v>74</v>
      </c>
      <c r="AC524" t="s">
        <v>264</v>
      </c>
      <c r="AD524" t="s">
        <v>1255</v>
      </c>
      <c r="AE524" t="s">
        <v>17</v>
      </c>
      <c r="AF524" t="s">
        <v>5</v>
      </c>
      <c r="AG524" t="s">
        <v>610</v>
      </c>
      <c r="AH524" t="s">
        <v>2</v>
      </c>
      <c r="AI524" t="s">
        <v>1256</v>
      </c>
      <c r="AJ524" t="s">
        <v>1257</v>
      </c>
      <c r="AK524" s="2">
        <v>6708</v>
      </c>
      <c r="AL524" s="2">
        <v>5176.13</v>
      </c>
      <c r="AM524" t="s">
        <v>77</v>
      </c>
      <c r="AN524" t="s">
        <v>78</v>
      </c>
      <c r="AO524" t="s">
        <v>13</v>
      </c>
      <c r="AP524" t="s">
        <v>91</v>
      </c>
      <c r="AQ524" t="s">
        <v>92</v>
      </c>
      <c r="AR524" s="3">
        <v>40909</v>
      </c>
      <c r="AS524" s="3">
        <v>2958465</v>
      </c>
    </row>
    <row r="525" spans="1:45" hidden="1" x14ac:dyDescent="0.2">
      <c r="A525" t="s">
        <v>2712</v>
      </c>
      <c r="B525" t="s">
        <v>65</v>
      </c>
      <c r="C525" t="s">
        <v>6186</v>
      </c>
      <c r="D525" t="s">
        <v>2713</v>
      </c>
      <c r="F525" t="s">
        <v>7500</v>
      </c>
      <c r="H525" t="s">
        <v>416</v>
      </c>
      <c r="I525" t="s">
        <v>34</v>
      </c>
      <c r="J525" t="s">
        <v>18</v>
      </c>
      <c r="K525" t="s">
        <v>68</v>
      </c>
      <c r="L525" t="s">
        <v>2714</v>
      </c>
      <c r="M525" t="s">
        <v>96</v>
      </c>
      <c r="N525" t="s">
        <v>2</v>
      </c>
      <c r="O525" t="s">
        <v>2</v>
      </c>
      <c r="P525" t="s">
        <v>2715</v>
      </c>
      <c r="Q525" t="s">
        <v>2</v>
      </c>
      <c r="R525" t="s">
        <v>2</v>
      </c>
      <c r="S525" t="s">
        <v>7</v>
      </c>
      <c r="T525" t="s">
        <v>8</v>
      </c>
      <c r="U525" t="s">
        <v>5</v>
      </c>
      <c r="V525" t="s">
        <v>72</v>
      </c>
      <c r="W525" t="s">
        <v>2716</v>
      </c>
      <c r="X525" t="s">
        <v>11</v>
      </c>
      <c r="Y525" t="s">
        <v>12</v>
      </c>
      <c r="Z525" t="s">
        <v>13</v>
      </c>
      <c r="AA525" t="s">
        <v>2</v>
      </c>
      <c r="AB525" t="s">
        <v>74</v>
      </c>
      <c r="AC525" t="s">
        <v>36</v>
      </c>
      <c r="AD525" t="s">
        <v>37</v>
      </c>
      <c r="AE525" t="s">
        <v>17</v>
      </c>
      <c r="AF525" t="s">
        <v>87</v>
      </c>
      <c r="AG525" t="s">
        <v>88</v>
      </c>
      <c r="AH525" t="s">
        <v>2</v>
      </c>
      <c r="AI525" t="s">
        <v>75</v>
      </c>
      <c r="AJ525" t="s">
        <v>76</v>
      </c>
      <c r="AK525" s="2">
        <v>27951</v>
      </c>
      <c r="AL525" s="2">
        <v>7565.07</v>
      </c>
      <c r="AM525" t="s">
        <v>77</v>
      </c>
      <c r="AN525" t="s">
        <v>78</v>
      </c>
      <c r="AO525" t="s">
        <v>13</v>
      </c>
      <c r="AP525" t="s">
        <v>91</v>
      </c>
      <c r="AQ525" t="s">
        <v>92</v>
      </c>
      <c r="AR525" s="3">
        <v>40909</v>
      </c>
      <c r="AS525" s="3">
        <v>2958465</v>
      </c>
    </row>
    <row r="526" spans="1:45" hidden="1" x14ac:dyDescent="0.2">
      <c r="A526" t="s">
        <v>2717</v>
      </c>
      <c r="B526" t="s">
        <v>65</v>
      </c>
      <c r="C526" t="s">
        <v>6187</v>
      </c>
      <c r="D526" t="s">
        <v>2718</v>
      </c>
      <c r="F526" t="s">
        <v>7501</v>
      </c>
      <c r="H526" t="s">
        <v>67</v>
      </c>
      <c r="I526" t="s">
        <v>61</v>
      </c>
      <c r="J526" t="s">
        <v>303</v>
      </c>
      <c r="K526" t="s">
        <v>304</v>
      </c>
      <c r="L526" t="s">
        <v>2719</v>
      </c>
      <c r="M526" t="s">
        <v>96</v>
      </c>
      <c r="N526" t="s">
        <v>2</v>
      </c>
      <c r="O526" t="s">
        <v>2</v>
      </c>
      <c r="P526" t="s">
        <v>2720</v>
      </c>
      <c r="Q526" t="s">
        <v>2</v>
      </c>
      <c r="R526" t="s">
        <v>2</v>
      </c>
      <c r="S526" t="s">
        <v>7</v>
      </c>
      <c r="T526" t="s">
        <v>8</v>
      </c>
      <c r="U526" t="s">
        <v>5</v>
      </c>
      <c r="V526" t="s">
        <v>72</v>
      </c>
      <c r="W526" t="s">
        <v>2721</v>
      </c>
      <c r="X526" t="s">
        <v>11</v>
      </c>
      <c r="Y526" t="s">
        <v>13</v>
      </c>
      <c r="Z526" t="s">
        <v>13</v>
      </c>
      <c r="AA526" t="s">
        <v>2</v>
      </c>
      <c r="AB526" t="s">
        <v>74</v>
      </c>
      <c r="AC526" t="s">
        <v>264</v>
      </c>
      <c r="AD526" t="s">
        <v>265</v>
      </c>
      <c r="AE526" t="s">
        <v>17</v>
      </c>
      <c r="AF526" t="s">
        <v>87</v>
      </c>
      <c r="AG526" t="s">
        <v>88</v>
      </c>
      <c r="AH526" t="s">
        <v>2</v>
      </c>
      <c r="AI526" t="s">
        <v>1256</v>
      </c>
      <c r="AJ526" t="s">
        <v>1257</v>
      </c>
      <c r="AK526" s="2">
        <v>8459</v>
      </c>
      <c r="AL526" s="2">
        <v>1240.3599999999999</v>
      </c>
      <c r="AM526" t="s">
        <v>77</v>
      </c>
      <c r="AN526" t="s">
        <v>78</v>
      </c>
      <c r="AO526" t="s">
        <v>13</v>
      </c>
      <c r="AP526" t="s">
        <v>91</v>
      </c>
      <c r="AQ526" t="s">
        <v>92</v>
      </c>
      <c r="AR526" s="3">
        <v>41640</v>
      </c>
      <c r="AS526" s="3">
        <v>2958465</v>
      </c>
    </row>
    <row r="527" spans="1:45" hidden="1" x14ac:dyDescent="0.2">
      <c r="A527" t="s">
        <v>2722</v>
      </c>
      <c r="B527" t="s">
        <v>65</v>
      </c>
      <c r="C527" t="s">
        <v>6188</v>
      </c>
      <c r="D527" t="s">
        <v>2723</v>
      </c>
      <c r="F527" t="s">
        <v>7502</v>
      </c>
      <c r="H527" t="s">
        <v>289</v>
      </c>
      <c r="I527" t="s">
        <v>23</v>
      </c>
      <c r="J527" t="s">
        <v>18</v>
      </c>
      <c r="K527" t="s">
        <v>68</v>
      </c>
      <c r="L527" t="s">
        <v>2724</v>
      </c>
      <c r="M527" t="s">
        <v>96</v>
      </c>
      <c r="N527" t="s">
        <v>2</v>
      </c>
      <c r="O527" t="s">
        <v>2</v>
      </c>
      <c r="P527" t="s">
        <v>2725</v>
      </c>
      <c r="Q527" t="s">
        <v>2</v>
      </c>
      <c r="R527" t="s">
        <v>2</v>
      </c>
      <c r="S527" t="s">
        <v>7</v>
      </c>
      <c r="T527" t="s">
        <v>8</v>
      </c>
      <c r="U527" t="s">
        <v>5</v>
      </c>
      <c r="V527" t="s">
        <v>72</v>
      </c>
      <c r="W527" t="s">
        <v>2726</v>
      </c>
      <c r="X527" t="s">
        <v>11</v>
      </c>
      <c r="Y527" t="s">
        <v>12</v>
      </c>
      <c r="Z527" t="s">
        <v>13</v>
      </c>
      <c r="AA527" t="s">
        <v>2</v>
      </c>
      <c r="AB527" t="s">
        <v>74</v>
      </c>
      <c r="AC527" t="s">
        <v>48</v>
      </c>
      <c r="AD527" t="s">
        <v>49</v>
      </c>
      <c r="AE527" t="s">
        <v>17</v>
      </c>
      <c r="AF527" t="s">
        <v>135</v>
      </c>
      <c r="AG527" t="s">
        <v>136</v>
      </c>
      <c r="AH527" t="s">
        <v>2</v>
      </c>
      <c r="AI527" t="s">
        <v>292</v>
      </c>
      <c r="AJ527" t="s">
        <v>293</v>
      </c>
      <c r="AK527" s="2">
        <v>4472</v>
      </c>
      <c r="AL527" s="2">
        <v>0</v>
      </c>
      <c r="AM527" t="s">
        <v>77</v>
      </c>
      <c r="AN527" t="s">
        <v>78</v>
      </c>
      <c r="AO527" t="s">
        <v>13</v>
      </c>
      <c r="AP527" t="s">
        <v>91</v>
      </c>
      <c r="AQ527" t="s">
        <v>92</v>
      </c>
      <c r="AR527" s="3">
        <v>40909</v>
      </c>
      <c r="AS527" s="3">
        <v>2958465</v>
      </c>
    </row>
    <row r="528" spans="1:45" hidden="1" x14ac:dyDescent="0.2">
      <c r="A528" t="s">
        <v>2727</v>
      </c>
      <c r="B528" t="s">
        <v>65</v>
      </c>
      <c r="C528" t="s">
        <v>6189</v>
      </c>
      <c r="D528" t="s">
        <v>2728</v>
      </c>
      <c r="F528" t="s">
        <v>7503</v>
      </c>
      <c r="H528" t="s">
        <v>1246</v>
      </c>
      <c r="I528" t="s">
        <v>23</v>
      </c>
      <c r="J528" t="s">
        <v>18</v>
      </c>
      <c r="K528" t="s">
        <v>68</v>
      </c>
      <c r="L528" t="s">
        <v>2729</v>
      </c>
      <c r="M528" t="s">
        <v>96</v>
      </c>
      <c r="N528" t="s">
        <v>2</v>
      </c>
      <c r="O528" t="s">
        <v>2</v>
      </c>
      <c r="P528" t="s">
        <v>2730</v>
      </c>
      <c r="Q528" t="s">
        <v>2</v>
      </c>
      <c r="R528" t="s">
        <v>2</v>
      </c>
      <c r="S528" t="s">
        <v>7</v>
      </c>
      <c r="T528" t="s">
        <v>8</v>
      </c>
      <c r="U528" t="s">
        <v>5</v>
      </c>
      <c r="V528" t="s">
        <v>72</v>
      </c>
      <c r="W528" t="s">
        <v>2731</v>
      </c>
      <c r="X528" t="s">
        <v>11</v>
      </c>
      <c r="Y528" t="s">
        <v>12</v>
      </c>
      <c r="Z528" t="s">
        <v>13</v>
      </c>
      <c r="AA528" t="s">
        <v>2</v>
      </c>
      <c r="AB528" t="s">
        <v>74</v>
      </c>
      <c r="AC528" t="s">
        <v>48</v>
      </c>
      <c r="AD528" t="s">
        <v>49</v>
      </c>
      <c r="AE528" t="s">
        <v>17</v>
      </c>
      <c r="AF528" t="s">
        <v>87</v>
      </c>
      <c r="AG528" t="s">
        <v>88</v>
      </c>
      <c r="AH528" t="s">
        <v>2</v>
      </c>
      <c r="AI528" t="s">
        <v>52</v>
      </c>
      <c r="AJ528" t="s">
        <v>53</v>
      </c>
      <c r="AK528" s="2">
        <v>52939</v>
      </c>
      <c r="AL528" s="2">
        <v>0</v>
      </c>
      <c r="AM528" t="s">
        <v>77</v>
      </c>
      <c r="AN528" t="s">
        <v>78</v>
      </c>
      <c r="AO528" t="s">
        <v>13</v>
      </c>
      <c r="AP528" t="s">
        <v>91</v>
      </c>
      <c r="AQ528" t="s">
        <v>92</v>
      </c>
      <c r="AR528" s="3">
        <v>40909</v>
      </c>
      <c r="AS528" s="3">
        <v>2958465</v>
      </c>
    </row>
    <row r="529" spans="1:45" hidden="1" x14ac:dyDescent="0.2">
      <c r="A529" t="s">
        <v>2732</v>
      </c>
      <c r="B529" t="s">
        <v>65</v>
      </c>
      <c r="C529" t="s">
        <v>6190</v>
      </c>
      <c r="D529" t="s">
        <v>2733</v>
      </c>
      <c r="F529" t="s">
        <v>7504</v>
      </c>
      <c r="H529" t="s">
        <v>1953</v>
      </c>
      <c r="I529" t="s">
        <v>34</v>
      </c>
      <c r="J529" t="s">
        <v>82</v>
      </c>
      <c r="K529" t="s">
        <v>83</v>
      </c>
      <c r="L529" t="s">
        <v>2734</v>
      </c>
      <c r="M529" t="s">
        <v>96</v>
      </c>
      <c r="N529" t="s">
        <v>2</v>
      </c>
      <c r="O529" t="s">
        <v>2</v>
      </c>
      <c r="P529" t="s">
        <v>2735</v>
      </c>
      <c r="Q529" t="s">
        <v>2</v>
      </c>
      <c r="R529" t="s">
        <v>2</v>
      </c>
      <c r="S529" t="s">
        <v>7</v>
      </c>
      <c r="T529" t="s">
        <v>8</v>
      </c>
      <c r="U529" t="s">
        <v>5</v>
      </c>
      <c r="V529" t="s">
        <v>72</v>
      </c>
      <c r="W529" t="s">
        <v>2736</v>
      </c>
      <c r="X529" t="s">
        <v>11</v>
      </c>
      <c r="Y529" t="s">
        <v>12</v>
      </c>
      <c r="Z529" t="s">
        <v>13</v>
      </c>
      <c r="AA529" t="s">
        <v>2</v>
      </c>
      <c r="AB529" t="s">
        <v>74</v>
      </c>
      <c r="AC529" t="s">
        <v>36</v>
      </c>
      <c r="AD529" t="s">
        <v>37</v>
      </c>
      <c r="AE529" t="s">
        <v>17</v>
      </c>
      <c r="AF529" t="s">
        <v>27</v>
      </c>
      <c r="AG529" t="s">
        <v>28</v>
      </c>
      <c r="AH529" t="s">
        <v>2</v>
      </c>
      <c r="AI529" t="s">
        <v>75</v>
      </c>
      <c r="AJ529" t="s">
        <v>76</v>
      </c>
      <c r="AK529" s="2">
        <v>0</v>
      </c>
      <c r="AL529" s="2">
        <v>0</v>
      </c>
      <c r="AM529" t="s">
        <v>77</v>
      </c>
      <c r="AN529" t="s">
        <v>2</v>
      </c>
      <c r="AO529" t="s">
        <v>13</v>
      </c>
      <c r="AP529" t="s">
        <v>91</v>
      </c>
      <c r="AQ529" t="s">
        <v>92</v>
      </c>
      <c r="AR529" s="3">
        <v>40909</v>
      </c>
      <c r="AS529" s="3">
        <v>2958465</v>
      </c>
    </row>
    <row r="530" spans="1:45" hidden="1" x14ac:dyDescent="0.2">
      <c r="A530" t="s">
        <v>2737</v>
      </c>
      <c r="B530" t="s">
        <v>65</v>
      </c>
      <c r="C530" t="s">
        <v>6191</v>
      </c>
      <c r="D530" t="s">
        <v>2738</v>
      </c>
      <c r="F530" t="s">
        <v>7505</v>
      </c>
      <c r="H530" t="s">
        <v>1246</v>
      </c>
      <c r="I530" t="s">
        <v>23</v>
      </c>
      <c r="J530" t="s">
        <v>82</v>
      </c>
      <c r="K530" t="s">
        <v>83</v>
      </c>
      <c r="L530" t="s">
        <v>2739</v>
      </c>
      <c r="M530" t="s">
        <v>96</v>
      </c>
      <c r="N530" t="s">
        <v>2</v>
      </c>
      <c r="O530" t="s">
        <v>2</v>
      </c>
      <c r="P530" t="s">
        <v>2740</v>
      </c>
      <c r="Q530" t="s">
        <v>2</v>
      </c>
      <c r="R530" t="s">
        <v>2</v>
      </c>
      <c r="S530" t="s">
        <v>7</v>
      </c>
      <c r="T530" t="s">
        <v>8</v>
      </c>
      <c r="U530" t="s">
        <v>5</v>
      </c>
      <c r="V530" t="s">
        <v>72</v>
      </c>
      <c r="W530" t="s">
        <v>2741</v>
      </c>
      <c r="X530" t="s">
        <v>11</v>
      </c>
      <c r="Y530" t="s">
        <v>12</v>
      </c>
      <c r="Z530" t="s">
        <v>13</v>
      </c>
      <c r="AA530" t="s">
        <v>2</v>
      </c>
      <c r="AB530" t="s">
        <v>74</v>
      </c>
      <c r="AC530" t="s">
        <v>48</v>
      </c>
      <c r="AD530" t="s">
        <v>49</v>
      </c>
      <c r="AE530" t="s">
        <v>17</v>
      </c>
      <c r="AF530" t="s">
        <v>87</v>
      </c>
      <c r="AG530" t="s">
        <v>88</v>
      </c>
      <c r="AH530" t="s">
        <v>2</v>
      </c>
      <c r="AI530" t="s">
        <v>89</v>
      </c>
      <c r="AJ530" t="s">
        <v>90</v>
      </c>
      <c r="AK530" s="2">
        <v>82734</v>
      </c>
      <c r="AL530" s="2">
        <v>4834.7299999999996</v>
      </c>
      <c r="AM530" t="s">
        <v>77</v>
      </c>
      <c r="AN530" t="s">
        <v>78</v>
      </c>
      <c r="AO530" t="s">
        <v>13</v>
      </c>
      <c r="AP530" t="s">
        <v>91</v>
      </c>
      <c r="AQ530" t="s">
        <v>92</v>
      </c>
      <c r="AR530" s="3">
        <v>40909</v>
      </c>
      <c r="AS530" s="3">
        <v>2958465</v>
      </c>
    </row>
    <row r="531" spans="1:45" hidden="1" x14ac:dyDescent="0.2">
      <c r="A531" t="s">
        <v>2742</v>
      </c>
      <c r="B531" t="s">
        <v>65</v>
      </c>
      <c r="C531" t="s">
        <v>6192</v>
      </c>
      <c r="D531" t="s">
        <v>2743</v>
      </c>
      <c r="F531" t="s">
        <v>7374</v>
      </c>
      <c r="H531" t="s">
        <v>1953</v>
      </c>
      <c r="I531" t="s">
        <v>34</v>
      </c>
      <c r="J531" t="s">
        <v>303</v>
      </c>
      <c r="K531" t="s">
        <v>304</v>
      </c>
      <c r="L531" t="s">
        <v>2744</v>
      </c>
      <c r="M531" t="s">
        <v>96</v>
      </c>
      <c r="N531" t="s">
        <v>2</v>
      </c>
      <c r="O531" t="s">
        <v>2</v>
      </c>
      <c r="P531" t="s">
        <v>1955</v>
      </c>
      <c r="Q531" t="s">
        <v>2</v>
      </c>
      <c r="R531" t="s">
        <v>2</v>
      </c>
      <c r="S531" t="s">
        <v>7</v>
      </c>
      <c r="T531" t="s">
        <v>8</v>
      </c>
      <c r="U531" t="s">
        <v>5</v>
      </c>
      <c r="V531" t="s">
        <v>72</v>
      </c>
      <c r="W531" t="s">
        <v>2745</v>
      </c>
      <c r="X531" t="s">
        <v>11</v>
      </c>
      <c r="Y531" t="s">
        <v>13</v>
      </c>
      <c r="Z531" t="s">
        <v>13</v>
      </c>
      <c r="AA531" t="s">
        <v>2</v>
      </c>
      <c r="AB531" t="s">
        <v>1281</v>
      </c>
      <c r="AC531" t="s">
        <v>264</v>
      </c>
      <c r="AD531" t="s">
        <v>1243</v>
      </c>
      <c r="AE531" t="s">
        <v>17</v>
      </c>
      <c r="AF531" t="s">
        <v>5</v>
      </c>
      <c r="AG531" t="s">
        <v>610</v>
      </c>
      <c r="AH531" t="s">
        <v>2</v>
      </c>
      <c r="AI531" t="s">
        <v>311</v>
      </c>
      <c r="AJ531" t="s">
        <v>312</v>
      </c>
      <c r="AK531" s="2">
        <v>55901</v>
      </c>
      <c r="AL531" s="2">
        <v>32038.48</v>
      </c>
      <c r="AM531" t="s">
        <v>77</v>
      </c>
      <c r="AN531" t="s">
        <v>78</v>
      </c>
      <c r="AO531" t="s">
        <v>13</v>
      </c>
      <c r="AP531" t="s">
        <v>91</v>
      </c>
      <c r="AQ531" t="s">
        <v>92</v>
      </c>
      <c r="AR531" s="3">
        <v>40909</v>
      </c>
      <c r="AS531" s="3">
        <v>2958465</v>
      </c>
    </row>
    <row r="532" spans="1:45" hidden="1" x14ac:dyDescent="0.2">
      <c r="A532" t="s">
        <v>2746</v>
      </c>
      <c r="B532" t="s">
        <v>65</v>
      </c>
      <c r="C532" t="s">
        <v>6193</v>
      </c>
      <c r="D532" t="s">
        <v>2747</v>
      </c>
      <c r="F532" t="s">
        <v>7506</v>
      </c>
      <c r="H532" t="s">
        <v>67</v>
      </c>
      <c r="I532" t="s">
        <v>61</v>
      </c>
      <c r="J532" t="s">
        <v>303</v>
      </c>
      <c r="K532" t="s">
        <v>304</v>
      </c>
      <c r="L532" t="s">
        <v>2748</v>
      </c>
      <c r="M532" t="s">
        <v>96</v>
      </c>
      <c r="N532" t="s">
        <v>2</v>
      </c>
      <c r="O532" t="s">
        <v>2</v>
      </c>
      <c r="P532" t="s">
        <v>2749</v>
      </c>
      <c r="Q532" t="s">
        <v>2</v>
      </c>
      <c r="R532" t="s">
        <v>2</v>
      </c>
      <c r="S532" t="s">
        <v>7</v>
      </c>
      <c r="T532" t="s">
        <v>8</v>
      </c>
      <c r="U532" t="s">
        <v>5</v>
      </c>
      <c r="V532" t="s">
        <v>72</v>
      </c>
      <c r="W532" t="s">
        <v>2750</v>
      </c>
      <c r="X532" t="s">
        <v>11</v>
      </c>
      <c r="Y532" t="s">
        <v>13</v>
      </c>
      <c r="Z532" t="s">
        <v>13</v>
      </c>
      <c r="AA532" t="s">
        <v>2</v>
      </c>
      <c r="AB532" t="s">
        <v>74</v>
      </c>
      <c r="AC532" t="s">
        <v>264</v>
      </c>
      <c r="AD532" t="s">
        <v>265</v>
      </c>
      <c r="AE532" t="s">
        <v>17</v>
      </c>
      <c r="AF532" t="s">
        <v>87</v>
      </c>
      <c r="AG532" t="s">
        <v>88</v>
      </c>
      <c r="AH532" t="s">
        <v>2</v>
      </c>
      <c r="AI532" t="s">
        <v>1256</v>
      </c>
      <c r="AJ532" t="s">
        <v>1257</v>
      </c>
      <c r="AK532" s="2">
        <v>0</v>
      </c>
      <c r="AL532" s="2">
        <v>230.56</v>
      </c>
      <c r="AM532" t="s">
        <v>77</v>
      </c>
      <c r="AN532" t="s">
        <v>78</v>
      </c>
      <c r="AO532" t="s">
        <v>13</v>
      </c>
      <c r="AP532" t="s">
        <v>91</v>
      </c>
      <c r="AQ532" t="s">
        <v>92</v>
      </c>
      <c r="AR532" s="3">
        <v>40909</v>
      </c>
      <c r="AS532" s="3">
        <v>2958465</v>
      </c>
    </row>
    <row r="533" spans="1:45" hidden="1" x14ac:dyDescent="0.2">
      <c r="A533" t="s">
        <v>2751</v>
      </c>
      <c r="B533" t="s">
        <v>65</v>
      </c>
      <c r="C533" t="s">
        <v>6194</v>
      </c>
      <c r="D533" t="s">
        <v>2752</v>
      </c>
      <c r="F533" t="s">
        <v>7507</v>
      </c>
      <c r="H533" t="s">
        <v>2753</v>
      </c>
      <c r="I533" t="s">
        <v>34</v>
      </c>
      <c r="J533" t="s">
        <v>18</v>
      </c>
      <c r="K533" t="s">
        <v>68</v>
      </c>
      <c r="L533" t="s">
        <v>2754</v>
      </c>
      <c r="M533" t="s">
        <v>96</v>
      </c>
      <c r="N533" t="s">
        <v>2</v>
      </c>
      <c r="O533" t="s">
        <v>2</v>
      </c>
      <c r="P533" t="s">
        <v>2755</v>
      </c>
      <c r="Q533" t="s">
        <v>2</v>
      </c>
      <c r="R533" t="s">
        <v>2</v>
      </c>
      <c r="S533" t="s">
        <v>7</v>
      </c>
      <c r="T533" t="s">
        <v>8</v>
      </c>
      <c r="U533" t="s">
        <v>5</v>
      </c>
      <c r="V533" t="s">
        <v>72</v>
      </c>
      <c r="W533" t="s">
        <v>2756</v>
      </c>
      <c r="X533" t="s">
        <v>11</v>
      </c>
      <c r="Y533" t="s">
        <v>12</v>
      </c>
      <c r="Z533" t="s">
        <v>13</v>
      </c>
      <c r="AA533" t="s">
        <v>2</v>
      </c>
      <c r="AB533" t="s">
        <v>74</v>
      </c>
      <c r="AC533" t="s">
        <v>36</v>
      </c>
      <c r="AD533" t="s">
        <v>37</v>
      </c>
      <c r="AE533" t="s">
        <v>17</v>
      </c>
      <c r="AF533" t="s">
        <v>87</v>
      </c>
      <c r="AG533" t="s">
        <v>88</v>
      </c>
      <c r="AH533" t="s">
        <v>2</v>
      </c>
      <c r="AI533" t="s">
        <v>137</v>
      </c>
      <c r="AJ533" t="s">
        <v>138</v>
      </c>
      <c r="AK533" s="2">
        <v>7826</v>
      </c>
      <c r="AL533" s="2">
        <v>1921.13</v>
      </c>
      <c r="AM533" t="s">
        <v>77</v>
      </c>
      <c r="AN533" t="s">
        <v>78</v>
      </c>
      <c r="AO533" t="s">
        <v>63</v>
      </c>
      <c r="AP533" t="s">
        <v>91</v>
      </c>
      <c r="AQ533" t="s">
        <v>92</v>
      </c>
      <c r="AR533" s="3">
        <v>41640</v>
      </c>
      <c r="AS533" s="3">
        <v>2958465</v>
      </c>
    </row>
    <row r="534" spans="1:45" x14ac:dyDescent="0.2">
      <c r="A534" t="s">
        <v>5581</v>
      </c>
      <c r="B534" t="s">
        <v>65</v>
      </c>
      <c r="C534" t="s">
        <v>7029</v>
      </c>
      <c r="D534" s="5">
        <v>5651517</v>
      </c>
      <c r="E534" s="5" t="e">
        <f>VLOOKUP(D534,[1]consulPlanNegocioAHERNANDEZ!$B$2:$D$19,1,FALSE)</f>
        <v>#N/A</v>
      </c>
      <c r="F534" t="s">
        <v>8292</v>
      </c>
      <c r="G534">
        <f>VLOOKUP(H534,'ID MUNICIPIO'!$E$2:$F$877,2,FALSE)</f>
        <v>707</v>
      </c>
      <c r="H534" t="s">
        <v>2778</v>
      </c>
      <c r="I534" t="s">
        <v>2779</v>
      </c>
      <c r="J534" t="s">
        <v>82</v>
      </c>
      <c r="K534" t="s">
        <v>83</v>
      </c>
      <c r="L534" t="s">
        <v>5582</v>
      </c>
      <c r="M534" t="s">
        <v>70</v>
      </c>
      <c r="N534" t="s">
        <v>2</v>
      </c>
      <c r="O534" t="s">
        <v>2</v>
      </c>
      <c r="P534" t="s">
        <v>5583</v>
      </c>
      <c r="Q534" t="s">
        <v>2</v>
      </c>
      <c r="R534" t="s">
        <v>2</v>
      </c>
      <c r="S534" t="s">
        <v>7</v>
      </c>
      <c r="T534" t="s">
        <v>8</v>
      </c>
      <c r="U534" t="s">
        <v>5</v>
      </c>
      <c r="V534" t="s">
        <v>72</v>
      </c>
      <c r="W534" t="s">
        <v>2</v>
      </c>
      <c r="X534" t="s">
        <v>11</v>
      </c>
      <c r="Y534" t="s">
        <v>12</v>
      </c>
      <c r="Z534" t="s">
        <v>13</v>
      </c>
      <c r="AA534" t="s">
        <v>2</v>
      </c>
      <c r="AB534" t="s">
        <v>74</v>
      </c>
      <c r="AC534" t="s">
        <v>25</v>
      </c>
      <c r="AD534" t="s">
        <v>26</v>
      </c>
      <c r="AE534" t="s">
        <v>17</v>
      </c>
      <c r="AF534" t="s">
        <v>87</v>
      </c>
      <c r="AG534" t="s">
        <v>88</v>
      </c>
      <c r="AH534" t="s">
        <v>2</v>
      </c>
      <c r="AI534" t="s">
        <v>29</v>
      </c>
      <c r="AJ534" t="s">
        <v>30</v>
      </c>
      <c r="AK534" s="2">
        <v>0</v>
      </c>
      <c r="AL534" s="2">
        <v>228.38</v>
      </c>
      <c r="AM534" t="s">
        <v>77</v>
      </c>
      <c r="AN534" t="s">
        <v>2</v>
      </c>
      <c r="AO534" t="s">
        <v>63</v>
      </c>
      <c r="AP534" t="s">
        <v>91</v>
      </c>
      <c r="AQ534" t="s">
        <v>92</v>
      </c>
      <c r="AR534" s="3">
        <v>42849</v>
      </c>
      <c r="AS534" s="3">
        <v>2958465</v>
      </c>
    </row>
    <row r="535" spans="1:45" hidden="1" x14ac:dyDescent="0.2">
      <c r="A535" t="s">
        <v>2761</v>
      </c>
      <c r="B535" t="s">
        <v>65</v>
      </c>
      <c r="C535" t="s">
        <v>6196</v>
      </c>
      <c r="D535" s="5">
        <v>900362839</v>
      </c>
      <c r="E535" s="5"/>
      <c r="F535" t="s">
        <v>7509</v>
      </c>
      <c r="H535" t="s">
        <v>2161</v>
      </c>
      <c r="I535" t="s">
        <v>34</v>
      </c>
      <c r="J535" t="s">
        <v>303</v>
      </c>
      <c r="K535" t="s">
        <v>304</v>
      </c>
      <c r="L535" t="s">
        <v>2762</v>
      </c>
      <c r="M535" t="s">
        <v>96</v>
      </c>
      <c r="N535" t="s">
        <v>2</v>
      </c>
      <c r="O535" t="s">
        <v>2</v>
      </c>
      <c r="P535" t="s">
        <v>2763</v>
      </c>
      <c r="Q535" t="s">
        <v>2</v>
      </c>
      <c r="R535" t="s">
        <v>2</v>
      </c>
      <c r="S535" t="s">
        <v>7</v>
      </c>
      <c r="T535" t="s">
        <v>8</v>
      </c>
      <c r="U535" t="s">
        <v>5</v>
      </c>
      <c r="V535" t="s">
        <v>72</v>
      </c>
      <c r="W535" t="s">
        <v>2764</v>
      </c>
      <c r="X535" t="s">
        <v>11</v>
      </c>
      <c r="Y535" t="s">
        <v>13</v>
      </c>
      <c r="Z535" t="s">
        <v>13</v>
      </c>
      <c r="AA535" t="s">
        <v>2</v>
      </c>
      <c r="AB535" t="s">
        <v>74</v>
      </c>
      <c r="AC535" t="s">
        <v>264</v>
      </c>
      <c r="AD535" t="s">
        <v>265</v>
      </c>
      <c r="AE535" t="s">
        <v>17</v>
      </c>
      <c r="AF535" t="s">
        <v>135</v>
      </c>
      <c r="AG535" t="s">
        <v>136</v>
      </c>
      <c r="AH535" t="s">
        <v>2</v>
      </c>
      <c r="AI535" t="s">
        <v>1256</v>
      </c>
      <c r="AJ535" t="s">
        <v>1257</v>
      </c>
      <c r="AK535" s="2">
        <v>5590</v>
      </c>
      <c r="AL535" s="2">
        <v>0</v>
      </c>
      <c r="AM535" t="s">
        <v>77</v>
      </c>
      <c r="AN535" t="s">
        <v>78</v>
      </c>
      <c r="AO535" t="s">
        <v>13</v>
      </c>
      <c r="AP535" t="s">
        <v>91</v>
      </c>
      <c r="AQ535" t="s">
        <v>92</v>
      </c>
      <c r="AR535" s="3">
        <v>41640</v>
      </c>
      <c r="AS535" s="3">
        <v>2958465</v>
      </c>
    </row>
    <row r="536" spans="1:45" hidden="1" x14ac:dyDescent="0.2">
      <c r="A536" t="s">
        <v>2765</v>
      </c>
      <c r="B536" t="s">
        <v>65</v>
      </c>
      <c r="C536" t="s">
        <v>6197</v>
      </c>
      <c r="D536" s="5">
        <v>900369584</v>
      </c>
      <c r="E536" s="5"/>
      <c r="F536" t="s">
        <v>7510</v>
      </c>
      <c r="H536" t="s">
        <v>520</v>
      </c>
      <c r="I536" t="s">
        <v>42</v>
      </c>
      <c r="J536" t="s">
        <v>82</v>
      </c>
      <c r="K536" t="s">
        <v>83</v>
      </c>
      <c r="L536" t="s">
        <v>2766</v>
      </c>
      <c r="M536" t="s">
        <v>96</v>
      </c>
      <c r="N536" t="s">
        <v>2</v>
      </c>
      <c r="O536" t="s">
        <v>2</v>
      </c>
      <c r="P536" t="s">
        <v>2767</v>
      </c>
      <c r="Q536" t="s">
        <v>2</v>
      </c>
      <c r="R536" t="s">
        <v>2</v>
      </c>
      <c r="S536" t="s">
        <v>7</v>
      </c>
      <c r="T536" t="s">
        <v>8</v>
      </c>
      <c r="U536" t="s">
        <v>5</v>
      </c>
      <c r="V536" t="s">
        <v>72</v>
      </c>
      <c r="W536" t="s">
        <v>2768</v>
      </c>
      <c r="X536" t="s">
        <v>11</v>
      </c>
      <c r="Y536" t="s">
        <v>12</v>
      </c>
      <c r="Z536" t="s">
        <v>13</v>
      </c>
      <c r="AA536" t="s">
        <v>2</v>
      </c>
      <c r="AB536" t="s">
        <v>74</v>
      </c>
      <c r="AC536" t="s">
        <v>43</v>
      </c>
      <c r="AD536" t="s">
        <v>37</v>
      </c>
      <c r="AE536" t="s">
        <v>17</v>
      </c>
      <c r="AF536" t="s">
        <v>87</v>
      </c>
      <c r="AG536" t="s">
        <v>88</v>
      </c>
      <c r="AH536" t="s">
        <v>2</v>
      </c>
      <c r="AI536" t="s">
        <v>44</v>
      </c>
      <c r="AJ536" t="s">
        <v>45</v>
      </c>
      <c r="AK536" s="2">
        <v>6927</v>
      </c>
      <c r="AL536" s="2">
        <v>2011.65</v>
      </c>
      <c r="AM536" t="s">
        <v>77</v>
      </c>
      <c r="AN536" t="s">
        <v>78</v>
      </c>
      <c r="AO536" t="s">
        <v>13</v>
      </c>
      <c r="AP536" t="s">
        <v>91</v>
      </c>
      <c r="AQ536" t="s">
        <v>92</v>
      </c>
      <c r="AR536" s="3">
        <v>40909</v>
      </c>
      <c r="AS536" s="3">
        <v>2958465</v>
      </c>
    </row>
    <row r="537" spans="1:45" hidden="1" x14ac:dyDescent="0.2">
      <c r="A537" t="s">
        <v>2769</v>
      </c>
      <c r="B537" t="s">
        <v>65</v>
      </c>
      <c r="C537" t="s">
        <v>6198</v>
      </c>
      <c r="D537" s="5">
        <v>9003705858</v>
      </c>
      <c r="E537" s="5"/>
      <c r="F537" t="s">
        <v>7441</v>
      </c>
      <c r="H537" t="s">
        <v>1289</v>
      </c>
      <c r="I537" t="s">
        <v>34</v>
      </c>
      <c r="J537" t="s">
        <v>303</v>
      </c>
      <c r="K537" t="s">
        <v>304</v>
      </c>
      <c r="L537" t="s">
        <v>2771</v>
      </c>
      <c r="M537" t="s">
        <v>96</v>
      </c>
      <c r="N537" t="s">
        <v>2</v>
      </c>
      <c r="O537" t="s">
        <v>2</v>
      </c>
      <c r="P537" t="s">
        <v>2772</v>
      </c>
      <c r="Q537" t="s">
        <v>2</v>
      </c>
      <c r="R537" t="s">
        <v>2</v>
      </c>
      <c r="S537" t="s">
        <v>7</v>
      </c>
      <c r="T537" t="s">
        <v>8</v>
      </c>
      <c r="U537" t="s">
        <v>5</v>
      </c>
      <c r="V537" t="s">
        <v>72</v>
      </c>
      <c r="W537" t="s">
        <v>2770</v>
      </c>
      <c r="X537" t="s">
        <v>11</v>
      </c>
      <c r="Y537" t="s">
        <v>13</v>
      </c>
      <c r="Z537" t="s">
        <v>13</v>
      </c>
      <c r="AA537" t="s">
        <v>2</v>
      </c>
      <c r="AB537" t="s">
        <v>2371</v>
      </c>
      <c r="AC537" t="s">
        <v>264</v>
      </c>
      <c r="AD537" t="s">
        <v>265</v>
      </c>
      <c r="AE537" t="s">
        <v>17</v>
      </c>
      <c r="AF537" t="s">
        <v>5</v>
      </c>
      <c r="AG537" t="s">
        <v>610</v>
      </c>
      <c r="AH537" t="s">
        <v>2</v>
      </c>
      <c r="AI537" t="s">
        <v>1274</v>
      </c>
      <c r="AJ537" t="s">
        <v>1275</v>
      </c>
      <c r="AK537" s="2">
        <v>5590</v>
      </c>
      <c r="AL537" s="2">
        <v>50.94</v>
      </c>
      <c r="AM537" t="s">
        <v>77</v>
      </c>
      <c r="AN537" t="s">
        <v>78</v>
      </c>
      <c r="AO537" t="s">
        <v>13</v>
      </c>
      <c r="AP537" t="s">
        <v>91</v>
      </c>
      <c r="AQ537" t="s">
        <v>92</v>
      </c>
      <c r="AR537" s="3">
        <v>40909</v>
      </c>
      <c r="AS537" s="3">
        <v>2958465</v>
      </c>
    </row>
    <row r="538" spans="1:45" hidden="1" x14ac:dyDescent="0.2">
      <c r="A538" t="s">
        <v>2773</v>
      </c>
      <c r="B538" t="s">
        <v>65</v>
      </c>
      <c r="C538" t="s">
        <v>6199</v>
      </c>
      <c r="D538" s="5">
        <v>900373944</v>
      </c>
      <c r="E538" s="5"/>
      <c r="F538" t="s">
        <v>7511</v>
      </c>
      <c r="H538" t="s">
        <v>67</v>
      </c>
      <c r="I538" t="s">
        <v>61</v>
      </c>
      <c r="J538" t="s">
        <v>303</v>
      </c>
      <c r="K538" t="s">
        <v>304</v>
      </c>
      <c r="L538" t="s">
        <v>2774</v>
      </c>
      <c r="M538" t="s">
        <v>96</v>
      </c>
      <c r="N538" t="s">
        <v>2</v>
      </c>
      <c r="O538" t="s">
        <v>2</v>
      </c>
      <c r="P538" t="s">
        <v>2775</v>
      </c>
      <c r="Q538" t="s">
        <v>2</v>
      </c>
      <c r="R538" t="s">
        <v>2</v>
      </c>
      <c r="S538" t="s">
        <v>7</v>
      </c>
      <c r="T538" t="s">
        <v>8</v>
      </c>
      <c r="U538" t="s">
        <v>5</v>
      </c>
      <c r="V538" t="s">
        <v>72</v>
      </c>
      <c r="W538" t="s">
        <v>2776</v>
      </c>
      <c r="X538" t="s">
        <v>11</v>
      </c>
      <c r="Y538" t="s">
        <v>13</v>
      </c>
      <c r="Z538" t="s">
        <v>13</v>
      </c>
      <c r="AA538" t="s">
        <v>2</v>
      </c>
      <c r="AB538" t="s">
        <v>74</v>
      </c>
      <c r="AC538" t="s">
        <v>264</v>
      </c>
      <c r="AD538" t="s">
        <v>1255</v>
      </c>
      <c r="AE538" t="s">
        <v>17</v>
      </c>
      <c r="AF538" t="s">
        <v>135</v>
      </c>
      <c r="AG538" t="s">
        <v>136</v>
      </c>
      <c r="AH538" t="s">
        <v>2</v>
      </c>
      <c r="AI538" t="s">
        <v>1274</v>
      </c>
      <c r="AJ538" t="s">
        <v>1275</v>
      </c>
      <c r="AK538" s="2">
        <v>2779</v>
      </c>
      <c r="AL538" s="2">
        <v>3568.49</v>
      </c>
      <c r="AM538" t="s">
        <v>77</v>
      </c>
      <c r="AN538" t="s">
        <v>78</v>
      </c>
      <c r="AO538" t="s">
        <v>13</v>
      </c>
      <c r="AP538" t="s">
        <v>91</v>
      </c>
      <c r="AQ538" t="s">
        <v>92</v>
      </c>
      <c r="AR538" s="3">
        <v>40909</v>
      </c>
      <c r="AS538" s="3">
        <v>2958465</v>
      </c>
    </row>
    <row r="539" spans="1:45" hidden="1" x14ac:dyDescent="0.2">
      <c r="A539" t="s">
        <v>2777</v>
      </c>
      <c r="B539" t="s">
        <v>65</v>
      </c>
      <c r="C539" t="s">
        <v>6200</v>
      </c>
      <c r="D539" s="5">
        <v>900381993</v>
      </c>
      <c r="E539" s="5"/>
      <c r="F539" t="s">
        <v>7512</v>
      </c>
      <c r="H539" t="s">
        <v>2778</v>
      </c>
      <c r="I539" t="s">
        <v>2779</v>
      </c>
      <c r="J539" t="s">
        <v>82</v>
      </c>
      <c r="K539" t="s">
        <v>83</v>
      </c>
      <c r="L539" t="s">
        <v>2780</v>
      </c>
      <c r="M539" t="s">
        <v>96</v>
      </c>
      <c r="N539" t="s">
        <v>2</v>
      </c>
      <c r="O539" t="s">
        <v>2</v>
      </c>
      <c r="P539" t="s">
        <v>2781</v>
      </c>
      <c r="Q539" t="s">
        <v>2</v>
      </c>
      <c r="R539" t="s">
        <v>2</v>
      </c>
      <c r="S539" t="s">
        <v>7</v>
      </c>
      <c r="T539" t="s">
        <v>8</v>
      </c>
      <c r="U539" t="s">
        <v>5</v>
      </c>
      <c r="V539" t="s">
        <v>72</v>
      </c>
      <c r="W539" t="s">
        <v>2782</v>
      </c>
      <c r="X539" t="s">
        <v>11</v>
      </c>
      <c r="Y539" t="s">
        <v>12</v>
      </c>
      <c r="Z539" t="s">
        <v>13</v>
      </c>
      <c r="AA539" t="s">
        <v>2</v>
      </c>
      <c r="AB539" t="s">
        <v>74</v>
      </c>
      <c r="AC539" t="s">
        <v>25</v>
      </c>
      <c r="AD539" t="s">
        <v>26</v>
      </c>
      <c r="AE539" t="s">
        <v>17</v>
      </c>
      <c r="AF539" t="s">
        <v>5</v>
      </c>
      <c r="AG539" t="s">
        <v>610</v>
      </c>
      <c r="AH539" t="s">
        <v>2</v>
      </c>
      <c r="AI539" t="s">
        <v>2783</v>
      </c>
      <c r="AJ539" t="s">
        <v>2784</v>
      </c>
      <c r="AK539" s="2">
        <v>42252</v>
      </c>
      <c r="AL539" s="2">
        <v>0.01</v>
      </c>
      <c r="AM539" t="s">
        <v>77</v>
      </c>
      <c r="AN539" t="s">
        <v>78</v>
      </c>
      <c r="AO539" t="s">
        <v>13</v>
      </c>
      <c r="AP539" t="s">
        <v>91</v>
      </c>
      <c r="AQ539" t="s">
        <v>92</v>
      </c>
      <c r="AR539" s="3">
        <v>41640</v>
      </c>
      <c r="AS539" s="3">
        <v>2958465</v>
      </c>
    </row>
    <row r="540" spans="1:45" hidden="1" x14ac:dyDescent="0.2">
      <c r="A540" t="s">
        <v>2785</v>
      </c>
      <c r="B540" t="s">
        <v>65</v>
      </c>
      <c r="C540" t="s">
        <v>6201</v>
      </c>
      <c r="D540" s="5">
        <v>900385242</v>
      </c>
      <c r="E540" s="5"/>
      <c r="F540" t="s">
        <v>7513</v>
      </c>
      <c r="H540" t="s">
        <v>752</v>
      </c>
      <c r="I540" t="s">
        <v>42</v>
      </c>
      <c r="J540" t="s">
        <v>82</v>
      </c>
      <c r="K540" t="s">
        <v>83</v>
      </c>
      <c r="L540" t="s">
        <v>2786</v>
      </c>
      <c r="M540" t="s">
        <v>96</v>
      </c>
      <c r="N540" t="s">
        <v>2</v>
      </c>
      <c r="O540" t="s">
        <v>2</v>
      </c>
      <c r="P540" t="s">
        <v>2787</v>
      </c>
      <c r="Q540" t="s">
        <v>2</v>
      </c>
      <c r="R540" t="s">
        <v>2</v>
      </c>
      <c r="S540" t="s">
        <v>7</v>
      </c>
      <c r="T540" t="s">
        <v>8</v>
      </c>
      <c r="U540" t="s">
        <v>5</v>
      </c>
      <c r="V540" t="s">
        <v>72</v>
      </c>
      <c r="W540" t="s">
        <v>2788</v>
      </c>
      <c r="X540" t="s">
        <v>11</v>
      </c>
      <c r="Y540" t="s">
        <v>12</v>
      </c>
      <c r="Z540" t="s">
        <v>13</v>
      </c>
      <c r="AA540" t="s">
        <v>2</v>
      </c>
      <c r="AB540" t="s">
        <v>2789</v>
      </c>
      <c r="AC540" t="s">
        <v>43</v>
      </c>
      <c r="AD540" t="s">
        <v>37</v>
      </c>
      <c r="AE540" t="s">
        <v>17</v>
      </c>
      <c r="AF540" t="s">
        <v>18</v>
      </c>
      <c r="AG540" t="s">
        <v>19</v>
      </c>
      <c r="AH540" t="s">
        <v>2</v>
      </c>
      <c r="AI540" t="s">
        <v>117</v>
      </c>
      <c r="AJ540" t="s">
        <v>118</v>
      </c>
      <c r="AK540" s="2">
        <v>0</v>
      </c>
      <c r="AL540" s="2">
        <v>0</v>
      </c>
      <c r="AM540" t="s">
        <v>77</v>
      </c>
      <c r="AN540" t="s">
        <v>78</v>
      </c>
      <c r="AO540" t="s">
        <v>13</v>
      </c>
      <c r="AP540" t="s">
        <v>91</v>
      </c>
      <c r="AQ540" t="s">
        <v>92</v>
      </c>
      <c r="AR540" s="3">
        <v>41640</v>
      </c>
      <c r="AS540" s="3">
        <v>2958465</v>
      </c>
    </row>
    <row r="541" spans="1:45" hidden="1" x14ac:dyDescent="0.2">
      <c r="A541" t="s">
        <v>2790</v>
      </c>
      <c r="B541" t="s">
        <v>65</v>
      </c>
      <c r="C541" t="s">
        <v>6202</v>
      </c>
      <c r="D541" s="5">
        <v>900388024</v>
      </c>
      <c r="E541" s="5"/>
      <c r="F541" t="s">
        <v>7398</v>
      </c>
      <c r="H541" t="s">
        <v>67</v>
      </c>
      <c r="I541" t="s">
        <v>61</v>
      </c>
      <c r="J541" t="s">
        <v>303</v>
      </c>
      <c r="K541" t="s">
        <v>304</v>
      </c>
      <c r="L541" t="s">
        <v>2791</v>
      </c>
      <c r="M541" t="s">
        <v>96</v>
      </c>
      <c r="N541" t="s">
        <v>2</v>
      </c>
      <c r="O541" t="s">
        <v>2</v>
      </c>
      <c r="P541" t="s">
        <v>2792</v>
      </c>
      <c r="Q541" t="s">
        <v>2</v>
      </c>
      <c r="R541" t="s">
        <v>2</v>
      </c>
      <c r="S541" t="s">
        <v>7</v>
      </c>
      <c r="T541" t="s">
        <v>8</v>
      </c>
      <c r="U541" t="s">
        <v>5</v>
      </c>
      <c r="V541" t="s">
        <v>72</v>
      </c>
      <c r="W541" t="s">
        <v>2793</v>
      </c>
      <c r="X541" t="s">
        <v>11</v>
      </c>
      <c r="Y541" t="s">
        <v>13</v>
      </c>
      <c r="Z541" t="s">
        <v>13</v>
      </c>
      <c r="AA541" t="s">
        <v>2</v>
      </c>
      <c r="AB541" t="s">
        <v>74</v>
      </c>
      <c r="AC541" t="s">
        <v>264</v>
      </c>
      <c r="AD541" t="s">
        <v>265</v>
      </c>
      <c r="AE541" t="s">
        <v>17</v>
      </c>
      <c r="AF541" t="s">
        <v>5</v>
      </c>
      <c r="AG541" t="s">
        <v>610</v>
      </c>
      <c r="AH541" t="s">
        <v>2</v>
      </c>
      <c r="AI541" t="s">
        <v>311</v>
      </c>
      <c r="AJ541" t="s">
        <v>312</v>
      </c>
      <c r="AK541" s="2">
        <v>16387</v>
      </c>
      <c r="AL541" s="2">
        <v>351.61</v>
      </c>
      <c r="AM541" t="s">
        <v>77</v>
      </c>
      <c r="AN541" t="s">
        <v>78</v>
      </c>
      <c r="AO541" t="s">
        <v>13</v>
      </c>
      <c r="AP541" t="s">
        <v>91</v>
      </c>
      <c r="AQ541" t="s">
        <v>92</v>
      </c>
      <c r="AR541" s="3">
        <v>41640</v>
      </c>
      <c r="AS541" s="3">
        <v>2958465</v>
      </c>
    </row>
    <row r="542" spans="1:45" hidden="1" x14ac:dyDescent="0.2">
      <c r="A542" t="s">
        <v>2794</v>
      </c>
      <c r="B542" t="s">
        <v>65</v>
      </c>
      <c r="C542" t="s">
        <v>6203</v>
      </c>
      <c r="D542" s="5">
        <v>900781944</v>
      </c>
      <c r="E542" s="5"/>
      <c r="F542" t="s">
        <v>7514</v>
      </c>
      <c r="H542" t="s">
        <v>242</v>
      </c>
      <c r="I542" t="s">
        <v>2598</v>
      </c>
      <c r="J542" t="s">
        <v>82</v>
      </c>
      <c r="K542" t="s">
        <v>83</v>
      </c>
      <c r="L542" t="s">
        <v>2795</v>
      </c>
      <c r="M542" t="s">
        <v>96</v>
      </c>
      <c r="N542" t="s">
        <v>2</v>
      </c>
      <c r="O542" t="s">
        <v>2</v>
      </c>
      <c r="P542" t="s">
        <v>2796</v>
      </c>
      <c r="Q542" t="s">
        <v>2</v>
      </c>
      <c r="R542" t="s">
        <v>2</v>
      </c>
      <c r="S542" t="s">
        <v>7</v>
      </c>
      <c r="T542" t="s">
        <v>8</v>
      </c>
      <c r="U542" t="s">
        <v>5</v>
      </c>
      <c r="V542" t="s">
        <v>72</v>
      </c>
      <c r="W542" t="s">
        <v>2797</v>
      </c>
      <c r="X542" t="s">
        <v>11</v>
      </c>
      <c r="Y542" t="s">
        <v>12</v>
      </c>
      <c r="Z542" t="s">
        <v>13</v>
      </c>
      <c r="AA542" t="s">
        <v>2</v>
      </c>
      <c r="AB542" t="s">
        <v>74</v>
      </c>
      <c r="AC542" t="s">
        <v>15</v>
      </c>
      <c r="AD542" t="s">
        <v>16</v>
      </c>
      <c r="AE542" t="s">
        <v>17</v>
      </c>
      <c r="AF542" t="s">
        <v>27</v>
      </c>
      <c r="AG542" t="s">
        <v>28</v>
      </c>
      <c r="AH542" t="s">
        <v>2</v>
      </c>
      <c r="AI542" t="s">
        <v>2798</v>
      </c>
      <c r="AJ542" t="s">
        <v>2799</v>
      </c>
      <c r="AK542" s="2">
        <v>0</v>
      </c>
      <c r="AL542" s="2">
        <v>0</v>
      </c>
      <c r="AM542" t="s">
        <v>77</v>
      </c>
      <c r="AN542" t="s">
        <v>2</v>
      </c>
      <c r="AO542" t="s">
        <v>13</v>
      </c>
      <c r="AP542" t="s">
        <v>91</v>
      </c>
      <c r="AQ542" t="s">
        <v>92</v>
      </c>
      <c r="AR542" s="3">
        <v>40909</v>
      </c>
      <c r="AS542" s="3">
        <v>2958465</v>
      </c>
    </row>
    <row r="543" spans="1:45" hidden="1" x14ac:dyDescent="0.2">
      <c r="A543" t="s">
        <v>2800</v>
      </c>
      <c r="B543" t="s">
        <v>65</v>
      </c>
      <c r="C543" t="s">
        <v>6204</v>
      </c>
      <c r="D543" s="5">
        <v>900398085</v>
      </c>
      <c r="E543" s="5"/>
      <c r="F543" t="s">
        <v>7515</v>
      </c>
      <c r="H543" t="s">
        <v>1246</v>
      </c>
      <c r="I543" t="s">
        <v>23</v>
      </c>
      <c r="J543" t="s">
        <v>303</v>
      </c>
      <c r="K543" t="s">
        <v>304</v>
      </c>
      <c r="L543" t="s">
        <v>2801</v>
      </c>
      <c r="M543" t="s">
        <v>96</v>
      </c>
      <c r="N543" t="s">
        <v>2</v>
      </c>
      <c r="O543" t="s">
        <v>2</v>
      </c>
      <c r="P543" t="s">
        <v>2802</v>
      </c>
      <c r="Q543" t="s">
        <v>2</v>
      </c>
      <c r="R543" t="s">
        <v>2</v>
      </c>
      <c r="S543" t="s">
        <v>7</v>
      </c>
      <c r="T543" t="s">
        <v>8</v>
      </c>
      <c r="U543" t="s">
        <v>5</v>
      </c>
      <c r="V543" t="s">
        <v>72</v>
      </c>
      <c r="W543" t="s">
        <v>2803</v>
      </c>
      <c r="X543" t="s">
        <v>11</v>
      </c>
      <c r="Y543" t="s">
        <v>13</v>
      </c>
      <c r="Z543" t="s">
        <v>13</v>
      </c>
      <c r="AA543" t="s">
        <v>2</v>
      </c>
      <c r="AB543" t="s">
        <v>74</v>
      </c>
      <c r="AC543" t="s">
        <v>48</v>
      </c>
      <c r="AD543" t="s">
        <v>275</v>
      </c>
      <c r="AE543" t="s">
        <v>17</v>
      </c>
      <c r="AF543" t="s">
        <v>87</v>
      </c>
      <c r="AG543" t="s">
        <v>88</v>
      </c>
      <c r="AH543" t="s">
        <v>2</v>
      </c>
      <c r="AI543" t="s">
        <v>89</v>
      </c>
      <c r="AJ543" t="s">
        <v>90</v>
      </c>
      <c r="AK543" s="2">
        <v>3913</v>
      </c>
      <c r="AL543" s="2">
        <v>0</v>
      </c>
      <c r="AM543" t="s">
        <v>77</v>
      </c>
      <c r="AN543" t="s">
        <v>78</v>
      </c>
      <c r="AO543" t="s">
        <v>13</v>
      </c>
      <c r="AP543" t="s">
        <v>91</v>
      </c>
      <c r="AQ543" t="s">
        <v>92</v>
      </c>
      <c r="AR543" s="3">
        <v>40909</v>
      </c>
      <c r="AS543" s="3">
        <v>2958465</v>
      </c>
    </row>
    <row r="544" spans="1:45" hidden="1" x14ac:dyDescent="0.2">
      <c r="A544" t="s">
        <v>2804</v>
      </c>
      <c r="B544" t="s">
        <v>65</v>
      </c>
      <c r="C544" t="s">
        <v>6205</v>
      </c>
      <c r="D544" s="5">
        <v>900405205</v>
      </c>
      <c r="E544" s="5"/>
      <c r="F544" t="s">
        <v>7516</v>
      </c>
      <c r="H544" t="s">
        <v>494</v>
      </c>
      <c r="I544" t="s">
        <v>42</v>
      </c>
      <c r="J544" t="s">
        <v>82</v>
      </c>
      <c r="K544" t="s">
        <v>83</v>
      </c>
      <c r="L544" t="s">
        <v>2805</v>
      </c>
      <c r="M544" t="s">
        <v>96</v>
      </c>
      <c r="N544" t="s">
        <v>2</v>
      </c>
      <c r="O544" t="s">
        <v>2</v>
      </c>
      <c r="P544" t="s">
        <v>2806</v>
      </c>
      <c r="Q544" t="s">
        <v>2</v>
      </c>
      <c r="R544" t="s">
        <v>2</v>
      </c>
      <c r="S544" t="s">
        <v>7</v>
      </c>
      <c r="T544" t="s">
        <v>8</v>
      </c>
      <c r="U544" t="s">
        <v>5</v>
      </c>
      <c r="V544" t="s">
        <v>72</v>
      </c>
      <c r="W544" t="s">
        <v>2807</v>
      </c>
      <c r="X544" t="s">
        <v>11</v>
      </c>
      <c r="Y544" t="s">
        <v>12</v>
      </c>
      <c r="Z544" t="s">
        <v>13</v>
      </c>
      <c r="AA544" t="s">
        <v>2</v>
      </c>
      <c r="AB544" t="s">
        <v>74</v>
      </c>
      <c r="AC544" t="s">
        <v>43</v>
      </c>
      <c r="AD544" t="s">
        <v>37</v>
      </c>
      <c r="AE544" t="s">
        <v>17</v>
      </c>
      <c r="AF544" t="s">
        <v>5</v>
      </c>
      <c r="AG544" t="s">
        <v>610</v>
      </c>
      <c r="AH544" t="s">
        <v>2</v>
      </c>
      <c r="AI544" t="s">
        <v>44</v>
      </c>
      <c r="AJ544" t="s">
        <v>45</v>
      </c>
      <c r="AK544" s="2">
        <v>279506</v>
      </c>
      <c r="AL544" s="2">
        <v>112477.03</v>
      </c>
      <c r="AM544" t="s">
        <v>77</v>
      </c>
      <c r="AN544" t="s">
        <v>78</v>
      </c>
      <c r="AO544" t="s">
        <v>13</v>
      </c>
      <c r="AP544" t="s">
        <v>91</v>
      </c>
      <c r="AQ544" t="s">
        <v>92</v>
      </c>
      <c r="AR544" s="3">
        <v>40909</v>
      </c>
      <c r="AS544" s="3">
        <v>2958465</v>
      </c>
    </row>
    <row r="545" spans="1:45" hidden="1" x14ac:dyDescent="0.2">
      <c r="A545" t="s">
        <v>2808</v>
      </c>
      <c r="B545" t="s">
        <v>65</v>
      </c>
      <c r="C545" t="s">
        <v>6206</v>
      </c>
      <c r="D545" s="5">
        <v>900405749</v>
      </c>
      <c r="E545" s="5"/>
      <c r="F545" t="s">
        <v>7225</v>
      </c>
      <c r="H545" t="s">
        <v>81</v>
      </c>
      <c r="I545" t="s">
        <v>23</v>
      </c>
      <c r="J545" t="s">
        <v>82</v>
      </c>
      <c r="K545" t="s">
        <v>83</v>
      </c>
      <c r="L545" t="s">
        <v>2809</v>
      </c>
      <c r="M545" t="s">
        <v>96</v>
      </c>
      <c r="N545" t="s">
        <v>2</v>
      </c>
      <c r="O545" t="s">
        <v>2</v>
      </c>
      <c r="P545" t="s">
        <v>2810</v>
      </c>
      <c r="Q545" t="s">
        <v>2</v>
      </c>
      <c r="R545" t="s">
        <v>2</v>
      </c>
      <c r="S545" t="s">
        <v>7</v>
      </c>
      <c r="T545" t="s">
        <v>8</v>
      </c>
      <c r="U545" t="s">
        <v>5</v>
      </c>
      <c r="V545" t="s">
        <v>72</v>
      </c>
      <c r="W545" t="s">
        <v>2811</v>
      </c>
      <c r="X545" t="s">
        <v>11</v>
      </c>
      <c r="Y545" t="s">
        <v>12</v>
      </c>
      <c r="Z545" t="s">
        <v>13</v>
      </c>
      <c r="AA545" t="s">
        <v>2</v>
      </c>
      <c r="AB545" t="s">
        <v>74</v>
      </c>
      <c r="AC545" t="s">
        <v>48</v>
      </c>
      <c r="AD545" t="s">
        <v>49</v>
      </c>
      <c r="AE545" t="s">
        <v>17</v>
      </c>
      <c r="AF545" t="s">
        <v>135</v>
      </c>
      <c r="AG545" t="s">
        <v>136</v>
      </c>
      <c r="AH545" t="s">
        <v>2</v>
      </c>
      <c r="AI545" t="s">
        <v>89</v>
      </c>
      <c r="AJ545" t="s">
        <v>90</v>
      </c>
      <c r="AK545" s="2">
        <v>83852</v>
      </c>
      <c r="AL545" s="2">
        <v>14729.47</v>
      </c>
      <c r="AM545" t="s">
        <v>77</v>
      </c>
      <c r="AN545" t="s">
        <v>78</v>
      </c>
      <c r="AO545" t="s">
        <v>13</v>
      </c>
      <c r="AP545" t="s">
        <v>91</v>
      </c>
      <c r="AQ545" t="s">
        <v>92</v>
      </c>
      <c r="AR545" s="3">
        <v>40909</v>
      </c>
      <c r="AS545" s="3">
        <v>2958465</v>
      </c>
    </row>
    <row r="546" spans="1:45" hidden="1" x14ac:dyDescent="0.2">
      <c r="A546" t="s">
        <v>2812</v>
      </c>
      <c r="B546" t="s">
        <v>65</v>
      </c>
      <c r="C546" t="s">
        <v>6207</v>
      </c>
      <c r="D546" s="5">
        <v>900407253</v>
      </c>
      <c r="E546" s="5"/>
      <c r="F546" t="s">
        <v>7133</v>
      </c>
      <c r="H546" t="s">
        <v>67</v>
      </c>
      <c r="I546" t="s">
        <v>61</v>
      </c>
      <c r="J546" t="s">
        <v>82</v>
      </c>
      <c r="K546" t="s">
        <v>83</v>
      </c>
      <c r="L546" t="s">
        <v>2813</v>
      </c>
      <c r="M546" t="s">
        <v>96</v>
      </c>
      <c r="N546" t="s">
        <v>2</v>
      </c>
      <c r="O546" t="s">
        <v>2</v>
      </c>
      <c r="P546" t="s">
        <v>554</v>
      </c>
      <c r="Q546" t="s">
        <v>2</v>
      </c>
      <c r="R546" t="s">
        <v>2</v>
      </c>
      <c r="S546" t="s">
        <v>7</v>
      </c>
      <c r="T546" t="s">
        <v>8</v>
      </c>
      <c r="U546" t="s">
        <v>5</v>
      </c>
      <c r="V546" t="s">
        <v>72</v>
      </c>
      <c r="W546" t="s">
        <v>2814</v>
      </c>
      <c r="X546" t="s">
        <v>11</v>
      </c>
      <c r="Y546" t="s">
        <v>12</v>
      </c>
      <c r="Z546" t="s">
        <v>13</v>
      </c>
      <c r="AA546" t="s">
        <v>60</v>
      </c>
      <c r="AB546" t="s">
        <v>556</v>
      </c>
      <c r="AC546" t="s">
        <v>36</v>
      </c>
      <c r="AD546" t="s">
        <v>37</v>
      </c>
      <c r="AE546" t="s">
        <v>17</v>
      </c>
      <c r="AF546" t="s">
        <v>18</v>
      </c>
      <c r="AG546" t="s">
        <v>19</v>
      </c>
      <c r="AH546" t="s">
        <v>2</v>
      </c>
      <c r="AI546" t="s">
        <v>39</v>
      </c>
      <c r="AJ546" t="s">
        <v>40</v>
      </c>
      <c r="AK546" s="2">
        <v>0</v>
      </c>
      <c r="AL546" s="2">
        <v>0</v>
      </c>
      <c r="AM546" t="s">
        <v>77</v>
      </c>
      <c r="AN546" t="s">
        <v>78</v>
      </c>
      <c r="AO546" t="s">
        <v>13</v>
      </c>
      <c r="AP546" t="s">
        <v>91</v>
      </c>
      <c r="AQ546" t="s">
        <v>92</v>
      </c>
      <c r="AR546" s="3">
        <v>41640</v>
      </c>
      <c r="AS546" s="3">
        <v>2958465</v>
      </c>
    </row>
    <row r="547" spans="1:45" hidden="1" x14ac:dyDescent="0.2">
      <c r="A547" t="s">
        <v>2815</v>
      </c>
      <c r="B547" t="s">
        <v>65</v>
      </c>
      <c r="C547" t="s">
        <v>6208</v>
      </c>
      <c r="D547" s="5">
        <v>900407457</v>
      </c>
      <c r="E547" s="5"/>
      <c r="F547" t="s">
        <v>7517</v>
      </c>
      <c r="H547" t="s">
        <v>494</v>
      </c>
      <c r="I547" t="s">
        <v>42</v>
      </c>
      <c r="J547" t="s">
        <v>82</v>
      </c>
      <c r="K547" t="s">
        <v>83</v>
      </c>
      <c r="L547" t="s">
        <v>2816</v>
      </c>
      <c r="M547" t="s">
        <v>96</v>
      </c>
      <c r="N547" t="s">
        <v>2</v>
      </c>
      <c r="O547" t="s">
        <v>2</v>
      </c>
      <c r="P547" t="s">
        <v>2817</v>
      </c>
      <c r="Q547" t="s">
        <v>2</v>
      </c>
      <c r="R547" t="s">
        <v>2</v>
      </c>
      <c r="S547" t="s">
        <v>7</v>
      </c>
      <c r="T547" t="s">
        <v>8</v>
      </c>
      <c r="U547" t="s">
        <v>5</v>
      </c>
      <c r="V547" t="s">
        <v>72</v>
      </c>
      <c r="W547" t="s">
        <v>2818</v>
      </c>
      <c r="X547" t="s">
        <v>11</v>
      </c>
      <c r="Y547" t="s">
        <v>12</v>
      </c>
      <c r="Z547" t="s">
        <v>13</v>
      </c>
      <c r="AA547" t="s">
        <v>2</v>
      </c>
      <c r="AB547" t="s">
        <v>74</v>
      </c>
      <c r="AC547" t="s">
        <v>43</v>
      </c>
      <c r="AD547" t="s">
        <v>37</v>
      </c>
      <c r="AE547" t="s">
        <v>17</v>
      </c>
      <c r="AF547" t="s">
        <v>87</v>
      </c>
      <c r="AG547" t="s">
        <v>88</v>
      </c>
      <c r="AH547" t="s">
        <v>2</v>
      </c>
      <c r="AI547" t="s">
        <v>44</v>
      </c>
      <c r="AJ547" t="s">
        <v>45</v>
      </c>
      <c r="AK547" s="2">
        <v>34017.08</v>
      </c>
      <c r="AL547" s="2">
        <v>16644.900000000001</v>
      </c>
      <c r="AM547" t="s">
        <v>77</v>
      </c>
      <c r="AN547" t="s">
        <v>78</v>
      </c>
      <c r="AO547" t="s">
        <v>13</v>
      </c>
      <c r="AP547" t="s">
        <v>91</v>
      </c>
      <c r="AQ547" t="s">
        <v>92</v>
      </c>
      <c r="AR547" s="3">
        <v>40909</v>
      </c>
      <c r="AS547" s="3">
        <v>2958465</v>
      </c>
    </row>
    <row r="548" spans="1:45" hidden="1" x14ac:dyDescent="0.2">
      <c r="A548" t="s">
        <v>2819</v>
      </c>
      <c r="B548" t="s">
        <v>65</v>
      </c>
      <c r="C548" t="s">
        <v>6209</v>
      </c>
      <c r="D548" s="5">
        <v>900408946</v>
      </c>
      <c r="E548" s="5"/>
      <c r="F548" t="s">
        <v>7518</v>
      </c>
      <c r="H548" t="s">
        <v>780</v>
      </c>
      <c r="I548" t="s">
        <v>34</v>
      </c>
      <c r="J548" t="s">
        <v>18</v>
      </c>
      <c r="K548" t="s">
        <v>68</v>
      </c>
      <c r="L548" t="s">
        <v>2820</v>
      </c>
      <c r="M548" t="s">
        <v>96</v>
      </c>
      <c r="N548" t="s">
        <v>2</v>
      </c>
      <c r="O548" t="s">
        <v>2</v>
      </c>
      <c r="P548" t="s">
        <v>2821</v>
      </c>
      <c r="Q548" t="s">
        <v>2</v>
      </c>
      <c r="R548" t="s">
        <v>2</v>
      </c>
      <c r="S548" t="s">
        <v>7</v>
      </c>
      <c r="T548" t="s">
        <v>8</v>
      </c>
      <c r="U548" t="s">
        <v>5</v>
      </c>
      <c r="V548" t="s">
        <v>72</v>
      </c>
      <c r="W548" t="s">
        <v>2822</v>
      </c>
      <c r="X548" t="s">
        <v>11</v>
      </c>
      <c r="Y548" t="s">
        <v>12</v>
      </c>
      <c r="Z548" t="s">
        <v>13</v>
      </c>
      <c r="AA548" t="s">
        <v>2</v>
      </c>
      <c r="AB548" t="s">
        <v>74</v>
      </c>
      <c r="AC548" t="s">
        <v>36</v>
      </c>
      <c r="AD548" t="s">
        <v>37</v>
      </c>
      <c r="AE548" t="s">
        <v>17</v>
      </c>
      <c r="AF548" t="s">
        <v>18</v>
      </c>
      <c r="AG548" t="s">
        <v>19</v>
      </c>
      <c r="AH548" t="s">
        <v>2</v>
      </c>
      <c r="AI548" t="s">
        <v>75</v>
      </c>
      <c r="AJ548" t="s">
        <v>76</v>
      </c>
      <c r="AK548" s="2">
        <v>0</v>
      </c>
      <c r="AL548" s="2">
        <v>0</v>
      </c>
      <c r="AM548" t="s">
        <v>77</v>
      </c>
      <c r="AN548" t="s">
        <v>78</v>
      </c>
      <c r="AO548" t="s">
        <v>13</v>
      </c>
      <c r="AP548" t="s">
        <v>91</v>
      </c>
      <c r="AQ548" t="s">
        <v>92</v>
      </c>
      <c r="AR548" s="3">
        <v>40909</v>
      </c>
      <c r="AS548" s="3">
        <v>2958465</v>
      </c>
    </row>
    <row r="549" spans="1:45" hidden="1" x14ac:dyDescent="0.2">
      <c r="A549" t="s">
        <v>2823</v>
      </c>
      <c r="B549" t="s">
        <v>65</v>
      </c>
      <c r="C549" t="s">
        <v>6210</v>
      </c>
      <c r="D549" s="5">
        <v>900409984</v>
      </c>
      <c r="E549" s="5"/>
      <c r="F549" t="s">
        <v>7278</v>
      </c>
      <c r="H549" t="s">
        <v>339</v>
      </c>
      <c r="I549" t="s">
        <v>34</v>
      </c>
      <c r="J549" t="s">
        <v>303</v>
      </c>
      <c r="K549" t="s">
        <v>304</v>
      </c>
      <c r="L549" t="s">
        <v>2824</v>
      </c>
      <c r="M549" t="s">
        <v>96</v>
      </c>
      <c r="N549" t="s">
        <v>2</v>
      </c>
      <c r="O549" t="s">
        <v>2</v>
      </c>
      <c r="P549" t="s">
        <v>1379</v>
      </c>
      <c r="Q549" t="s">
        <v>2</v>
      </c>
      <c r="R549" t="s">
        <v>2</v>
      </c>
      <c r="S549" t="s">
        <v>7</v>
      </c>
      <c r="T549" t="s">
        <v>8</v>
      </c>
      <c r="U549" t="s">
        <v>5</v>
      </c>
      <c r="V549" t="s">
        <v>72</v>
      </c>
      <c r="W549" t="s">
        <v>2825</v>
      </c>
      <c r="X549" t="s">
        <v>11</v>
      </c>
      <c r="Y549" t="s">
        <v>13</v>
      </c>
      <c r="Z549" t="s">
        <v>13</v>
      </c>
      <c r="AA549" t="s">
        <v>2</v>
      </c>
      <c r="AB549" t="s">
        <v>1331</v>
      </c>
      <c r="AC549" t="s">
        <v>264</v>
      </c>
      <c r="AD549" t="s">
        <v>1332</v>
      </c>
      <c r="AE549" t="s">
        <v>17</v>
      </c>
      <c r="AF549" t="s">
        <v>329</v>
      </c>
      <c r="AG549" t="s">
        <v>330</v>
      </c>
      <c r="AH549" t="s">
        <v>2</v>
      </c>
      <c r="AI549" t="s">
        <v>1274</v>
      </c>
      <c r="AJ549" t="s">
        <v>1275</v>
      </c>
      <c r="AK549" s="2">
        <v>11180</v>
      </c>
      <c r="AL549" s="2">
        <v>2498.5100000000002</v>
      </c>
      <c r="AM549" t="s">
        <v>77</v>
      </c>
      <c r="AN549" t="s">
        <v>78</v>
      </c>
      <c r="AO549" t="s">
        <v>13</v>
      </c>
      <c r="AP549" t="s">
        <v>91</v>
      </c>
      <c r="AQ549" t="s">
        <v>92</v>
      </c>
      <c r="AR549" s="3">
        <v>40909</v>
      </c>
      <c r="AS549" s="3">
        <v>2958465</v>
      </c>
    </row>
    <row r="550" spans="1:45" hidden="1" x14ac:dyDescent="0.2">
      <c r="A550" t="s">
        <v>2826</v>
      </c>
      <c r="B550" t="s">
        <v>65</v>
      </c>
      <c r="C550" t="s">
        <v>6211</v>
      </c>
      <c r="D550" s="5">
        <v>900412466</v>
      </c>
      <c r="E550" s="5"/>
      <c r="F550" t="s">
        <v>7374</v>
      </c>
      <c r="H550" t="s">
        <v>1953</v>
      </c>
      <c r="I550" t="s">
        <v>34</v>
      </c>
      <c r="J550" t="s">
        <v>303</v>
      </c>
      <c r="K550" t="s">
        <v>304</v>
      </c>
      <c r="L550" t="s">
        <v>2827</v>
      </c>
      <c r="M550" t="s">
        <v>96</v>
      </c>
      <c r="N550" t="s">
        <v>2</v>
      </c>
      <c r="O550" t="s">
        <v>2</v>
      </c>
      <c r="P550" t="s">
        <v>1955</v>
      </c>
      <c r="Q550" t="s">
        <v>2</v>
      </c>
      <c r="R550" t="s">
        <v>2</v>
      </c>
      <c r="S550" t="s">
        <v>7</v>
      </c>
      <c r="T550" t="s">
        <v>8</v>
      </c>
      <c r="U550" t="s">
        <v>5</v>
      </c>
      <c r="V550" t="s">
        <v>72</v>
      </c>
      <c r="W550" t="s">
        <v>2828</v>
      </c>
      <c r="X550" t="s">
        <v>11</v>
      </c>
      <c r="Y550" t="s">
        <v>13</v>
      </c>
      <c r="Z550" t="s">
        <v>13</v>
      </c>
      <c r="AA550" t="s">
        <v>2</v>
      </c>
      <c r="AB550" t="s">
        <v>1281</v>
      </c>
      <c r="AC550" t="s">
        <v>264</v>
      </c>
      <c r="AD550" t="s">
        <v>1243</v>
      </c>
      <c r="AE550" t="s">
        <v>17</v>
      </c>
      <c r="AF550" t="s">
        <v>5</v>
      </c>
      <c r="AG550" t="s">
        <v>610</v>
      </c>
      <c r="AH550" t="s">
        <v>2</v>
      </c>
      <c r="AI550" t="s">
        <v>311</v>
      </c>
      <c r="AJ550" t="s">
        <v>312</v>
      </c>
      <c r="AK550" s="2">
        <v>139753</v>
      </c>
      <c r="AL550" s="2">
        <v>52819.33</v>
      </c>
      <c r="AM550" t="s">
        <v>77</v>
      </c>
      <c r="AN550" t="s">
        <v>78</v>
      </c>
      <c r="AO550" t="s">
        <v>13</v>
      </c>
      <c r="AP550" t="s">
        <v>91</v>
      </c>
      <c r="AQ550" t="s">
        <v>92</v>
      </c>
      <c r="AR550" s="3">
        <v>40909</v>
      </c>
      <c r="AS550" s="3">
        <v>2958465</v>
      </c>
    </row>
    <row r="551" spans="1:45" hidden="1" x14ac:dyDescent="0.2">
      <c r="A551" t="s">
        <v>2829</v>
      </c>
      <c r="B551" t="s">
        <v>65</v>
      </c>
      <c r="C551" t="s">
        <v>6212</v>
      </c>
      <c r="D551" s="5">
        <v>900414986</v>
      </c>
      <c r="E551" s="5"/>
      <c r="F551" t="s">
        <v>7519</v>
      </c>
      <c r="H551" t="s">
        <v>2830</v>
      </c>
      <c r="I551" t="s">
        <v>42</v>
      </c>
      <c r="J551" t="s">
        <v>18</v>
      </c>
      <c r="K551" t="s">
        <v>68</v>
      </c>
      <c r="L551" t="s">
        <v>2831</v>
      </c>
      <c r="M551" t="s">
        <v>96</v>
      </c>
      <c r="N551" t="s">
        <v>2</v>
      </c>
      <c r="O551" t="s">
        <v>2</v>
      </c>
      <c r="P551" t="s">
        <v>2832</v>
      </c>
      <c r="Q551" t="s">
        <v>2</v>
      </c>
      <c r="R551" t="s">
        <v>2</v>
      </c>
      <c r="S551" t="s">
        <v>7</v>
      </c>
      <c r="T551" t="s">
        <v>8</v>
      </c>
      <c r="U551" t="s">
        <v>5</v>
      </c>
      <c r="V551" t="s">
        <v>72</v>
      </c>
      <c r="W551" t="s">
        <v>2833</v>
      </c>
      <c r="X551" t="s">
        <v>11</v>
      </c>
      <c r="Y551" t="s">
        <v>12</v>
      </c>
      <c r="Z551" t="s">
        <v>13</v>
      </c>
      <c r="AA551" t="s">
        <v>2</v>
      </c>
      <c r="AB551" t="s">
        <v>74</v>
      </c>
      <c r="AC551" t="s">
        <v>43</v>
      </c>
      <c r="AD551" t="s">
        <v>37</v>
      </c>
      <c r="AE551" t="s">
        <v>17</v>
      </c>
      <c r="AF551" t="s">
        <v>27</v>
      </c>
      <c r="AG551" t="s">
        <v>28</v>
      </c>
      <c r="AH551" t="s">
        <v>2</v>
      </c>
      <c r="AI551" t="s">
        <v>44</v>
      </c>
      <c r="AJ551" t="s">
        <v>45</v>
      </c>
      <c r="AK551" s="2">
        <v>0</v>
      </c>
      <c r="AL551" s="2">
        <v>0</v>
      </c>
      <c r="AM551" t="s">
        <v>77</v>
      </c>
      <c r="AN551" t="s">
        <v>2</v>
      </c>
      <c r="AO551" t="s">
        <v>13</v>
      </c>
      <c r="AP551" t="s">
        <v>91</v>
      </c>
      <c r="AQ551" t="s">
        <v>92</v>
      </c>
      <c r="AR551" s="3">
        <v>41275</v>
      </c>
      <c r="AS551" s="3">
        <v>2958465</v>
      </c>
    </row>
    <row r="552" spans="1:45" hidden="1" x14ac:dyDescent="0.2">
      <c r="A552" t="s">
        <v>2834</v>
      </c>
      <c r="B552" t="s">
        <v>65</v>
      </c>
      <c r="C552" t="s">
        <v>6213</v>
      </c>
      <c r="D552" s="5">
        <v>900416225</v>
      </c>
      <c r="E552" s="5"/>
      <c r="F552" t="s">
        <v>7520</v>
      </c>
      <c r="H552" t="s">
        <v>2835</v>
      </c>
      <c r="I552" t="s">
        <v>2836</v>
      </c>
      <c r="J552" t="s">
        <v>82</v>
      </c>
      <c r="K552" t="s">
        <v>83</v>
      </c>
      <c r="L552" t="s">
        <v>2837</v>
      </c>
      <c r="M552" t="s">
        <v>96</v>
      </c>
      <c r="N552" t="s">
        <v>2</v>
      </c>
      <c r="O552" t="s">
        <v>2</v>
      </c>
      <c r="P552" t="s">
        <v>2838</v>
      </c>
      <c r="Q552" t="s">
        <v>2</v>
      </c>
      <c r="R552" t="s">
        <v>2</v>
      </c>
      <c r="S552" t="s">
        <v>7</v>
      </c>
      <c r="T552" t="s">
        <v>8</v>
      </c>
      <c r="U552" t="s">
        <v>5</v>
      </c>
      <c r="V552" t="s">
        <v>72</v>
      </c>
      <c r="W552" t="s">
        <v>2839</v>
      </c>
      <c r="X552" t="s">
        <v>11</v>
      </c>
      <c r="Y552" t="s">
        <v>12</v>
      </c>
      <c r="Z552" t="s">
        <v>13</v>
      </c>
      <c r="AA552" t="s">
        <v>2</v>
      </c>
      <c r="AB552" t="s">
        <v>74</v>
      </c>
      <c r="AC552" t="s">
        <v>2840</v>
      </c>
      <c r="AD552" t="s">
        <v>1701</v>
      </c>
      <c r="AE552" t="s">
        <v>17</v>
      </c>
      <c r="AF552" t="s">
        <v>5</v>
      </c>
      <c r="AG552" t="s">
        <v>610</v>
      </c>
      <c r="AH552" t="s">
        <v>2</v>
      </c>
      <c r="AI552" t="s">
        <v>2841</v>
      </c>
      <c r="AJ552" t="s">
        <v>2842</v>
      </c>
      <c r="AK552" s="2">
        <v>250000</v>
      </c>
      <c r="AL552" s="2">
        <v>75766.740000000005</v>
      </c>
      <c r="AM552" t="s">
        <v>77</v>
      </c>
      <c r="AN552" t="s">
        <v>78</v>
      </c>
      <c r="AO552" t="s">
        <v>13</v>
      </c>
      <c r="AP552" t="s">
        <v>91</v>
      </c>
      <c r="AQ552" t="s">
        <v>92</v>
      </c>
      <c r="AR552" s="3">
        <v>40909</v>
      </c>
      <c r="AS552" s="3">
        <v>2958465</v>
      </c>
    </row>
    <row r="553" spans="1:45" hidden="1" x14ac:dyDescent="0.2">
      <c r="A553" t="s">
        <v>2843</v>
      </c>
      <c r="B553" t="s">
        <v>65</v>
      </c>
      <c r="C553" t="s">
        <v>6214</v>
      </c>
      <c r="D553" s="5">
        <v>900418420</v>
      </c>
      <c r="E553" s="5"/>
      <c r="F553" t="s">
        <v>7521</v>
      </c>
      <c r="H553" t="s">
        <v>892</v>
      </c>
      <c r="I553" t="s">
        <v>23</v>
      </c>
      <c r="J553" t="s">
        <v>82</v>
      </c>
      <c r="K553" t="s">
        <v>83</v>
      </c>
      <c r="L553" t="s">
        <v>2844</v>
      </c>
      <c r="M553" t="s">
        <v>96</v>
      </c>
      <c r="N553" t="s">
        <v>2</v>
      </c>
      <c r="O553" t="s">
        <v>2</v>
      </c>
      <c r="P553" t="s">
        <v>2845</v>
      </c>
      <c r="Q553" t="s">
        <v>2</v>
      </c>
      <c r="R553" t="s">
        <v>2</v>
      </c>
      <c r="S553" t="s">
        <v>7</v>
      </c>
      <c r="T553" t="s">
        <v>8</v>
      </c>
      <c r="U553" t="s">
        <v>5</v>
      </c>
      <c r="V553" t="s">
        <v>72</v>
      </c>
      <c r="W553" t="s">
        <v>2846</v>
      </c>
      <c r="X553" t="s">
        <v>11</v>
      </c>
      <c r="Y553" t="s">
        <v>12</v>
      </c>
      <c r="Z553" t="s">
        <v>13</v>
      </c>
      <c r="AA553" t="s">
        <v>2</v>
      </c>
      <c r="AB553" t="s">
        <v>2847</v>
      </c>
      <c r="AC553" t="s">
        <v>48</v>
      </c>
      <c r="AD553" t="s">
        <v>49</v>
      </c>
      <c r="AE553" t="s">
        <v>17</v>
      </c>
      <c r="AF553" t="s">
        <v>135</v>
      </c>
      <c r="AG553" t="s">
        <v>136</v>
      </c>
      <c r="AH553" t="s">
        <v>2</v>
      </c>
      <c r="AI553" t="s">
        <v>89</v>
      </c>
      <c r="AJ553" t="s">
        <v>90</v>
      </c>
      <c r="AK553" s="2">
        <v>11180</v>
      </c>
      <c r="AL553" s="2">
        <v>0</v>
      </c>
      <c r="AM553" t="s">
        <v>77</v>
      </c>
      <c r="AN553" t="s">
        <v>78</v>
      </c>
      <c r="AO553" t="s">
        <v>13</v>
      </c>
      <c r="AP553" t="s">
        <v>91</v>
      </c>
      <c r="AQ553" t="s">
        <v>92</v>
      </c>
      <c r="AR553" s="3">
        <v>40909</v>
      </c>
      <c r="AS553" s="3">
        <v>2958465</v>
      </c>
    </row>
    <row r="554" spans="1:45" hidden="1" x14ac:dyDescent="0.2">
      <c r="A554" t="s">
        <v>2848</v>
      </c>
      <c r="B554" t="s">
        <v>65</v>
      </c>
      <c r="C554" t="s">
        <v>6215</v>
      </c>
      <c r="D554" s="5">
        <v>900429519</v>
      </c>
      <c r="E554" s="5"/>
      <c r="F554" t="s">
        <v>7522</v>
      </c>
      <c r="H554" t="s">
        <v>145</v>
      </c>
      <c r="I554" t="s">
        <v>34</v>
      </c>
      <c r="J554" t="s">
        <v>82</v>
      </c>
      <c r="K554" t="s">
        <v>83</v>
      </c>
      <c r="L554" t="s">
        <v>2849</v>
      </c>
      <c r="M554" t="s">
        <v>96</v>
      </c>
      <c r="N554" t="s">
        <v>2</v>
      </c>
      <c r="O554" t="s">
        <v>2</v>
      </c>
      <c r="P554" t="s">
        <v>2850</v>
      </c>
      <c r="Q554" t="s">
        <v>2</v>
      </c>
      <c r="R554" t="s">
        <v>2</v>
      </c>
      <c r="S554" t="s">
        <v>7</v>
      </c>
      <c r="T554" t="s">
        <v>8</v>
      </c>
      <c r="U554" t="s">
        <v>5</v>
      </c>
      <c r="V554" t="s">
        <v>72</v>
      </c>
      <c r="W554" t="s">
        <v>2851</v>
      </c>
      <c r="X554" t="s">
        <v>11</v>
      </c>
      <c r="Y554" t="s">
        <v>12</v>
      </c>
      <c r="Z554" t="s">
        <v>13</v>
      </c>
      <c r="AA554" t="s">
        <v>2</v>
      </c>
      <c r="AB554" t="s">
        <v>74</v>
      </c>
      <c r="AC554" t="s">
        <v>36</v>
      </c>
      <c r="AD554" t="s">
        <v>37</v>
      </c>
      <c r="AE554" t="s">
        <v>17</v>
      </c>
      <c r="AF554" t="s">
        <v>27</v>
      </c>
      <c r="AG554" t="s">
        <v>28</v>
      </c>
      <c r="AH554" t="s">
        <v>2</v>
      </c>
      <c r="AI554" t="s">
        <v>75</v>
      </c>
      <c r="AJ554" t="s">
        <v>76</v>
      </c>
      <c r="AK554" s="2">
        <v>0</v>
      </c>
      <c r="AL554" s="2">
        <v>3898.36</v>
      </c>
      <c r="AM554" t="s">
        <v>77</v>
      </c>
      <c r="AN554" t="s">
        <v>2</v>
      </c>
      <c r="AO554" t="s">
        <v>13</v>
      </c>
      <c r="AP554" t="s">
        <v>91</v>
      </c>
      <c r="AQ554" t="s">
        <v>92</v>
      </c>
      <c r="AR554" s="3">
        <v>41640</v>
      </c>
      <c r="AS554" s="3">
        <v>2958465</v>
      </c>
    </row>
    <row r="555" spans="1:45" hidden="1" x14ac:dyDescent="0.2">
      <c r="A555" t="s">
        <v>2852</v>
      </c>
      <c r="B555" t="s">
        <v>65</v>
      </c>
      <c r="C555" t="s">
        <v>6216</v>
      </c>
      <c r="D555" s="5">
        <v>900432694</v>
      </c>
      <c r="E555" s="5"/>
      <c r="F555" t="s">
        <v>7523</v>
      </c>
      <c r="H555" t="s">
        <v>520</v>
      </c>
      <c r="I555" t="s">
        <v>42</v>
      </c>
      <c r="J555" t="s">
        <v>82</v>
      </c>
      <c r="K555" t="s">
        <v>83</v>
      </c>
      <c r="L555" t="s">
        <v>2853</v>
      </c>
      <c r="M555" t="s">
        <v>96</v>
      </c>
      <c r="N555" t="s">
        <v>2</v>
      </c>
      <c r="O555" t="s">
        <v>2</v>
      </c>
      <c r="P555" t="s">
        <v>2854</v>
      </c>
      <c r="Q555" t="s">
        <v>2</v>
      </c>
      <c r="R555" t="s">
        <v>2</v>
      </c>
      <c r="S555" t="s">
        <v>7</v>
      </c>
      <c r="T555" t="s">
        <v>8</v>
      </c>
      <c r="U555" t="s">
        <v>5</v>
      </c>
      <c r="V555" t="s">
        <v>72</v>
      </c>
      <c r="W555" t="s">
        <v>2855</v>
      </c>
      <c r="X555" t="s">
        <v>11</v>
      </c>
      <c r="Y555" t="s">
        <v>12</v>
      </c>
      <c r="Z555" t="s">
        <v>13</v>
      </c>
      <c r="AA555" t="s">
        <v>2</v>
      </c>
      <c r="AB555" t="s">
        <v>74</v>
      </c>
      <c r="AC555" t="s">
        <v>43</v>
      </c>
      <c r="AD555" t="s">
        <v>37</v>
      </c>
      <c r="AE555" t="s">
        <v>17</v>
      </c>
      <c r="AF555" t="s">
        <v>87</v>
      </c>
      <c r="AG555" t="s">
        <v>88</v>
      </c>
      <c r="AH555" t="s">
        <v>2</v>
      </c>
      <c r="AI555" t="s">
        <v>44</v>
      </c>
      <c r="AJ555" t="s">
        <v>45</v>
      </c>
      <c r="AK555" s="2">
        <v>13504</v>
      </c>
      <c r="AL555" s="2">
        <v>6723.26</v>
      </c>
      <c r="AM555" t="s">
        <v>77</v>
      </c>
      <c r="AN555" t="s">
        <v>78</v>
      </c>
      <c r="AO555" t="s">
        <v>13</v>
      </c>
      <c r="AP555" t="s">
        <v>91</v>
      </c>
      <c r="AQ555" t="s">
        <v>92</v>
      </c>
      <c r="AR555" s="3">
        <v>41640</v>
      </c>
      <c r="AS555" s="3">
        <v>2958465</v>
      </c>
    </row>
    <row r="556" spans="1:45" hidden="1" x14ac:dyDescent="0.2">
      <c r="A556" t="s">
        <v>2856</v>
      </c>
      <c r="B556" t="s">
        <v>65</v>
      </c>
      <c r="C556" t="s">
        <v>6217</v>
      </c>
      <c r="D556" s="5">
        <v>900433952</v>
      </c>
      <c r="E556" s="5"/>
      <c r="F556" t="s">
        <v>7156</v>
      </c>
      <c r="H556" t="s">
        <v>67</v>
      </c>
      <c r="I556" t="s">
        <v>61</v>
      </c>
      <c r="J556" t="s">
        <v>82</v>
      </c>
      <c r="K556" t="s">
        <v>83</v>
      </c>
      <c r="L556" t="s">
        <v>2857</v>
      </c>
      <c r="M556" t="s">
        <v>96</v>
      </c>
      <c r="N556" t="s">
        <v>2</v>
      </c>
      <c r="O556" t="s">
        <v>2</v>
      </c>
      <c r="P556" t="s">
        <v>166</v>
      </c>
      <c r="Q556" t="s">
        <v>2</v>
      </c>
      <c r="R556" t="s">
        <v>2</v>
      </c>
      <c r="S556" t="s">
        <v>7</v>
      </c>
      <c r="T556" t="s">
        <v>8</v>
      </c>
      <c r="U556" t="s">
        <v>5</v>
      </c>
      <c r="V556" t="s">
        <v>72</v>
      </c>
      <c r="W556" t="s">
        <v>2858</v>
      </c>
      <c r="X556" t="s">
        <v>11</v>
      </c>
      <c r="Y556" t="s">
        <v>12</v>
      </c>
      <c r="Z556" t="s">
        <v>13</v>
      </c>
      <c r="AA556" t="s">
        <v>2</v>
      </c>
      <c r="AB556" t="s">
        <v>168</v>
      </c>
      <c r="AC556" t="s">
        <v>36</v>
      </c>
      <c r="AD556" t="s">
        <v>37</v>
      </c>
      <c r="AE556" t="s">
        <v>17</v>
      </c>
      <c r="AF556" t="s">
        <v>87</v>
      </c>
      <c r="AG556" t="s">
        <v>88</v>
      </c>
      <c r="AH556" t="s">
        <v>2</v>
      </c>
      <c r="AI556" t="s">
        <v>137</v>
      </c>
      <c r="AJ556" t="s">
        <v>138</v>
      </c>
      <c r="AK556" s="2">
        <v>10351</v>
      </c>
      <c r="AL556" s="2">
        <v>2062.2800000000002</v>
      </c>
      <c r="AM556" t="s">
        <v>77</v>
      </c>
      <c r="AN556" t="s">
        <v>78</v>
      </c>
      <c r="AO556" t="s">
        <v>13</v>
      </c>
      <c r="AP556" t="s">
        <v>91</v>
      </c>
      <c r="AQ556" t="s">
        <v>92</v>
      </c>
      <c r="AR556" s="3">
        <v>40909</v>
      </c>
      <c r="AS556" s="3">
        <v>2958465</v>
      </c>
    </row>
    <row r="557" spans="1:45" hidden="1" x14ac:dyDescent="0.2">
      <c r="A557" t="s">
        <v>2859</v>
      </c>
      <c r="B557" t="s">
        <v>65</v>
      </c>
      <c r="C557" t="s">
        <v>6218</v>
      </c>
      <c r="D557" s="5">
        <v>900440825</v>
      </c>
      <c r="E557" s="5"/>
      <c r="F557" t="s">
        <v>7524</v>
      </c>
      <c r="H557" t="s">
        <v>939</v>
      </c>
      <c r="I557" t="s">
        <v>42</v>
      </c>
      <c r="J557" t="s">
        <v>82</v>
      </c>
      <c r="K557" t="s">
        <v>83</v>
      </c>
      <c r="L557" t="s">
        <v>2860</v>
      </c>
      <c r="M557" t="s">
        <v>96</v>
      </c>
      <c r="N557" t="s">
        <v>2</v>
      </c>
      <c r="O557" t="s">
        <v>2</v>
      </c>
      <c r="P557" t="s">
        <v>2861</v>
      </c>
      <c r="Q557" t="s">
        <v>2</v>
      </c>
      <c r="R557" t="s">
        <v>2</v>
      </c>
      <c r="S557" t="s">
        <v>7</v>
      </c>
      <c r="T557" t="s">
        <v>8</v>
      </c>
      <c r="U557" t="s">
        <v>5</v>
      </c>
      <c r="V557" t="s">
        <v>72</v>
      </c>
      <c r="W557" t="s">
        <v>2862</v>
      </c>
      <c r="X557" t="s">
        <v>11</v>
      </c>
      <c r="Y557" t="s">
        <v>12</v>
      </c>
      <c r="Z557" t="s">
        <v>13</v>
      </c>
      <c r="AA557" t="s">
        <v>2</v>
      </c>
      <c r="AB557" t="s">
        <v>74</v>
      </c>
      <c r="AC557" t="s">
        <v>43</v>
      </c>
      <c r="AD557" t="s">
        <v>37</v>
      </c>
      <c r="AE557" t="s">
        <v>17</v>
      </c>
      <c r="AF557" t="s">
        <v>5</v>
      </c>
      <c r="AG557" t="s">
        <v>610</v>
      </c>
      <c r="AH557" t="s">
        <v>2</v>
      </c>
      <c r="AI557" t="s">
        <v>117</v>
      </c>
      <c r="AJ557" t="s">
        <v>118</v>
      </c>
      <c r="AK557" s="2">
        <v>5253</v>
      </c>
      <c r="AL557" s="2">
        <v>4177.13</v>
      </c>
      <c r="AM557" t="s">
        <v>77</v>
      </c>
      <c r="AN557" t="s">
        <v>78</v>
      </c>
      <c r="AO557" t="s">
        <v>13</v>
      </c>
      <c r="AP557" t="s">
        <v>91</v>
      </c>
      <c r="AQ557" t="s">
        <v>92</v>
      </c>
      <c r="AR557" s="3">
        <v>41640</v>
      </c>
      <c r="AS557" s="3">
        <v>2958465</v>
      </c>
    </row>
    <row r="558" spans="1:45" hidden="1" x14ac:dyDescent="0.2">
      <c r="A558" t="s">
        <v>2863</v>
      </c>
      <c r="B558" t="s">
        <v>65</v>
      </c>
      <c r="C558" t="s">
        <v>6219</v>
      </c>
      <c r="D558" s="5">
        <v>900444854</v>
      </c>
      <c r="E558" s="5"/>
      <c r="F558" t="s">
        <v>7525</v>
      </c>
      <c r="H558" t="s">
        <v>67</v>
      </c>
      <c r="I558" t="s">
        <v>61</v>
      </c>
      <c r="J558" t="s">
        <v>303</v>
      </c>
      <c r="K558" t="s">
        <v>304</v>
      </c>
      <c r="L558" t="s">
        <v>2864</v>
      </c>
      <c r="M558" t="s">
        <v>96</v>
      </c>
      <c r="N558" t="s">
        <v>2</v>
      </c>
      <c r="O558" t="s">
        <v>2</v>
      </c>
      <c r="P558" t="s">
        <v>2865</v>
      </c>
      <c r="Q558" t="s">
        <v>2</v>
      </c>
      <c r="R558" t="s">
        <v>2</v>
      </c>
      <c r="S558" t="s">
        <v>7</v>
      </c>
      <c r="T558" t="s">
        <v>8</v>
      </c>
      <c r="U558" t="s">
        <v>5</v>
      </c>
      <c r="V558" t="s">
        <v>72</v>
      </c>
      <c r="W558" t="s">
        <v>2866</v>
      </c>
      <c r="X558" t="s">
        <v>11</v>
      </c>
      <c r="Y558" t="s">
        <v>13</v>
      </c>
      <c r="Z558" t="s">
        <v>13</v>
      </c>
      <c r="AA558" t="s">
        <v>2</v>
      </c>
      <c r="AB558" t="s">
        <v>74</v>
      </c>
      <c r="AC558" t="s">
        <v>264</v>
      </c>
      <c r="AD558" t="s">
        <v>265</v>
      </c>
      <c r="AE558" t="s">
        <v>17</v>
      </c>
      <c r="AF558" t="s">
        <v>87</v>
      </c>
      <c r="AG558" t="s">
        <v>88</v>
      </c>
      <c r="AH558" t="s">
        <v>2</v>
      </c>
      <c r="AI558" t="s">
        <v>1256</v>
      </c>
      <c r="AJ558" t="s">
        <v>1257</v>
      </c>
      <c r="AK558" s="2">
        <v>44721</v>
      </c>
      <c r="AL558" s="2">
        <v>225.72</v>
      </c>
      <c r="AM558" t="s">
        <v>77</v>
      </c>
      <c r="AN558" t="s">
        <v>78</v>
      </c>
      <c r="AO558" t="s">
        <v>13</v>
      </c>
      <c r="AP558" t="s">
        <v>91</v>
      </c>
      <c r="AQ558" t="s">
        <v>92</v>
      </c>
      <c r="AR558" s="3">
        <v>40909</v>
      </c>
      <c r="AS558" s="3">
        <v>2958465</v>
      </c>
    </row>
    <row r="559" spans="1:45" hidden="1" x14ac:dyDescent="0.2">
      <c r="A559" t="s">
        <v>2867</v>
      </c>
      <c r="B559" t="s">
        <v>65</v>
      </c>
      <c r="C559" t="s">
        <v>6220</v>
      </c>
      <c r="D559" s="5">
        <v>900450073</v>
      </c>
      <c r="E559" s="5"/>
      <c r="F559" t="s">
        <v>7526</v>
      </c>
      <c r="H559" t="s">
        <v>2868</v>
      </c>
      <c r="I559" t="s">
        <v>23</v>
      </c>
      <c r="J559" t="s">
        <v>18</v>
      </c>
      <c r="K559" t="s">
        <v>68</v>
      </c>
      <c r="L559" t="s">
        <v>2869</v>
      </c>
      <c r="M559" t="s">
        <v>96</v>
      </c>
      <c r="N559" t="s">
        <v>2</v>
      </c>
      <c r="O559" t="s">
        <v>2</v>
      </c>
      <c r="P559" t="s">
        <v>2870</v>
      </c>
      <c r="Q559" t="s">
        <v>2</v>
      </c>
      <c r="R559" t="s">
        <v>2</v>
      </c>
      <c r="S559" t="s">
        <v>7</v>
      </c>
      <c r="T559" t="s">
        <v>8</v>
      </c>
      <c r="U559" t="s">
        <v>5</v>
      </c>
      <c r="V559" t="s">
        <v>72</v>
      </c>
      <c r="W559" t="s">
        <v>2871</v>
      </c>
      <c r="X559" t="s">
        <v>11</v>
      </c>
      <c r="Y559" t="s">
        <v>12</v>
      </c>
      <c r="Z559" t="s">
        <v>13</v>
      </c>
      <c r="AA559" t="s">
        <v>2</v>
      </c>
      <c r="AB559" t="s">
        <v>74</v>
      </c>
      <c r="AC559" t="s">
        <v>48</v>
      </c>
      <c r="AD559" t="s">
        <v>49</v>
      </c>
      <c r="AE559" t="s">
        <v>17</v>
      </c>
      <c r="AF559" t="s">
        <v>135</v>
      </c>
      <c r="AG559" t="s">
        <v>136</v>
      </c>
      <c r="AH559" t="s">
        <v>2</v>
      </c>
      <c r="AI559" t="s">
        <v>292</v>
      </c>
      <c r="AJ559" t="s">
        <v>293</v>
      </c>
      <c r="AK559" s="2">
        <v>2795</v>
      </c>
      <c r="AL559" s="2">
        <v>250.7</v>
      </c>
      <c r="AM559" t="s">
        <v>77</v>
      </c>
      <c r="AN559" t="s">
        <v>78</v>
      </c>
      <c r="AO559" t="s">
        <v>13</v>
      </c>
      <c r="AP559" t="s">
        <v>91</v>
      </c>
      <c r="AQ559" t="s">
        <v>92</v>
      </c>
      <c r="AR559" s="3">
        <v>40909</v>
      </c>
      <c r="AS559" s="3">
        <v>2958465</v>
      </c>
    </row>
    <row r="560" spans="1:45" hidden="1" x14ac:dyDescent="0.2">
      <c r="A560" t="s">
        <v>2872</v>
      </c>
      <c r="B560" t="s">
        <v>65</v>
      </c>
      <c r="C560" t="s">
        <v>6221</v>
      </c>
      <c r="D560" s="5">
        <v>900452111</v>
      </c>
      <c r="E560" s="5"/>
      <c r="F560" t="s">
        <v>7527</v>
      </c>
      <c r="H560" t="s">
        <v>261</v>
      </c>
      <c r="I560" t="s">
        <v>23</v>
      </c>
      <c r="J560" t="s">
        <v>303</v>
      </c>
      <c r="K560" t="s">
        <v>304</v>
      </c>
      <c r="L560" t="s">
        <v>2873</v>
      </c>
      <c r="M560" t="s">
        <v>96</v>
      </c>
      <c r="N560" t="s">
        <v>2</v>
      </c>
      <c r="O560" t="s">
        <v>2</v>
      </c>
      <c r="P560" t="s">
        <v>2874</v>
      </c>
      <c r="Q560" t="s">
        <v>2</v>
      </c>
      <c r="R560" t="s">
        <v>2</v>
      </c>
      <c r="S560" t="s">
        <v>7</v>
      </c>
      <c r="T560" t="s">
        <v>8</v>
      </c>
      <c r="U560" t="s">
        <v>5</v>
      </c>
      <c r="V560" t="s">
        <v>72</v>
      </c>
      <c r="W560" t="s">
        <v>2875</v>
      </c>
      <c r="X560" t="s">
        <v>11</v>
      </c>
      <c r="Y560" t="s">
        <v>13</v>
      </c>
      <c r="Z560" t="s">
        <v>13</v>
      </c>
      <c r="AA560" t="s">
        <v>2</v>
      </c>
      <c r="AB560" t="s">
        <v>74</v>
      </c>
      <c r="AC560" t="s">
        <v>264</v>
      </c>
      <c r="AD560" t="s">
        <v>275</v>
      </c>
      <c r="AE560" t="s">
        <v>17</v>
      </c>
      <c r="AF560" t="s">
        <v>18</v>
      </c>
      <c r="AG560" t="s">
        <v>19</v>
      </c>
      <c r="AH560" t="s">
        <v>2</v>
      </c>
      <c r="AI560" t="s">
        <v>50</v>
      </c>
      <c r="AJ560" t="s">
        <v>51</v>
      </c>
      <c r="AK560" s="2">
        <v>0</v>
      </c>
      <c r="AL560" s="2">
        <v>0</v>
      </c>
      <c r="AM560" t="s">
        <v>77</v>
      </c>
      <c r="AN560" t="s">
        <v>2</v>
      </c>
      <c r="AO560" t="s">
        <v>13</v>
      </c>
      <c r="AP560" t="s">
        <v>91</v>
      </c>
      <c r="AQ560" t="s">
        <v>7</v>
      </c>
      <c r="AR560" s="3">
        <v>42151</v>
      </c>
      <c r="AS560" s="3">
        <v>2958465</v>
      </c>
    </row>
    <row r="561" spans="1:45" hidden="1" x14ac:dyDescent="0.2">
      <c r="A561" t="s">
        <v>2876</v>
      </c>
      <c r="B561" t="s">
        <v>65</v>
      </c>
      <c r="C561" t="s">
        <v>6222</v>
      </c>
      <c r="D561" s="5">
        <v>900458508</v>
      </c>
      <c r="E561" s="5"/>
      <c r="F561" t="s">
        <v>7528</v>
      </c>
      <c r="H561" t="s">
        <v>2877</v>
      </c>
      <c r="I561" t="s">
        <v>23</v>
      </c>
      <c r="J561" t="s">
        <v>82</v>
      </c>
      <c r="K561" t="s">
        <v>83</v>
      </c>
      <c r="L561" t="s">
        <v>2878</v>
      </c>
      <c r="M561" t="s">
        <v>96</v>
      </c>
      <c r="N561" t="s">
        <v>2</v>
      </c>
      <c r="O561" t="s">
        <v>2</v>
      </c>
      <c r="P561" t="s">
        <v>2879</v>
      </c>
      <c r="Q561" t="s">
        <v>2</v>
      </c>
      <c r="R561" t="s">
        <v>2</v>
      </c>
      <c r="S561" t="s">
        <v>7</v>
      </c>
      <c r="T561" t="s">
        <v>8</v>
      </c>
      <c r="U561" t="s">
        <v>5</v>
      </c>
      <c r="V561" t="s">
        <v>72</v>
      </c>
      <c r="W561" t="s">
        <v>2880</v>
      </c>
      <c r="X561" t="s">
        <v>11</v>
      </c>
      <c r="Y561" t="s">
        <v>13</v>
      </c>
      <c r="Z561" t="s">
        <v>13</v>
      </c>
      <c r="AA561" t="s">
        <v>2</v>
      </c>
      <c r="AB561" t="s">
        <v>2881</v>
      </c>
      <c r="AC561" t="s">
        <v>48</v>
      </c>
      <c r="AD561" t="s">
        <v>49</v>
      </c>
      <c r="AE561" t="s">
        <v>17</v>
      </c>
      <c r="AF561" t="s">
        <v>87</v>
      </c>
      <c r="AG561" t="s">
        <v>88</v>
      </c>
      <c r="AH561" t="s">
        <v>2</v>
      </c>
      <c r="AI561" t="s">
        <v>212</v>
      </c>
      <c r="AJ561" t="s">
        <v>213</v>
      </c>
      <c r="AK561" s="2">
        <v>25690</v>
      </c>
      <c r="AL561" s="2">
        <v>4268.5600000000004</v>
      </c>
      <c r="AM561" t="s">
        <v>77</v>
      </c>
      <c r="AN561" t="s">
        <v>78</v>
      </c>
      <c r="AO561" t="s">
        <v>13</v>
      </c>
      <c r="AP561" t="s">
        <v>91</v>
      </c>
      <c r="AQ561" t="s">
        <v>92</v>
      </c>
      <c r="AR561" s="3">
        <v>40909</v>
      </c>
      <c r="AS561" s="3">
        <v>2958465</v>
      </c>
    </row>
    <row r="562" spans="1:45" hidden="1" x14ac:dyDescent="0.2">
      <c r="A562" t="s">
        <v>2882</v>
      </c>
      <c r="B562" t="s">
        <v>65</v>
      </c>
      <c r="C562" t="s">
        <v>6223</v>
      </c>
      <c r="D562" s="5">
        <v>900471182</v>
      </c>
      <c r="E562" s="5"/>
      <c r="F562" t="s">
        <v>7529</v>
      </c>
      <c r="H562" t="s">
        <v>176</v>
      </c>
      <c r="I562" t="s">
        <v>34</v>
      </c>
      <c r="J562" t="s">
        <v>82</v>
      </c>
      <c r="K562" t="s">
        <v>83</v>
      </c>
      <c r="L562" t="s">
        <v>2883</v>
      </c>
      <c r="M562" t="s">
        <v>96</v>
      </c>
      <c r="N562" t="s">
        <v>2</v>
      </c>
      <c r="O562" t="s">
        <v>2</v>
      </c>
      <c r="P562" t="s">
        <v>2884</v>
      </c>
      <c r="Q562" t="s">
        <v>2</v>
      </c>
      <c r="R562" t="s">
        <v>2</v>
      </c>
      <c r="S562" t="s">
        <v>7</v>
      </c>
      <c r="T562" t="s">
        <v>8</v>
      </c>
      <c r="U562" t="s">
        <v>5</v>
      </c>
      <c r="V562" t="s">
        <v>72</v>
      </c>
      <c r="W562" t="s">
        <v>2885</v>
      </c>
      <c r="X562" t="s">
        <v>11</v>
      </c>
      <c r="Y562" t="s">
        <v>12</v>
      </c>
      <c r="Z562" t="s">
        <v>13</v>
      </c>
      <c r="AA562" t="s">
        <v>2</v>
      </c>
      <c r="AB562" t="s">
        <v>74</v>
      </c>
      <c r="AC562" t="s">
        <v>36</v>
      </c>
      <c r="AD562" t="s">
        <v>37</v>
      </c>
      <c r="AE562" t="s">
        <v>17</v>
      </c>
      <c r="AF562" t="s">
        <v>5</v>
      </c>
      <c r="AG562" t="s">
        <v>610</v>
      </c>
      <c r="AH562" t="s">
        <v>2</v>
      </c>
      <c r="AI562" t="s">
        <v>137</v>
      </c>
      <c r="AJ562" t="s">
        <v>138</v>
      </c>
      <c r="AK562" s="2">
        <v>27951</v>
      </c>
      <c r="AL562" s="2">
        <v>19758.53</v>
      </c>
      <c r="AM562" t="s">
        <v>77</v>
      </c>
      <c r="AN562" t="s">
        <v>78</v>
      </c>
      <c r="AO562" t="s">
        <v>13</v>
      </c>
      <c r="AP562" t="s">
        <v>91</v>
      </c>
      <c r="AQ562" t="s">
        <v>92</v>
      </c>
      <c r="AR562" s="3">
        <v>41640</v>
      </c>
      <c r="AS562" s="3">
        <v>2958465</v>
      </c>
    </row>
    <row r="563" spans="1:45" hidden="1" x14ac:dyDescent="0.2">
      <c r="A563" t="s">
        <v>2886</v>
      </c>
      <c r="B563" t="s">
        <v>65</v>
      </c>
      <c r="C563" t="s">
        <v>6224</v>
      </c>
      <c r="D563" s="5">
        <v>900477132</v>
      </c>
      <c r="E563" s="5"/>
      <c r="F563" t="s">
        <v>7530</v>
      </c>
      <c r="H563" t="s">
        <v>1953</v>
      </c>
      <c r="I563" t="s">
        <v>34</v>
      </c>
      <c r="J563" t="s">
        <v>82</v>
      </c>
      <c r="K563" t="s">
        <v>83</v>
      </c>
      <c r="L563" t="s">
        <v>2887</v>
      </c>
      <c r="M563" t="s">
        <v>96</v>
      </c>
      <c r="N563" t="s">
        <v>2</v>
      </c>
      <c r="O563" t="s">
        <v>2</v>
      </c>
      <c r="P563" t="s">
        <v>2888</v>
      </c>
      <c r="Q563" t="s">
        <v>2</v>
      </c>
      <c r="R563" t="s">
        <v>2</v>
      </c>
      <c r="S563" t="s">
        <v>7</v>
      </c>
      <c r="T563" t="s">
        <v>8</v>
      </c>
      <c r="U563" t="s">
        <v>5</v>
      </c>
      <c r="V563" t="s">
        <v>72</v>
      </c>
      <c r="W563" t="s">
        <v>2889</v>
      </c>
      <c r="X563" t="s">
        <v>11</v>
      </c>
      <c r="Y563" t="s">
        <v>12</v>
      </c>
      <c r="Z563" t="s">
        <v>13</v>
      </c>
      <c r="AA563" t="s">
        <v>2</v>
      </c>
      <c r="AB563" t="s">
        <v>2890</v>
      </c>
      <c r="AC563" t="s">
        <v>36</v>
      </c>
      <c r="AD563" t="s">
        <v>37</v>
      </c>
      <c r="AE563" t="s">
        <v>17</v>
      </c>
      <c r="AF563" t="s">
        <v>5</v>
      </c>
      <c r="AG563" t="s">
        <v>610</v>
      </c>
      <c r="AH563" t="s">
        <v>2</v>
      </c>
      <c r="AI563" t="s">
        <v>75</v>
      </c>
      <c r="AJ563" t="s">
        <v>76</v>
      </c>
      <c r="AK563" s="2">
        <v>362240</v>
      </c>
      <c r="AL563" s="2">
        <v>139638.74</v>
      </c>
      <c r="AM563" t="s">
        <v>77</v>
      </c>
      <c r="AN563" t="s">
        <v>78</v>
      </c>
      <c r="AO563" t="s">
        <v>13</v>
      </c>
      <c r="AP563" t="s">
        <v>91</v>
      </c>
      <c r="AQ563" t="s">
        <v>92</v>
      </c>
      <c r="AR563" s="3">
        <v>40909</v>
      </c>
      <c r="AS563" s="3">
        <v>2958465</v>
      </c>
    </row>
    <row r="564" spans="1:45" hidden="1" x14ac:dyDescent="0.2">
      <c r="A564" t="s">
        <v>2891</v>
      </c>
      <c r="B564" t="s">
        <v>65</v>
      </c>
      <c r="C564" t="s">
        <v>6225</v>
      </c>
      <c r="D564" s="5">
        <v>900478724</v>
      </c>
      <c r="E564" s="5"/>
      <c r="F564" t="s">
        <v>7531</v>
      </c>
      <c r="H564" t="s">
        <v>983</v>
      </c>
      <c r="I564" t="s">
        <v>23</v>
      </c>
      <c r="J564" t="s">
        <v>18</v>
      </c>
      <c r="K564" t="s">
        <v>68</v>
      </c>
      <c r="L564" t="s">
        <v>2892</v>
      </c>
      <c r="M564" t="s">
        <v>96</v>
      </c>
      <c r="N564" t="s">
        <v>2</v>
      </c>
      <c r="O564" t="s">
        <v>2</v>
      </c>
      <c r="P564" t="s">
        <v>2893</v>
      </c>
      <c r="Q564" t="s">
        <v>2</v>
      </c>
      <c r="R564" t="s">
        <v>2</v>
      </c>
      <c r="S564" t="s">
        <v>7</v>
      </c>
      <c r="T564" t="s">
        <v>8</v>
      </c>
      <c r="U564" t="s">
        <v>5</v>
      </c>
      <c r="V564" t="s">
        <v>72</v>
      </c>
      <c r="W564" t="s">
        <v>2894</v>
      </c>
      <c r="X564" t="s">
        <v>11</v>
      </c>
      <c r="Y564" t="s">
        <v>12</v>
      </c>
      <c r="Z564" t="s">
        <v>13</v>
      </c>
      <c r="AA564" t="s">
        <v>2</v>
      </c>
      <c r="AB564" t="s">
        <v>74</v>
      </c>
      <c r="AC564" t="s">
        <v>48</v>
      </c>
      <c r="AD564" t="s">
        <v>49</v>
      </c>
      <c r="AE564" t="s">
        <v>17</v>
      </c>
      <c r="AF564" t="s">
        <v>87</v>
      </c>
      <c r="AG564" t="s">
        <v>88</v>
      </c>
      <c r="AH564" t="s">
        <v>2</v>
      </c>
      <c r="AI564" t="s">
        <v>52</v>
      </c>
      <c r="AJ564" t="s">
        <v>53</v>
      </c>
      <c r="AK564" s="2">
        <v>3913</v>
      </c>
      <c r="AL564" s="2">
        <v>0</v>
      </c>
      <c r="AM564" t="s">
        <v>77</v>
      </c>
      <c r="AN564" t="s">
        <v>78</v>
      </c>
      <c r="AO564" t="s">
        <v>13</v>
      </c>
      <c r="AP564" t="s">
        <v>91</v>
      </c>
      <c r="AQ564" t="s">
        <v>92</v>
      </c>
      <c r="AR564" s="3">
        <v>41640</v>
      </c>
      <c r="AS564" s="3">
        <v>2958465</v>
      </c>
    </row>
    <row r="565" spans="1:45" hidden="1" x14ac:dyDescent="0.2">
      <c r="A565" t="s">
        <v>2895</v>
      </c>
      <c r="B565" t="s">
        <v>65</v>
      </c>
      <c r="C565" t="s">
        <v>6226</v>
      </c>
      <c r="D565" s="5">
        <v>900482836</v>
      </c>
      <c r="E565" s="5"/>
      <c r="F565" t="s">
        <v>7532</v>
      </c>
      <c r="H565" t="s">
        <v>690</v>
      </c>
      <c r="I565" t="s">
        <v>34</v>
      </c>
      <c r="J565" t="s">
        <v>82</v>
      </c>
      <c r="K565" t="s">
        <v>83</v>
      </c>
      <c r="L565" t="s">
        <v>2896</v>
      </c>
      <c r="M565" t="s">
        <v>96</v>
      </c>
      <c r="N565" t="s">
        <v>2</v>
      </c>
      <c r="O565" t="s">
        <v>2</v>
      </c>
      <c r="P565" t="s">
        <v>2897</v>
      </c>
      <c r="Q565" t="s">
        <v>2</v>
      </c>
      <c r="R565" t="s">
        <v>2</v>
      </c>
      <c r="S565" t="s">
        <v>7</v>
      </c>
      <c r="T565" t="s">
        <v>8</v>
      </c>
      <c r="U565" t="s">
        <v>5</v>
      </c>
      <c r="V565" t="s">
        <v>72</v>
      </c>
      <c r="W565" t="s">
        <v>2898</v>
      </c>
      <c r="X565" t="s">
        <v>11</v>
      </c>
      <c r="Y565" t="s">
        <v>12</v>
      </c>
      <c r="Z565" t="s">
        <v>13</v>
      </c>
      <c r="AA565" t="s">
        <v>2</v>
      </c>
      <c r="AB565" t="s">
        <v>74</v>
      </c>
      <c r="AC565" t="s">
        <v>36</v>
      </c>
      <c r="AD565" t="s">
        <v>37</v>
      </c>
      <c r="AE565" t="s">
        <v>17</v>
      </c>
      <c r="AF565" t="s">
        <v>87</v>
      </c>
      <c r="AG565" t="s">
        <v>88</v>
      </c>
      <c r="AH565" t="s">
        <v>2</v>
      </c>
      <c r="AI565" t="s">
        <v>137</v>
      </c>
      <c r="AJ565" t="s">
        <v>138</v>
      </c>
      <c r="AK565" s="2">
        <v>5183</v>
      </c>
      <c r="AL565" s="2">
        <v>2557.3000000000002</v>
      </c>
      <c r="AM565" t="s">
        <v>77</v>
      </c>
      <c r="AN565" t="s">
        <v>78</v>
      </c>
      <c r="AO565" t="s">
        <v>13</v>
      </c>
      <c r="AP565" t="s">
        <v>91</v>
      </c>
      <c r="AQ565" t="s">
        <v>92</v>
      </c>
      <c r="AR565" s="3">
        <v>41640</v>
      </c>
      <c r="AS565" s="3">
        <v>2958465</v>
      </c>
    </row>
    <row r="566" spans="1:45" hidden="1" x14ac:dyDescent="0.2">
      <c r="A566" t="s">
        <v>2899</v>
      </c>
      <c r="B566" t="s">
        <v>65</v>
      </c>
      <c r="C566" t="s">
        <v>6227</v>
      </c>
      <c r="D566" s="5">
        <v>900485008</v>
      </c>
      <c r="E566" s="5"/>
      <c r="F566" t="s">
        <v>7533</v>
      </c>
      <c r="H566" t="s">
        <v>284</v>
      </c>
      <c r="I566" t="s">
        <v>23</v>
      </c>
      <c r="J566" t="s">
        <v>82</v>
      </c>
      <c r="K566" t="s">
        <v>83</v>
      </c>
      <c r="L566" t="s">
        <v>2900</v>
      </c>
      <c r="M566" t="s">
        <v>96</v>
      </c>
      <c r="N566" t="s">
        <v>2</v>
      </c>
      <c r="O566" t="s">
        <v>2</v>
      </c>
      <c r="P566" t="s">
        <v>2901</v>
      </c>
      <c r="Q566" t="s">
        <v>2</v>
      </c>
      <c r="R566" t="s">
        <v>2</v>
      </c>
      <c r="S566" t="s">
        <v>7</v>
      </c>
      <c r="T566" t="s">
        <v>8</v>
      </c>
      <c r="U566" t="s">
        <v>5</v>
      </c>
      <c r="V566" t="s">
        <v>72</v>
      </c>
      <c r="W566" t="s">
        <v>2902</v>
      </c>
      <c r="X566" t="s">
        <v>11</v>
      </c>
      <c r="Y566" t="s">
        <v>12</v>
      </c>
      <c r="Z566" t="s">
        <v>13</v>
      </c>
      <c r="AA566" t="s">
        <v>2</v>
      </c>
      <c r="AB566" t="s">
        <v>2903</v>
      </c>
      <c r="AC566" t="s">
        <v>48</v>
      </c>
      <c r="AD566" t="s">
        <v>49</v>
      </c>
      <c r="AE566" t="s">
        <v>17</v>
      </c>
      <c r="AF566" t="s">
        <v>135</v>
      </c>
      <c r="AG566" t="s">
        <v>136</v>
      </c>
      <c r="AH566" t="s">
        <v>2</v>
      </c>
      <c r="AI566" t="s">
        <v>89</v>
      </c>
      <c r="AJ566" t="s">
        <v>90</v>
      </c>
      <c r="AK566" s="2">
        <v>2795</v>
      </c>
      <c r="AL566" s="2">
        <v>133.80000000000001</v>
      </c>
      <c r="AM566" t="s">
        <v>77</v>
      </c>
      <c r="AN566" t="s">
        <v>78</v>
      </c>
      <c r="AO566" t="s">
        <v>13</v>
      </c>
      <c r="AP566" t="s">
        <v>91</v>
      </c>
      <c r="AQ566" t="s">
        <v>92</v>
      </c>
      <c r="AR566" s="3">
        <v>40909</v>
      </c>
      <c r="AS566" s="3">
        <v>2958465</v>
      </c>
    </row>
    <row r="567" spans="1:45" hidden="1" x14ac:dyDescent="0.2">
      <c r="A567" t="s">
        <v>2904</v>
      </c>
      <c r="B567" t="s">
        <v>65</v>
      </c>
      <c r="C567" t="s">
        <v>6228</v>
      </c>
      <c r="D567" s="5">
        <v>900485333</v>
      </c>
      <c r="E567" s="5"/>
      <c r="F567" t="s">
        <v>7441</v>
      </c>
      <c r="H567" t="s">
        <v>1289</v>
      </c>
      <c r="I567" t="s">
        <v>34</v>
      </c>
      <c r="J567" t="s">
        <v>303</v>
      </c>
      <c r="K567" t="s">
        <v>304</v>
      </c>
      <c r="L567" t="s">
        <v>2905</v>
      </c>
      <c r="M567" t="s">
        <v>96</v>
      </c>
      <c r="N567" t="s">
        <v>2</v>
      </c>
      <c r="O567" t="s">
        <v>2</v>
      </c>
      <c r="P567" t="s">
        <v>2369</v>
      </c>
      <c r="Q567" t="s">
        <v>2</v>
      </c>
      <c r="R567" t="s">
        <v>2</v>
      </c>
      <c r="S567" t="s">
        <v>7</v>
      </c>
      <c r="T567" t="s">
        <v>8</v>
      </c>
      <c r="U567" t="s">
        <v>5</v>
      </c>
      <c r="V567" t="s">
        <v>72</v>
      </c>
      <c r="W567" t="s">
        <v>2906</v>
      </c>
      <c r="X567" t="s">
        <v>11</v>
      </c>
      <c r="Y567" t="s">
        <v>13</v>
      </c>
      <c r="Z567" t="s">
        <v>13</v>
      </c>
      <c r="AA567" t="s">
        <v>2</v>
      </c>
      <c r="AB567" t="s">
        <v>2371</v>
      </c>
      <c r="AC567" t="s">
        <v>264</v>
      </c>
      <c r="AD567" t="s">
        <v>265</v>
      </c>
      <c r="AE567" t="s">
        <v>17</v>
      </c>
      <c r="AF567" t="s">
        <v>5</v>
      </c>
      <c r="AG567" t="s">
        <v>610</v>
      </c>
      <c r="AH567" t="s">
        <v>2</v>
      </c>
      <c r="AI567" t="s">
        <v>1274</v>
      </c>
      <c r="AJ567" t="s">
        <v>1275</v>
      </c>
      <c r="AK567" s="2">
        <v>156523</v>
      </c>
      <c r="AL567" s="2">
        <v>11406.23</v>
      </c>
      <c r="AM567" t="s">
        <v>77</v>
      </c>
      <c r="AN567" t="s">
        <v>78</v>
      </c>
      <c r="AO567" t="s">
        <v>13</v>
      </c>
      <c r="AP567" t="s">
        <v>91</v>
      </c>
      <c r="AQ567" t="s">
        <v>92</v>
      </c>
      <c r="AR567" s="3">
        <v>41640</v>
      </c>
      <c r="AS567" s="3">
        <v>2958465</v>
      </c>
    </row>
    <row r="568" spans="1:45" hidden="1" x14ac:dyDescent="0.2">
      <c r="A568" t="s">
        <v>2907</v>
      </c>
      <c r="B568" t="s">
        <v>65</v>
      </c>
      <c r="C568" t="s">
        <v>6229</v>
      </c>
      <c r="D568" s="5">
        <v>900485334</v>
      </c>
      <c r="E568" s="5"/>
      <c r="F568" t="s">
        <v>7441</v>
      </c>
      <c r="H568" t="s">
        <v>1289</v>
      </c>
      <c r="I568" t="s">
        <v>34</v>
      </c>
      <c r="J568" t="s">
        <v>303</v>
      </c>
      <c r="K568" t="s">
        <v>304</v>
      </c>
      <c r="L568" t="s">
        <v>2908</v>
      </c>
      <c r="M568" t="s">
        <v>96</v>
      </c>
      <c r="N568" t="s">
        <v>2</v>
      </c>
      <c r="O568" t="s">
        <v>2</v>
      </c>
      <c r="P568" t="s">
        <v>2369</v>
      </c>
      <c r="Q568" t="s">
        <v>2</v>
      </c>
      <c r="R568" t="s">
        <v>2</v>
      </c>
      <c r="S568" t="s">
        <v>7</v>
      </c>
      <c r="T568" t="s">
        <v>8</v>
      </c>
      <c r="U568" t="s">
        <v>5</v>
      </c>
      <c r="V568" t="s">
        <v>72</v>
      </c>
      <c r="W568" t="s">
        <v>2909</v>
      </c>
      <c r="X568" t="s">
        <v>11</v>
      </c>
      <c r="Y568" t="s">
        <v>13</v>
      </c>
      <c r="Z568" t="s">
        <v>13</v>
      </c>
      <c r="AA568" t="s">
        <v>2</v>
      </c>
      <c r="AB568" t="s">
        <v>2371</v>
      </c>
      <c r="AC568" t="s">
        <v>264</v>
      </c>
      <c r="AD568" t="s">
        <v>265</v>
      </c>
      <c r="AE568" t="s">
        <v>17</v>
      </c>
      <c r="AF568" t="s">
        <v>5</v>
      </c>
      <c r="AG568" t="s">
        <v>610</v>
      </c>
      <c r="AH568" t="s">
        <v>2</v>
      </c>
      <c r="AI568" t="s">
        <v>1274</v>
      </c>
      <c r="AJ568" t="s">
        <v>1275</v>
      </c>
      <c r="AK568" s="2">
        <v>64286</v>
      </c>
      <c r="AL568" s="2">
        <v>23218.95</v>
      </c>
      <c r="AM568" t="s">
        <v>77</v>
      </c>
      <c r="AN568" t="s">
        <v>78</v>
      </c>
      <c r="AO568" t="s">
        <v>13</v>
      </c>
      <c r="AP568" t="s">
        <v>91</v>
      </c>
      <c r="AQ568" t="s">
        <v>92</v>
      </c>
      <c r="AR568" s="3">
        <v>41640</v>
      </c>
      <c r="AS568" s="3">
        <v>2958465</v>
      </c>
    </row>
    <row r="569" spans="1:45" hidden="1" x14ac:dyDescent="0.2">
      <c r="A569" t="s">
        <v>2910</v>
      </c>
      <c r="B569" t="s">
        <v>65</v>
      </c>
      <c r="C569" t="s">
        <v>6230</v>
      </c>
      <c r="D569" s="5">
        <v>900485345</v>
      </c>
      <c r="E569" s="5"/>
      <c r="F569" t="s">
        <v>7441</v>
      </c>
      <c r="H569" t="s">
        <v>1289</v>
      </c>
      <c r="I569" t="s">
        <v>34</v>
      </c>
      <c r="J569" t="s">
        <v>303</v>
      </c>
      <c r="K569" t="s">
        <v>304</v>
      </c>
      <c r="L569" t="s">
        <v>2911</v>
      </c>
      <c r="M569" t="s">
        <v>96</v>
      </c>
      <c r="N569" t="s">
        <v>2</v>
      </c>
      <c r="O569" t="s">
        <v>2</v>
      </c>
      <c r="P569" t="s">
        <v>2369</v>
      </c>
      <c r="Q569" t="s">
        <v>2</v>
      </c>
      <c r="R569" t="s">
        <v>2</v>
      </c>
      <c r="S569" t="s">
        <v>7</v>
      </c>
      <c r="T569" t="s">
        <v>8</v>
      </c>
      <c r="U569" t="s">
        <v>5</v>
      </c>
      <c r="V569" t="s">
        <v>72</v>
      </c>
      <c r="W569" t="s">
        <v>2912</v>
      </c>
      <c r="X569" t="s">
        <v>11</v>
      </c>
      <c r="Y569" t="s">
        <v>13</v>
      </c>
      <c r="Z569" t="s">
        <v>13</v>
      </c>
      <c r="AA569" t="s">
        <v>2</v>
      </c>
      <c r="AB569" t="s">
        <v>2371</v>
      </c>
      <c r="AC569" t="s">
        <v>264</v>
      </c>
      <c r="AD569" t="s">
        <v>265</v>
      </c>
      <c r="AE569" t="s">
        <v>17</v>
      </c>
      <c r="AF569" t="s">
        <v>5</v>
      </c>
      <c r="AG569" t="s">
        <v>610</v>
      </c>
      <c r="AH569" t="s">
        <v>2</v>
      </c>
      <c r="AI569" t="s">
        <v>1274</v>
      </c>
      <c r="AJ569" t="s">
        <v>1275</v>
      </c>
      <c r="AK569" s="2">
        <v>61491</v>
      </c>
      <c r="AL569" s="2">
        <v>5339.35</v>
      </c>
      <c r="AM569" t="s">
        <v>77</v>
      </c>
      <c r="AN569" t="s">
        <v>78</v>
      </c>
      <c r="AO569" t="s">
        <v>13</v>
      </c>
      <c r="AP569" t="s">
        <v>91</v>
      </c>
      <c r="AQ569" t="s">
        <v>92</v>
      </c>
      <c r="AR569" s="3">
        <v>41640</v>
      </c>
      <c r="AS569" s="3">
        <v>2958465</v>
      </c>
    </row>
    <row r="570" spans="1:45" hidden="1" x14ac:dyDescent="0.2">
      <c r="A570" t="s">
        <v>2913</v>
      </c>
      <c r="B570" t="s">
        <v>65</v>
      </c>
      <c r="C570" t="s">
        <v>6231</v>
      </c>
      <c r="D570" s="5">
        <v>900485397</v>
      </c>
      <c r="E570" s="5"/>
      <c r="F570" t="s">
        <v>7441</v>
      </c>
      <c r="H570" t="s">
        <v>1289</v>
      </c>
      <c r="I570" t="s">
        <v>34</v>
      </c>
      <c r="J570" t="s">
        <v>303</v>
      </c>
      <c r="K570" t="s">
        <v>304</v>
      </c>
      <c r="L570" t="s">
        <v>2914</v>
      </c>
      <c r="M570" t="s">
        <v>96</v>
      </c>
      <c r="N570" t="s">
        <v>2</v>
      </c>
      <c r="O570" t="s">
        <v>2</v>
      </c>
      <c r="P570" t="s">
        <v>2369</v>
      </c>
      <c r="Q570" t="s">
        <v>2</v>
      </c>
      <c r="R570" t="s">
        <v>2</v>
      </c>
      <c r="S570" t="s">
        <v>7</v>
      </c>
      <c r="T570" t="s">
        <v>8</v>
      </c>
      <c r="U570" t="s">
        <v>5</v>
      </c>
      <c r="V570" t="s">
        <v>72</v>
      </c>
      <c r="W570" t="s">
        <v>2915</v>
      </c>
      <c r="X570" t="s">
        <v>11</v>
      </c>
      <c r="Y570" t="s">
        <v>13</v>
      </c>
      <c r="Z570" t="s">
        <v>13</v>
      </c>
      <c r="AA570" t="s">
        <v>2</v>
      </c>
      <c r="AB570" t="s">
        <v>2371</v>
      </c>
      <c r="AC570" t="s">
        <v>264</v>
      </c>
      <c r="AD570" t="s">
        <v>265</v>
      </c>
      <c r="AE570" t="s">
        <v>17</v>
      </c>
      <c r="AF570" t="s">
        <v>5</v>
      </c>
      <c r="AG570" t="s">
        <v>610</v>
      </c>
      <c r="AH570" t="s">
        <v>2</v>
      </c>
      <c r="AI570" t="s">
        <v>1274</v>
      </c>
      <c r="AJ570" t="s">
        <v>1275</v>
      </c>
      <c r="AK570" s="2">
        <v>64286</v>
      </c>
      <c r="AL570" s="2">
        <v>27448.06</v>
      </c>
      <c r="AM570" t="s">
        <v>77</v>
      </c>
      <c r="AN570" t="s">
        <v>78</v>
      </c>
      <c r="AO570" t="s">
        <v>13</v>
      </c>
      <c r="AP570" t="s">
        <v>91</v>
      </c>
      <c r="AQ570" t="s">
        <v>92</v>
      </c>
      <c r="AR570" s="3">
        <v>41640</v>
      </c>
      <c r="AS570" s="3">
        <v>2958465</v>
      </c>
    </row>
    <row r="571" spans="1:45" hidden="1" x14ac:dyDescent="0.2">
      <c r="A571" t="s">
        <v>2916</v>
      </c>
      <c r="B571" t="s">
        <v>65</v>
      </c>
      <c r="C571" t="s">
        <v>6232</v>
      </c>
      <c r="D571" s="5">
        <v>900487894</v>
      </c>
      <c r="E571" s="5"/>
      <c r="F571" t="s">
        <v>7441</v>
      </c>
      <c r="H571" t="s">
        <v>1289</v>
      </c>
      <c r="I571" t="s">
        <v>34</v>
      </c>
      <c r="J571" t="s">
        <v>303</v>
      </c>
      <c r="K571" t="s">
        <v>304</v>
      </c>
      <c r="L571" t="s">
        <v>2917</v>
      </c>
      <c r="M571" t="s">
        <v>96</v>
      </c>
      <c r="N571" t="s">
        <v>2</v>
      </c>
      <c r="O571" t="s">
        <v>2</v>
      </c>
      <c r="P571" t="s">
        <v>2369</v>
      </c>
      <c r="Q571" t="s">
        <v>2</v>
      </c>
      <c r="R571" t="s">
        <v>2</v>
      </c>
      <c r="S571" t="s">
        <v>7</v>
      </c>
      <c r="T571" t="s">
        <v>8</v>
      </c>
      <c r="U571" t="s">
        <v>5</v>
      </c>
      <c r="V571" t="s">
        <v>72</v>
      </c>
      <c r="W571" t="s">
        <v>2918</v>
      </c>
      <c r="X571" t="s">
        <v>11</v>
      </c>
      <c r="Y571" t="s">
        <v>13</v>
      </c>
      <c r="Z571" t="s">
        <v>13</v>
      </c>
      <c r="AA571" t="s">
        <v>2</v>
      </c>
      <c r="AB571" t="s">
        <v>2371</v>
      </c>
      <c r="AC571" t="s">
        <v>264</v>
      </c>
      <c r="AD571" t="s">
        <v>265</v>
      </c>
      <c r="AE571" t="s">
        <v>17</v>
      </c>
      <c r="AF571" t="s">
        <v>5</v>
      </c>
      <c r="AG571" t="s">
        <v>610</v>
      </c>
      <c r="AH571" t="s">
        <v>2</v>
      </c>
      <c r="AI571" t="s">
        <v>1274</v>
      </c>
      <c r="AJ571" t="s">
        <v>1275</v>
      </c>
      <c r="AK571" s="2">
        <v>39131</v>
      </c>
      <c r="AL571" s="2">
        <v>18149.849999999999</v>
      </c>
      <c r="AM571" t="s">
        <v>77</v>
      </c>
      <c r="AN571" t="s">
        <v>78</v>
      </c>
      <c r="AO571" t="s">
        <v>13</v>
      </c>
      <c r="AP571" t="s">
        <v>91</v>
      </c>
      <c r="AQ571" t="s">
        <v>92</v>
      </c>
      <c r="AR571" s="3">
        <v>41640</v>
      </c>
      <c r="AS571" s="3">
        <v>2958465</v>
      </c>
    </row>
    <row r="572" spans="1:45" hidden="1" x14ac:dyDescent="0.2">
      <c r="A572" t="s">
        <v>2919</v>
      </c>
      <c r="B572" t="s">
        <v>65</v>
      </c>
      <c r="C572" t="s">
        <v>6233</v>
      </c>
      <c r="D572" s="5">
        <v>900487896</v>
      </c>
      <c r="E572" s="5"/>
      <c r="F572" t="s">
        <v>7441</v>
      </c>
      <c r="H572" t="s">
        <v>1289</v>
      </c>
      <c r="I572" t="s">
        <v>34</v>
      </c>
      <c r="J572" t="s">
        <v>303</v>
      </c>
      <c r="K572" t="s">
        <v>304</v>
      </c>
      <c r="L572" t="s">
        <v>2920</v>
      </c>
      <c r="M572" t="s">
        <v>96</v>
      </c>
      <c r="N572" t="s">
        <v>2</v>
      </c>
      <c r="O572" t="s">
        <v>2</v>
      </c>
      <c r="P572" t="s">
        <v>2921</v>
      </c>
      <c r="Q572" t="s">
        <v>2</v>
      </c>
      <c r="R572" t="s">
        <v>2</v>
      </c>
      <c r="S572" t="s">
        <v>7</v>
      </c>
      <c r="T572" t="s">
        <v>8</v>
      </c>
      <c r="U572" t="s">
        <v>5</v>
      </c>
      <c r="V572" t="s">
        <v>72</v>
      </c>
      <c r="W572" t="s">
        <v>2922</v>
      </c>
      <c r="X572" t="s">
        <v>11</v>
      </c>
      <c r="Y572" t="s">
        <v>13</v>
      </c>
      <c r="Z572" t="s">
        <v>13</v>
      </c>
      <c r="AA572" t="s">
        <v>2</v>
      </c>
      <c r="AB572" t="s">
        <v>2371</v>
      </c>
      <c r="AC572" t="s">
        <v>264</v>
      </c>
      <c r="AD572" t="s">
        <v>265</v>
      </c>
      <c r="AE572" t="s">
        <v>17</v>
      </c>
      <c r="AF572" t="s">
        <v>87</v>
      </c>
      <c r="AG572" t="s">
        <v>88</v>
      </c>
      <c r="AH572" t="s">
        <v>2</v>
      </c>
      <c r="AI572" t="s">
        <v>1274</v>
      </c>
      <c r="AJ572" t="s">
        <v>1275</v>
      </c>
      <c r="AK572" s="2">
        <v>78262</v>
      </c>
      <c r="AL572" s="2">
        <v>18539.93</v>
      </c>
      <c r="AM572" t="s">
        <v>77</v>
      </c>
      <c r="AN572" t="s">
        <v>78</v>
      </c>
      <c r="AO572" t="s">
        <v>13</v>
      </c>
      <c r="AP572" t="s">
        <v>91</v>
      </c>
      <c r="AQ572" t="s">
        <v>92</v>
      </c>
      <c r="AR572" s="3">
        <v>41640</v>
      </c>
      <c r="AS572" s="3">
        <v>2958465</v>
      </c>
    </row>
    <row r="573" spans="1:45" hidden="1" x14ac:dyDescent="0.2">
      <c r="A573" t="s">
        <v>2923</v>
      </c>
      <c r="B573" t="s">
        <v>65</v>
      </c>
      <c r="C573" t="s">
        <v>6234</v>
      </c>
      <c r="D573" s="5">
        <v>900500500</v>
      </c>
      <c r="E573" s="5"/>
      <c r="F573" t="s">
        <v>7534</v>
      </c>
      <c r="H573" t="s">
        <v>67</v>
      </c>
      <c r="I573" t="s">
        <v>61</v>
      </c>
      <c r="J573" t="s">
        <v>303</v>
      </c>
      <c r="K573" t="s">
        <v>304</v>
      </c>
      <c r="L573" t="s">
        <v>2924</v>
      </c>
      <c r="M573" t="s">
        <v>96</v>
      </c>
      <c r="N573" t="s">
        <v>2</v>
      </c>
      <c r="O573" t="s">
        <v>2</v>
      </c>
      <c r="P573" t="s">
        <v>2925</v>
      </c>
      <c r="Q573" t="s">
        <v>2926</v>
      </c>
      <c r="R573" t="s">
        <v>2</v>
      </c>
      <c r="S573" t="s">
        <v>7</v>
      </c>
      <c r="T573" t="s">
        <v>8</v>
      </c>
      <c r="U573" t="s">
        <v>5</v>
      </c>
      <c r="V573" t="s">
        <v>72</v>
      </c>
      <c r="W573" t="s">
        <v>2927</v>
      </c>
      <c r="X573" t="s">
        <v>11</v>
      </c>
      <c r="Y573" t="s">
        <v>13</v>
      </c>
      <c r="Z573" t="s">
        <v>13</v>
      </c>
      <c r="AA573" t="s">
        <v>2</v>
      </c>
      <c r="AB573" t="s">
        <v>74</v>
      </c>
      <c r="AC573" t="s">
        <v>264</v>
      </c>
      <c r="AD573" t="s">
        <v>265</v>
      </c>
      <c r="AE573" t="s">
        <v>17</v>
      </c>
      <c r="AF573" t="s">
        <v>87</v>
      </c>
      <c r="AG573" t="s">
        <v>88</v>
      </c>
      <c r="AH573" t="s">
        <v>2</v>
      </c>
      <c r="AI573" t="s">
        <v>1274</v>
      </c>
      <c r="AJ573" t="s">
        <v>1275</v>
      </c>
      <c r="AK573" s="2">
        <v>15503</v>
      </c>
      <c r="AL573" s="2">
        <v>370.93</v>
      </c>
      <c r="AM573" t="s">
        <v>77</v>
      </c>
      <c r="AN573" t="s">
        <v>78</v>
      </c>
      <c r="AO573" t="s">
        <v>13</v>
      </c>
      <c r="AP573" t="s">
        <v>91</v>
      </c>
      <c r="AQ573" t="s">
        <v>92</v>
      </c>
      <c r="AR573" s="3">
        <v>41640</v>
      </c>
      <c r="AS573" s="3">
        <v>2958465</v>
      </c>
    </row>
    <row r="574" spans="1:45" hidden="1" x14ac:dyDescent="0.2">
      <c r="A574" t="s">
        <v>2928</v>
      </c>
      <c r="B574" t="s">
        <v>65</v>
      </c>
      <c r="C574" t="s">
        <v>6235</v>
      </c>
      <c r="D574" s="5">
        <v>900519765</v>
      </c>
      <c r="E574" s="5"/>
      <c r="F574" t="s">
        <v>7535</v>
      </c>
      <c r="H574" t="s">
        <v>67</v>
      </c>
      <c r="I574" t="s">
        <v>61</v>
      </c>
      <c r="J574" t="s">
        <v>303</v>
      </c>
      <c r="K574" t="s">
        <v>304</v>
      </c>
      <c r="L574" t="s">
        <v>2929</v>
      </c>
      <c r="M574" t="s">
        <v>96</v>
      </c>
      <c r="N574" t="s">
        <v>2</v>
      </c>
      <c r="O574" t="s">
        <v>2</v>
      </c>
      <c r="P574" t="s">
        <v>2930</v>
      </c>
      <c r="Q574" t="s">
        <v>2</v>
      </c>
      <c r="R574" t="s">
        <v>2</v>
      </c>
      <c r="S574" t="s">
        <v>7</v>
      </c>
      <c r="T574" t="s">
        <v>8</v>
      </c>
      <c r="U574" t="s">
        <v>5</v>
      </c>
      <c r="V574" t="s">
        <v>72</v>
      </c>
      <c r="W574" t="s">
        <v>2931</v>
      </c>
      <c r="X574" t="s">
        <v>11</v>
      </c>
      <c r="Y574" t="s">
        <v>13</v>
      </c>
      <c r="Z574" t="s">
        <v>13</v>
      </c>
      <c r="AA574" t="s">
        <v>2</v>
      </c>
      <c r="AB574" t="s">
        <v>1331</v>
      </c>
      <c r="AC574" t="s">
        <v>264</v>
      </c>
      <c r="AD574" t="s">
        <v>1332</v>
      </c>
      <c r="AE574" t="s">
        <v>17</v>
      </c>
      <c r="AF574" t="s">
        <v>329</v>
      </c>
      <c r="AG574" t="s">
        <v>330</v>
      </c>
      <c r="AH574" t="s">
        <v>2</v>
      </c>
      <c r="AI574" t="s">
        <v>50</v>
      </c>
      <c r="AJ574" t="s">
        <v>51</v>
      </c>
      <c r="AK574" s="2">
        <v>16770</v>
      </c>
      <c r="AL574" s="2">
        <v>0</v>
      </c>
      <c r="AM574" t="s">
        <v>77</v>
      </c>
      <c r="AN574" t="s">
        <v>78</v>
      </c>
      <c r="AO574" t="s">
        <v>13</v>
      </c>
      <c r="AP574" t="s">
        <v>91</v>
      </c>
      <c r="AQ574" t="s">
        <v>92</v>
      </c>
      <c r="AR574" s="3">
        <v>40909</v>
      </c>
      <c r="AS574" s="3">
        <v>2958465</v>
      </c>
    </row>
    <row r="575" spans="1:45" hidden="1" x14ac:dyDescent="0.2">
      <c r="A575" t="s">
        <v>2932</v>
      </c>
      <c r="B575" t="s">
        <v>65</v>
      </c>
      <c r="C575" t="s">
        <v>6236</v>
      </c>
      <c r="D575" s="5">
        <v>900522265</v>
      </c>
      <c r="E575" s="5"/>
      <c r="F575" t="s">
        <v>7536</v>
      </c>
      <c r="H575" t="s">
        <v>242</v>
      </c>
      <c r="I575" t="s">
        <v>23</v>
      </c>
      <c r="J575" t="s">
        <v>18</v>
      </c>
      <c r="K575" t="s">
        <v>68</v>
      </c>
      <c r="L575" t="s">
        <v>2933</v>
      </c>
      <c r="M575" t="s">
        <v>96</v>
      </c>
      <c r="N575" t="s">
        <v>2</v>
      </c>
      <c r="O575" t="s">
        <v>2</v>
      </c>
      <c r="P575" t="s">
        <v>2934</v>
      </c>
      <c r="Q575" t="s">
        <v>2</v>
      </c>
      <c r="R575" t="s">
        <v>2</v>
      </c>
      <c r="S575" t="s">
        <v>7</v>
      </c>
      <c r="T575" t="s">
        <v>8</v>
      </c>
      <c r="U575" t="s">
        <v>5</v>
      </c>
      <c r="V575" t="s">
        <v>72</v>
      </c>
      <c r="W575" t="s">
        <v>2935</v>
      </c>
      <c r="X575" t="s">
        <v>11</v>
      </c>
      <c r="Y575" t="s">
        <v>12</v>
      </c>
      <c r="Z575" t="s">
        <v>13</v>
      </c>
      <c r="AA575" t="s">
        <v>2</v>
      </c>
      <c r="AB575" t="s">
        <v>74</v>
      </c>
      <c r="AC575" t="s">
        <v>48</v>
      </c>
      <c r="AD575" t="s">
        <v>49</v>
      </c>
      <c r="AE575" t="s">
        <v>17</v>
      </c>
      <c r="AF575" t="s">
        <v>135</v>
      </c>
      <c r="AG575" t="s">
        <v>136</v>
      </c>
      <c r="AH575" t="s">
        <v>2</v>
      </c>
      <c r="AI575" t="s">
        <v>89</v>
      </c>
      <c r="AJ575" t="s">
        <v>90</v>
      </c>
      <c r="AK575" s="2">
        <v>11180</v>
      </c>
      <c r="AL575" s="2">
        <v>180.89</v>
      </c>
      <c r="AM575" t="s">
        <v>77</v>
      </c>
      <c r="AN575" t="s">
        <v>78</v>
      </c>
      <c r="AO575" t="s">
        <v>13</v>
      </c>
      <c r="AP575" t="s">
        <v>91</v>
      </c>
      <c r="AQ575" t="s">
        <v>92</v>
      </c>
      <c r="AR575" s="3">
        <v>40909</v>
      </c>
      <c r="AS575" s="3">
        <v>2958465</v>
      </c>
    </row>
    <row r="576" spans="1:45" hidden="1" x14ac:dyDescent="0.2">
      <c r="A576" t="s">
        <v>2936</v>
      </c>
      <c r="B576" t="s">
        <v>65</v>
      </c>
      <c r="C576" t="s">
        <v>6237</v>
      </c>
      <c r="D576" s="5">
        <v>900529903</v>
      </c>
      <c r="E576" s="5"/>
      <c r="F576" t="s">
        <v>7537</v>
      </c>
      <c r="H576" t="s">
        <v>67</v>
      </c>
      <c r="I576" t="s">
        <v>61</v>
      </c>
      <c r="J576" t="s">
        <v>303</v>
      </c>
      <c r="K576" t="s">
        <v>304</v>
      </c>
      <c r="L576" t="s">
        <v>2937</v>
      </c>
      <c r="M576" t="s">
        <v>96</v>
      </c>
      <c r="N576" t="s">
        <v>2</v>
      </c>
      <c r="O576" t="s">
        <v>2</v>
      </c>
      <c r="P576" t="s">
        <v>2938</v>
      </c>
      <c r="Q576" t="s">
        <v>2</v>
      </c>
      <c r="R576" t="s">
        <v>2</v>
      </c>
      <c r="S576" t="s">
        <v>7</v>
      </c>
      <c r="T576" t="s">
        <v>8</v>
      </c>
      <c r="U576" t="s">
        <v>5</v>
      </c>
      <c r="V576" t="s">
        <v>72</v>
      </c>
      <c r="W576" t="s">
        <v>2939</v>
      </c>
      <c r="X576" t="s">
        <v>11</v>
      </c>
      <c r="Y576" t="s">
        <v>13</v>
      </c>
      <c r="Z576" t="s">
        <v>13</v>
      </c>
      <c r="AA576" t="s">
        <v>2</v>
      </c>
      <c r="AB576" t="s">
        <v>1331</v>
      </c>
      <c r="AC576" t="s">
        <v>264</v>
      </c>
      <c r="AD576" t="s">
        <v>1332</v>
      </c>
      <c r="AE576" t="s">
        <v>17</v>
      </c>
      <c r="AF576" t="s">
        <v>329</v>
      </c>
      <c r="AG576" t="s">
        <v>330</v>
      </c>
      <c r="AH576" t="s">
        <v>2</v>
      </c>
      <c r="AI576" t="s">
        <v>50</v>
      </c>
      <c r="AJ576" t="s">
        <v>51</v>
      </c>
      <c r="AK576" s="2">
        <v>5590</v>
      </c>
      <c r="AL576" s="2">
        <v>1920.61</v>
      </c>
      <c r="AM576" t="s">
        <v>77</v>
      </c>
      <c r="AN576" t="s">
        <v>78</v>
      </c>
      <c r="AO576" t="s">
        <v>13</v>
      </c>
      <c r="AP576" t="s">
        <v>91</v>
      </c>
      <c r="AQ576" t="s">
        <v>92</v>
      </c>
      <c r="AR576" s="3">
        <v>40909</v>
      </c>
      <c r="AS576" s="3">
        <v>2958465</v>
      </c>
    </row>
    <row r="577" spans="1:45" hidden="1" x14ac:dyDescent="0.2">
      <c r="A577" t="s">
        <v>2940</v>
      </c>
      <c r="B577" t="s">
        <v>65</v>
      </c>
      <c r="C577" t="s">
        <v>6238</v>
      </c>
      <c r="D577" s="5">
        <v>900550536</v>
      </c>
      <c r="E577" s="5"/>
      <c r="F577" t="s">
        <v>7538</v>
      </c>
      <c r="H577" t="s">
        <v>876</v>
      </c>
      <c r="I577" t="s">
        <v>23</v>
      </c>
      <c r="J577" t="s">
        <v>18</v>
      </c>
      <c r="K577" t="s">
        <v>68</v>
      </c>
      <c r="L577" t="s">
        <v>2941</v>
      </c>
      <c r="M577" t="s">
        <v>96</v>
      </c>
      <c r="N577" t="s">
        <v>2</v>
      </c>
      <c r="O577" t="s">
        <v>2</v>
      </c>
      <c r="P577" t="s">
        <v>2942</v>
      </c>
      <c r="Q577" t="s">
        <v>2</v>
      </c>
      <c r="R577" t="s">
        <v>2</v>
      </c>
      <c r="S577" t="s">
        <v>7</v>
      </c>
      <c r="T577" t="s">
        <v>8</v>
      </c>
      <c r="U577" t="s">
        <v>5</v>
      </c>
      <c r="V577" t="s">
        <v>72</v>
      </c>
      <c r="W577" t="s">
        <v>2943</v>
      </c>
      <c r="X577" t="s">
        <v>11</v>
      </c>
      <c r="Y577" t="s">
        <v>12</v>
      </c>
      <c r="Z577" t="s">
        <v>13</v>
      </c>
      <c r="AA577" t="s">
        <v>2</v>
      </c>
      <c r="AB577" t="s">
        <v>74</v>
      </c>
      <c r="AC577" t="s">
        <v>48</v>
      </c>
      <c r="AD577" t="s">
        <v>49</v>
      </c>
      <c r="AE577" t="s">
        <v>17</v>
      </c>
      <c r="AF577" t="s">
        <v>87</v>
      </c>
      <c r="AG577" t="s">
        <v>88</v>
      </c>
      <c r="AH577" t="s">
        <v>2</v>
      </c>
      <c r="AI577" t="s">
        <v>52</v>
      </c>
      <c r="AJ577" t="s">
        <v>53</v>
      </c>
      <c r="AK577" s="2">
        <v>20491</v>
      </c>
      <c r="AL577" s="2">
        <v>0</v>
      </c>
      <c r="AM577" t="s">
        <v>77</v>
      </c>
      <c r="AN577" t="s">
        <v>78</v>
      </c>
      <c r="AO577" t="s">
        <v>13</v>
      </c>
      <c r="AP577" t="s">
        <v>91</v>
      </c>
      <c r="AQ577" t="s">
        <v>92</v>
      </c>
      <c r="AR577" s="3">
        <v>40909</v>
      </c>
      <c r="AS577" s="3">
        <v>2958465</v>
      </c>
    </row>
    <row r="578" spans="1:45" hidden="1" x14ac:dyDescent="0.2">
      <c r="A578" t="s">
        <v>2944</v>
      </c>
      <c r="B578" t="s">
        <v>65</v>
      </c>
      <c r="C578" t="s">
        <v>6239</v>
      </c>
      <c r="D578" s="5">
        <v>900551620</v>
      </c>
      <c r="E578" s="5"/>
      <c r="F578" t="s">
        <v>7539</v>
      </c>
      <c r="H578" t="s">
        <v>289</v>
      </c>
      <c r="I578" t="s">
        <v>23</v>
      </c>
      <c r="J578" t="s">
        <v>18</v>
      </c>
      <c r="K578" t="s">
        <v>68</v>
      </c>
      <c r="L578" t="s">
        <v>2945</v>
      </c>
      <c r="M578" t="s">
        <v>96</v>
      </c>
      <c r="N578" t="s">
        <v>2</v>
      </c>
      <c r="O578" t="s">
        <v>2</v>
      </c>
      <c r="P578" t="s">
        <v>2946</v>
      </c>
      <c r="Q578" t="s">
        <v>2</v>
      </c>
      <c r="R578" t="s">
        <v>2</v>
      </c>
      <c r="S578" t="s">
        <v>7</v>
      </c>
      <c r="T578" t="s">
        <v>8</v>
      </c>
      <c r="U578" t="s">
        <v>5</v>
      </c>
      <c r="V578" t="s">
        <v>72</v>
      </c>
      <c r="W578" t="s">
        <v>2947</v>
      </c>
      <c r="X578" t="s">
        <v>11</v>
      </c>
      <c r="Y578" t="s">
        <v>12</v>
      </c>
      <c r="Z578" t="s">
        <v>13</v>
      </c>
      <c r="AA578" t="s">
        <v>2</v>
      </c>
      <c r="AB578" t="s">
        <v>74</v>
      </c>
      <c r="AC578" t="s">
        <v>48</v>
      </c>
      <c r="AD578" t="s">
        <v>49</v>
      </c>
      <c r="AE578" t="s">
        <v>17</v>
      </c>
      <c r="AF578" t="s">
        <v>135</v>
      </c>
      <c r="AG578" t="s">
        <v>136</v>
      </c>
      <c r="AH578" t="s">
        <v>2</v>
      </c>
      <c r="AI578" t="s">
        <v>292</v>
      </c>
      <c r="AJ578" t="s">
        <v>293</v>
      </c>
      <c r="AK578" s="2">
        <v>15860</v>
      </c>
      <c r="AL578" s="2">
        <v>1717.84</v>
      </c>
      <c r="AM578" t="s">
        <v>77</v>
      </c>
      <c r="AN578" t="s">
        <v>2</v>
      </c>
      <c r="AO578" t="s">
        <v>13</v>
      </c>
      <c r="AP578" t="s">
        <v>91</v>
      </c>
      <c r="AQ578" t="s">
        <v>92</v>
      </c>
      <c r="AR578" s="3">
        <v>40909</v>
      </c>
      <c r="AS578" s="3">
        <v>2958465</v>
      </c>
    </row>
    <row r="579" spans="1:45" hidden="1" x14ac:dyDescent="0.2">
      <c r="A579" t="s">
        <v>2948</v>
      </c>
      <c r="B579" t="s">
        <v>65</v>
      </c>
      <c r="C579" t="s">
        <v>6240</v>
      </c>
      <c r="D579" s="5">
        <v>900556152</v>
      </c>
      <c r="E579" s="5"/>
      <c r="F579" t="s">
        <v>7540</v>
      </c>
      <c r="H579" t="s">
        <v>171</v>
      </c>
      <c r="I579" t="s">
        <v>34</v>
      </c>
      <c r="J579" t="s">
        <v>82</v>
      </c>
      <c r="K579" t="s">
        <v>83</v>
      </c>
      <c r="L579" t="s">
        <v>2949</v>
      </c>
      <c r="M579" t="s">
        <v>96</v>
      </c>
      <c r="N579" t="s">
        <v>2</v>
      </c>
      <c r="O579" t="s">
        <v>2</v>
      </c>
      <c r="P579" t="s">
        <v>2950</v>
      </c>
      <c r="Q579" t="s">
        <v>2</v>
      </c>
      <c r="R579" t="s">
        <v>2</v>
      </c>
      <c r="S579" t="s">
        <v>7</v>
      </c>
      <c r="T579" t="s">
        <v>8</v>
      </c>
      <c r="U579" t="s">
        <v>5</v>
      </c>
      <c r="V579" t="s">
        <v>72</v>
      </c>
      <c r="W579" t="s">
        <v>2951</v>
      </c>
      <c r="X579" t="s">
        <v>11</v>
      </c>
      <c r="Y579" t="s">
        <v>12</v>
      </c>
      <c r="Z579" t="s">
        <v>13</v>
      </c>
      <c r="AA579" t="s">
        <v>2</v>
      </c>
      <c r="AB579" t="s">
        <v>74</v>
      </c>
      <c r="AC579" t="s">
        <v>36</v>
      </c>
      <c r="AD579" t="s">
        <v>37</v>
      </c>
      <c r="AE579" t="s">
        <v>17</v>
      </c>
      <c r="AF579" t="s">
        <v>18</v>
      </c>
      <c r="AG579" t="s">
        <v>19</v>
      </c>
      <c r="AH579" t="s">
        <v>2</v>
      </c>
      <c r="AI579" t="s">
        <v>137</v>
      </c>
      <c r="AJ579" t="s">
        <v>138</v>
      </c>
      <c r="AK579" s="2">
        <v>0</v>
      </c>
      <c r="AL579" s="2">
        <v>0</v>
      </c>
      <c r="AM579" t="s">
        <v>77</v>
      </c>
      <c r="AN579" t="s">
        <v>2</v>
      </c>
      <c r="AO579" t="s">
        <v>13</v>
      </c>
      <c r="AP579" t="s">
        <v>91</v>
      </c>
      <c r="AQ579" t="s">
        <v>92</v>
      </c>
      <c r="AR579" s="3">
        <v>40909</v>
      </c>
      <c r="AS579" s="3">
        <v>2958465</v>
      </c>
    </row>
    <row r="580" spans="1:45" hidden="1" x14ac:dyDescent="0.2">
      <c r="A580" t="s">
        <v>2952</v>
      </c>
      <c r="B580" t="s">
        <v>65</v>
      </c>
      <c r="C580" t="s">
        <v>6241</v>
      </c>
      <c r="D580" s="5">
        <v>91218371</v>
      </c>
      <c r="E580" s="5"/>
      <c r="F580" t="s">
        <v>7541</v>
      </c>
      <c r="H580" t="s">
        <v>2953</v>
      </c>
      <c r="I580" t="s">
        <v>34</v>
      </c>
      <c r="J580" t="s">
        <v>82</v>
      </c>
      <c r="K580" t="s">
        <v>83</v>
      </c>
      <c r="L580" t="s">
        <v>2954</v>
      </c>
      <c r="M580" t="s">
        <v>70</v>
      </c>
      <c r="N580" t="s">
        <v>2</v>
      </c>
      <c r="O580" t="s">
        <v>2</v>
      </c>
      <c r="P580" t="s">
        <v>2955</v>
      </c>
      <c r="Q580" t="s">
        <v>2</v>
      </c>
      <c r="R580" t="s">
        <v>2</v>
      </c>
      <c r="S580" t="s">
        <v>7</v>
      </c>
      <c r="T580" t="s">
        <v>8</v>
      </c>
      <c r="U580" t="s">
        <v>5</v>
      </c>
      <c r="V580" t="s">
        <v>72</v>
      </c>
      <c r="W580" t="s">
        <v>2956</v>
      </c>
      <c r="X580" t="s">
        <v>11</v>
      </c>
      <c r="Y580" t="s">
        <v>12</v>
      </c>
      <c r="Z580" t="s">
        <v>13</v>
      </c>
      <c r="AA580" t="s">
        <v>2</v>
      </c>
      <c r="AB580" t="s">
        <v>74</v>
      </c>
      <c r="AC580" t="s">
        <v>36</v>
      </c>
      <c r="AD580" t="s">
        <v>37</v>
      </c>
      <c r="AE580" t="s">
        <v>17</v>
      </c>
      <c r="AF580" t="s">
        <v>87</v>
      </c>
      <c r="AG580" t="s">
        <v>88</v>
      </c>
      <c r="AH580" t="s">
        <v>2</v>
      </c>
      <c r="AI580" t="s">
        <v>39</v>
      </c>
      <c r="AJ580" t="s">
        <v>40</v>
      </c>
      <c r="AK580" s="2">
        <v>5590</v>
      </c>
      <c r="AL580" s="2">
        <v>690.68</v>
      </c>
      <c r="AM580" t="s">
        <v>77</v>
      </c>
      <c r="AN580" t="s">
        <v>78</v>
      </c>
      <c r="AO580" t="s">
        <v>13</v>
      </c>
      <c r="AP580" t="s">
        <v>91</v>
      </c>
      <c r="AQ580" t="s">
        <v>92</v>
      </c>
      <c r="AR580" s="3">
        <v>41640</v>
      </c>
      <c r="AS580" s="3">
        <v>2958446</v>
      </c>
    </row>
    <row r="581" spans="1:45" hidden="1" x14ac:dyDescent="0.2">
      <c r="A581" t="s">
        <v>2957</v>
      </c>
      <c r="B581" t="s">
        <v>65</v>
      </c>
      <c r="C581" t="s">
        <v>6242</v>
      </c>
      <c r="D581" s="5">
        <v>9320094</v>
      </c>
      <c r="E581" s="5"/>
      <c r="F581" t="s">
        <v>7542</v>
      </c>
      <c r="H581" t="s">
        <v>520</v>
      </c>
      <c r="I581" t="s">
        <v>42</v>
      </c>
      <c r="J581" t="s">
        <v>82</v>
      </c>
      <c r="K581" t="s">
        <v>83</v>
      </c>
      <c r="L581" t="s">
        <v>2958</v>
      </c>
      <c r="M581" t="s">
        <v>70</v>
      </c>
      <c r="N581" t="s">
        <v>2</v>
      </c>
      <c r="O581" t="s">
        <v>2</v>
      </c>
      <c r="P581" t="s">
        <v>2959</v>
      </c>
      <c r="Q581" t="s">
        <v>2</v>
      </c>
      <c r="R581" t="s">
        <v>2</v>
      </c>
      <c r="S581" t="s">
        <v>7</v>
      </c>
      <c r="T581" t="s">
        <v>8</v>
      </c>
      <c r="U581" t="s">
        <v>5</v>
      </c>
      <c r="V581" t="s">
        <v>72</v>
      </c>
      <c r="W581" t="s">
        <v>2960</v>
      </c>
      <c r="X581" t="s">
        <v>11</v>
      </c>
      <c r="Y581" t="s">
        <v>12</v>
      </c>
      <c r="Z581" t="s">
        <v>13</v>
      </c>
      <c r="AA581" t="s">
        <v>2</v>
      </c>
      <c r="AB581" t="s">
        <v>74</v>
      </c>
      <c r="AC581" t="s">
        <v>43</v>
      </c>
      <c r="AD581" t="s">
        <v>37</v>
      </c>
      <c r="AE581" t="s">
        <v>17</v>
      </c>
      <c r="AF581" t="s">
        <v>87</v>
      </c>
      <c r="AG581" t="s">
        <v>88</v>
      </c>
      <c r="AH581" t="s">
        <v>2</v>
      </c>
      <c r="AI581" t="s">
        <v>44</v>
      </c>
      <c r="AJ581" t="s">
        <v>45</v>
      </c>
      <c r="AK581" s="2">
        <v>15631</v>
      </c>
      <c r="AL581" s="2">
        <v>0</v>
      </c>
      <c r="AM581" t="s">
        <v>77</v>
      </c>
      <c r="AN581" t="s">
        <v>78</v>
      </c>
      <c r="AO581" t="s">
        <v>63</v>
      </c>
      <c r="AP581" t="s">
        <v>60</v>
      </c>
      <c r="AQ581" t="s">
        <v>92</v>
      </c>
      <c r="AR581" s="3">
        <v>41212</v>
      </c>
      <c r="AS581" s="3">
        <v>2958465</v>
      </c>
    </row>
    <row r="582" spans="1:45" hidden="1" x14ac:dyDescent="0.2">
      <c r="A582" t="s">
        <v>2961</v>
      </c>
      <c r="B582" t="s">
        <v>65</v>
      </c>
      <c r="C582" t="s">
        <v>6243</v>
      </c>
      <c r="D582" s="5">
        <v>3262542</v>
      </c>
      <c r="E582" s="5"/>
      <c r="F582" t="s">
        <v>7543</v>
      </c>
      <c r="H582" t="s">
        <v>2962</v>
      </c>
      <c r="I582" t="s">
        <v>34</v>
      </c>
      <c r="J582" t="s">
        <v>5</v>
      </c>
      <c r="K582" t="s">
        <v>6</v>
      </c>
      <c r="L582" t="s">
        <v>2963</v>
      </c>
      <c r="M582" t="s">
        <v>70</v>
      </c>
      <c r="N582" t="s">
        <v>2</v>
      </c>
      <c r="O582" t="s">
        <v>2</v>
      </c>
      <c r="P582" t="s">
        <v>2964</v>
      </c>
      <c r="Q582" t="s">
        <v>2</v>
      </c>
      <c r="R582" t="s">
        <v>2</v>
      </c>
      <c r="S582" t="s">
        <v>7</v>
      </c>
      <c r="T582" t="s">
        <v>8</v>
      </c>
      <c r="U582" t="s">
        <v>5</v>
      </c>
      <c r="V582" t="s">
        <v>72</v>
      </c>
      <c r="W582" t="s">
        <v>2965</v>
      </c>
      <c r="X582" t="s">
        <v>11</v>
      </c>
      <c r="Y582" t="s">
        <v>12</v>
      </c>
      <c r="Z582" t="s">
        <v>13</v>
      </c>
      <c r="AA582" t="s">
        <v>2</v>
      </c>
      <c r="AB582" t="s">
        <v>74</v>
      </c>
      <c r="AC582" t="s">
        <v>36</v>
      </c>
      <c r="AD582" t="s">
        <v>37</v>
      </c>
      <c r="AE582" t="s">
        <v>17</v>
      </c>
      <c r="AF582" t="s">
        <v>309</v>
      </c>
      <c r="AG582" t="s">
        <v>310</v>
      </c>
      <c r="AH582" t="s">
        <v>2</v>
      </c>
      <c r="AI582" t="s">
        <v>39</v>
      </c>
      <c r="AJ582" t="s">
        <v>40</v>
      </c>
      <c r="AK582" s="2">
        <v>0</v>
      </c>
      <c r="AL582" s="2">
        <v>1904.41</v>
      </c>
      <c r="AM582" t="s">
        <v>77</v>
      </c>
      <c r="AN582" t="s">
        <v>2</v>
      </c>
      <c r="AO582" t="s">
        <v>2</v>
      </c>
      <c r="AP582" t="s">
        <v>2</v>
      </c>
      <c r="AQ582" t="s">
        <v>7</v>
      </c>
      <c r="AR582" s="3"/>
      <c r="AS582" s="3"/>
    </row>
    <row r="583" spans="1:45" hidden="1" x14ac:dyDescent="0.2">
      <c r="A583" t="s">
        <v>2966</v>
      </c>
      <c r="B583" t="s">
        <v>65</v>
      </c>
      <c r="C583" t="s">
        <v>6244</v>
      </c>
      <c r="D583" s="5">
        <v>93349815</v>
      </c>
      <c r="E583" s="5"/>
      <c r="F583" t="s">
        <v>7544</v>
      </c>
      <c r="H583" t="s">
        <v>2968</v>
      </c>
      <c r="I583" t="s">
        <v>55</v>
      </c>
      <c r="J583" t="s">
        <v>18</v>
      </c>
      <c r="K583" t="s">
        <v>68</v>
      </c>
      <c r="L583" t="s">
        <v>2967</v>
      </c>
      <c r="M583" t="s">
        <v>70</v>
      </c>
      <c r="N583" t="s">
        <v>2</v>
      </c>
      <c r="O583" t="s">
        <v>2</v>
      </c>
      <c r="P583" t="s">
        <v>2969</v>
      </c>
      <c r="Q583" t="s">
        <v>2</v>
      </c>
      <c r="R583" t="s">
        <v>2</v>
      </c>
      <c r="S583" t="s">
        <v>7</v>
      </c>
      <c r="T583" t="s">
        <v>8</v>
      </c>
      <c r="U583" t="s">
        <v>5</v>
      </c>
      <c r="V583" t="s">
        <v>72</v>
      </c>
      <c r="W583" t="s">
        <v>2970</v>
      </c>
      <c r="X583" t="s">
        <v>11</v>
      </c>
      <c r="Y583" t="s">
        <v>13</v>
      </c>
      <c r="Z583" t="s">
        <v>13</v>
      </c>
      <c r="AA583" t="s">
        <v>2</v>
      </c>
      <c r="AB583" t="s">
        <v>74</v>
      </c>
      <c r="AC583" t="s">
        <v>36</v>
      </c>
      <c r="AD583" t="s">
        <v>37</v>
      </c>
      <c r="AE583" t="s">
        <v>17</v>
      </c>
      <c r="AF583" t="s">
        <v>18</v>
      </c>
      <c r="AG583" t="s">
        <v>19</v>
      </c>
      <c r="AH583" t="s">
        <v>2</v>
      </c>
      <c r="AI583" t="s">
        <v>75</v>
      </c>
      <c r="AJ583" t="s">
        <v>76</v>
      </c>
      <c r="AK583" s="2">
        <v>0</v>
      </c>
      <c r="AL583" s="2">
        <v>0</v>
      </c>
      <c r="AM583" t="s">
        <v>77</v>
      </c>
      <c r="AN583" t="s">
        <v>2</v>
      </c>
      <c r="AO583" t="s">
        <v>2</v>
      </c>
      <c r="AP583" t="s">
        <v>2</v>
      </c>
      <c r="AQ583" t="s">
        <v>7</v>
      </c>
      <c r="AR583" s="3"/>
      <c r="AS583" s="3"/>
    </row>
    <row r="584" spans="1:45" hidden="1" x14ac:dyDescent="0.2">
      <c r="A584" t="s">
        <v>2971</v>
      </c>
      <c r="B584" t="s">
        <v>65</v>
      </c>
      <c r="C584" t="s">
        <v>6245</v>
      </c>
      <c r="D584" s="5">
        <v>93366147</v>
      </c>
      <c r="E584" s="5"/>
      <c r="F584" t="s">
        <v>7545</v>
      </c>
      <c r="H584" t="s">
        <v>67</v>
      </c>
      <c r="I584" t="s">
        <v>61</v>
      </c>
      <c r="J584" t="s">
        <v>1175</v>
      </c>
      <c r="K584" t="s">
        <v>1176</v>
      </c>
      <c r="L584" t="s">
        <v>2973</v>
      </c>
      <c r="M584" t="s">
        <v>70</v>
      </c>
      <c r="N584" t="s">
        <v>2</v>
      </c>
      <c r="O584" t="s">
        <v>2</v>
      </c>
      <c r="P584" t="s">
        <v>2974</v>
      </c>
      <c r="Q584" t="s">
        <v>2</v>
      </c>
      <c r="R584" t="s">
        <v>2</v>
      </c>
      <c r="S584" t="s">
        <v>7</v>
      </c>
      <c r="T584" t="s">
        <v>8</v>
      </c>
      <c r="U584" t="s">
        <v>5</v>
      </c>
      <c r="V584" t="s">
        <v>72</v>
      </c>
      <c r="W584" t="s">
        <v>2972</v>
      </c>
      <c r="X584" t="s">
        <v>11</v>
      </c>
      <c r="Y584" t="s">
        <v>12</v>
      </c>
      <c r="Z584" t="s">
        <v>13</v>
      </c>
      <c r="AA584" t="s">
        <v>2</v>
      </c>
      <c r="AB584" t="s">
        <v>74</v>
      </c>
      <c r="AC584" t="s">
        <v>36</v>
      </c>
      <c r="AD584" t="s">
        <v>37</v>
      </c>
      <c r="AE584" t="s">
        <v>17</v>
      </c>
      <c r="AF584" t="s">
        <v>27</v>
      </c>
      <c r="AG584" t="s">
        <v>28</v>
      </c>
      <c r="AH584" t="s">
        <v>2</v>
      </c>
      <c r="AI584" t="s">
        <v>75</v>
      </c>
      <c r="AJ584" t="s">
        <v>76</v>
      </c>
      <c r="AK584" s="2">
        <v>0</v>
      </c>
      <c r="AL584" s="2">
        <v>0</v>
      </c>
      <c r="AM584" t="s">
        <v>77</v>
      </c>
      <c r="AN584" t="s">
        <v>2</v>
      </c>
      <c r="AO584" t="s">
        <v>2</v>
      </c>
      <c r="AP584" t="s">
        <v>2</v>
      </c>
      <c r="AQ584" t="s">
        <v>7</v>
      </c>
      <c r="AR584" s="3"/>
      <c r="AS584" s="3"/>
    </row>
    <row r="585" spans="1:45" hidden="1" x14ac:dyDescent="0.2">
      <c r="A585" t="s">
        <v>2975</v>
      </c>
      <c r="B585" t="s">
        <v>65</v>
      </c>
      <c r="C585" t="s">
        <v>6246</v>
      </c>
      <c r="D585" s="5">
        <v>9522672</v>
      </c>
      <c r="E585" s="5"/>
      <c r="F585" t="s">
        <v>7546</v>
      </c>
      <c r="H585" t="s">
        <v>939</v>
      </c>
      <c r="I585" t="s">
        <v>42</v>
      </c>
      <c r="J585" t="s">
        <v>18</v>
      </c>
      <c r="K585" t="s">
        <v>68</v>
      </c>
      <c r="L585" t="s">
        <v>2976</v>
      </c>
      <c r="M585" t="s">
        <v>70</v>
      </c>
      <c r="N585" t="s">
        <v>2</v>
      </c>
      <c r="O585" t="s">
        <v>2</v>
      </c>
      <c r="P585" t="s">
        <v>2977</v>
      </c>
      <c r="Q585" t="s">
        <v>2</v>
      </c>
      <c r="R585" t="s">
        <v>2</v>
      </c>
      <c r="S585" t="s">
        <v>7</v>
      </c>
      <c r="T585" t="s">
        <v>8</v>
      </c>
      <c r="U585" t="s">
        <v>5</v>
      </c>
      <c r="V585" t="s">
        <v>72</v>
      </c>
      <c r="W585" t="s">
        <v>2976</v>
      </c>
      <c r="X585" t="s">
        <v>11</v>
      </c>
      <c r="Y585" t="s">
        <v>104</v>
      </c>
      <c r="Z585" t="s">
        <v>13</v>
      </c>
      <c r="AA585" t="s">
        <v>60</v>
      </c>
      <c r="AB585" t="s">
        <v>74</v>
      </c>
      <c r="AC585" t="s">
        <v>43</v>
      </c>
      <c r="AD585" t="s">
        <v>57</v>
      </c>
      <c r="AE585" t="s">
        <v>17</v>
      </c>
      <c r="AF585" t="s">
        <v>18</v>
      </c>
      <c r="AG585" t="s">
        <v>19</v>
      </c>
      <c r="AH585" t="s">
        <v>2</v>
      </c>
      <c r="AI585" t="s">
        <v>105</v>
      </c>
      <c r="AJ585" t="s">
        <v>106</v>
      </c>
      <c r="AK585" s="2">
        <v>0</v>
      </c>
      <c r="AL585" s="2">
        <v>1120.71</v>
      </c>
      <c r="AM585" t="s">
        <v>77</v>
      </c>
      <c r="AN585" t="s">
        <v>78</v>
      </c>
      <c r="AO585" t="s">
        <v>2</v>
      </c>
      <c r="AP585" t="s">
        <v>2</v>
      </c>
      <c r="AQ585" t="s">
        <v>7</v>
      </c>
      <c r="AR585" s="3"/>
      <c r="AS585" s="3"/>
    </row>
    <row r="586" spans="1:45" hidden="1" x14ac:dyDescent="0.2">
      <c r="A586" t="s">
        <v>2978</v>
      </c>
      <c r="B586" t="s">
        <v>65</v>
      </c>
      <c r="C586" t="s">
        <v>6247</v>
      </c>
      <c r="D586" s="5">
        <v>9535541</v>
      </c>
      <c r="E586" s="5"/>
      <c r="F586" t="s">
        <v>7547</v>
      </c>
      <c r="H586" t="s">
        <v>520</v>
      </c>
      <c r="I586" t="s">
        <v>42</v>
      </c>
      <c r="J586" t="s">
        <v>82</v>
      </c>
      <c r="K586" t="s">
        <v>83</v>
      </c>
      <c r="L586" t="s">
        <v>2979</v>
      </c>
      <c r="M586" t="s">
        <v>70</v>
      </c>
      <c r="N586" t="s">
        <v>2</v>
      </c>
      <c r="O586" t="s">
        <v>2</v>
      </c>
      <c r="P586" t="s">
        <v>2980</v>
      </c>
      <c r="Q586" t="s">
        <v>2</v>
      </c>
      <c r="R586" t="s">
        <v>2</v>
      </c>
      <c r="S586" t="s">
        <v>7</v>
      </c>
      <c r="T586" t="s">
        <v>8</v>
      </c>
      <c r="U586" t="s">
        <v>5</v>
      </c>
      <c r="V586" t="s">
        <v>72</v>
      </c>
      <c r="W586" t="s">
        <v>2981</v>
      </c>
      <c r="X586" t="s">
        <v>11</v>
      </c>
      <c r="Y586" t="s">
        <v>12</v>
      </c>
      <c r="Z586" t="s">
        <v>13</v>
      </c>
      <c r="AA586" t="s">
        <v>2</v>
      </c>
      <c r="AB586" t="s">
        <v>74</v>
      </c>
      <c r="AC586" t="s">
        <v>43</v>
      </c>
      <c r="AD586" t="s">
        <v>37</v>
      </c>
      <c r="AE586" t="s">
        <v>17</v>
      </c>
      <c r="AF586" t="s">
        <v>87</v>
      </c>
      <c r="AG586" t="s">
        <v>88</v>
      </c>
      <c r="AH586" t="s">
        <v>2</v>
      </c>
      <c r="AI586" t="s">
        <v>44</v>
      </c>
      <c r="AJ586" t="s">
        <v>45</v>
      </c>
      <c r="AK586" s="2">
        <v>19849</v>
      </c>
      <c r="AL586" s="2">
        <v>18447.240000000002</v>
      </c>
      <c r="AM586" t="s">
        <v>77</v>
      </c>
      <c r="AN586" t="s">
        <v>78</v>
      </c>
      <c r="AO586" t="s">
        <v>63</v>
      </c>
      <c r="AP586" t="s">
        <v>60</v>
      </c>
      <c r="AQ586" t="s">
        <v>92</v>
      </c>
      <c r="AR586" s="3">
        <v>40494</v>
      </c>
      <c r="AS586" s="3">
        <v>2958465</v>
      </c>
    </row>
    <row r="587" spans="1:45" hidden="1" x14ac:dyDescent="0.2">
      <c r="A587" t="s">
        <v>2982</v>
      </c>
      <c r="B587" t="s">
        <v>65</v>
      </c>
      <c r="C587" t="s">
        <v>6248</v>
      </c>
      <c r="D587" s="5">
        <v>98497212</v>
      </c>
      <c r="E587" s="5"/>
      <c r="F587" t="s">
        <v>7548</v>
      </c>
      <c r="H587" t="s">
        <v>2877</v>
      </c>
      <c r="I587" t="s">
        <v>23</v>
      </c>
      <c r="J587" t="s">
        <v>82</v>
      </c>
      <c r="K587" t="s">
        <v>83</v>
      </c>
      <c r="L587" t="s">
        <v>2983</v>
      </c>
      <c r="M587" t="s">
        <v>70</v>
      </c>
      <c r="N587" t="s">
        <v>2</v>
      </c>
      <c r="O587" t="s">
        <v>2</v>
      </c>
      <c r="P587" t="s">
        <v>2984</v>
      </c>
      <c r="Q587" t="s">
        <v>2</v>
      </c>
      <c r="R587" t="s">
        <v>2</v>
      </c>
      <c r="S587" t="s">
        <v>7</v>
      </c>
      <c r="T587" t="s">
        <v>8</v>
      </c>
      <c r="U587" t="s">
        <v>5</v>
      </c>
      <c r="V587" t="s">
        <v>72</v>
      </c>
      <c r="W587" t="s">
        <v>2985</v>
      </c>
      <c r="X587" t="s">
        <v>11</v>
      </c>
      <c r="Y587" t="s">
        <v>12</v>
      </c>
      <c r="Z587" t="s">
        <v>13</v>
      </c>
      <c r="AA587" t="s">
        <v>2</v>
      </c>
      <c r="AB587" t="s">
        <v>74</v>
      </c>
      <c r="AC587" t="s">
        <v>48</v>
      </c>
      <c r="AD587" t="s">
        <v>49</v>
      </c>
      <c r="AE587" t="s">
        <v>17</v>
      </c>
      <c r="AF587" t="s">
        <v>87</v>
      </c>
      <c r="AG587" t="s">
        <v>88</v>
      </c>
      <c r="AH587" t="s">
        <v>2</v>
      </c>
      <c r="AI587" t="s">
        <v>89</v>
      </c>
      <c r="AJ587" t="s">
        <v>90</v>
      </c>
      <c r="AK587" s="2">
        <v>44721</v>
      </c>
      <c r="AL587" s="2">
        <v>0</v>
      </c>
      <c r="AM587" t="s">
        <v>77</v>
      </c>
      <c r="AN587" t="s">
        <v>78</v>
      </c>
      <c r="AO587" t="s">
        <v>13</v>
      </c>
      <c r="AP587" t="s">
        <v>91</v>
      </c>
      <c r="AQ587" t="s">
        <v>92</v>
      </c>
      <c r="AR587" s="3">
        <v>41640</v>
      </c>
      <c r="AS587" s="3">
        <v>2958465</v>
      </c>
    </row>
    <row r="588" spans="1:45" hidden="1" x14ac:dyDescent="0.2">
      <c r="A588" t="s">
        <v>2986</v>
      </c>
      <c r="B588" t="s">
        <v>65</v>
      </c>
      <c r="C588" t="s">
        <v>6249</v>
      </c>
      <c r="D588" s="5">
        <v>98570864</v>
      </c>
      <c r="E588" s="5"/>
      <c r="F588" t="s">
        <v>7549</v>
      </c>
      <c r="H588" t="s">
        <v>261</v>
      </c>
      <c r="I588" t="s">
        <v>23</v>
      </c>
      <c r="J588" t="s">
        <v>303</v>
      </c>
      <c r="K588" t="s">
        <v>304</v>
      </c>
      <c r="L588" t="s">
        <v>2987</v>
      </c>
      <c r="M588" t="s">
        <v>70</v>
      </c>
      <c r="N588" t="s">
        <v>2</v>
      </c>
      <c r="O588" t="s">
        <v>2</v>
      </c>
      <c r="P588" t="s">
        <v>2988</v>
      </c>
      <c r="Q588" t="s">
        <v>2</v>
      </c>
      <c r="R588" t="s">
        <v>2</v>
      </c>
      <c r="S588" t="s">
        <v>7</v>
      </c>
      <c r="T588" t="s">
        <v>8</v>
      </c>
      <c r="U588" t="s">
        <v>5</v>
      </c>
      <c r="V588" t="s">
        <v>72</v>
      </c>
      <c r="W588" t="s">
        <v>2989</v>
      </c>
      <c r="X588" t="s">
        <v>11</v>
      </c>
      <c r="Y588" t="s">
        <v>13</v>
      </c>
      <c r="Z588" t="s">
        <v>13</v>
      </c>
      <c r="AA588" t="s">
        <v>2</v>
      </c>
      <c r="AB588" t="s">
        <v>74</v>
      </c>
      <c r="AC588" t="s">
        <v>264</v>
      </c>
      <c r="AD588" t="s">
        <v>275</v>
      </c>
      <c r="AE588" t="s">
        <v>17</v>
      </c>
      <c r="AF588" t="s">
        <v>87</v>
      </c>
      <c r="AG588" t="s">
        <v>88</v>
      </c>
      <c r="AH588" t="s">
        <v>2</v>
      </c>
      <c r="AI588" t="s">
        <v>50</v>
      </c>
      <c r="AJ588" t="s">
        <v>51</v>
      </c>
      <c r="AK588" s="2">
        <v>11180</v>
      </c>
      <c r="AL588" s="2">
        <v>0</v>
      </c>
      <c r="AM588" t="s">
        <v>77</v>
      </c>
      <c r="AN588" t="s">
        <v>78</v>
      </c>
      <c r="AO588" t="s">
        <v>63</v>
      </c>
      <c r="AP588" t="s">
        <v>60</v>
      </c>
      <c r="AQ588" t="s">
        <v>7</v>
      </c>
      <c r="AR588" s="3">
        <v>40536</v>
      </c>
      <c r="AS588" s="3">
        <v>2958465</v>
      </c>
    </row>
    <row r="589" spans="1:45" hidden="1" x14ac:dyDescent="0.2">
      <c r="A589" t="s">
        <v>2990</v>
      </c>
      <c r="B589" t="s">
        <v>65</v>
      </c>
      <c r="C589" t="s">
        <v>6250</v>
      </c>
      <c r="D589" s="5">
        <v>3469254</v>
      </c>
      <c r="E589" s="5"/>
      <c r="F589" t="s">
        <v>7550</v>
      </c>
      <c r="H589" t="s">
        <v>660</v>
      </c>
      <c r="I589" t="s">
        <v>23</v>
      </c>
      <c r="J589" t="s">
        <v>82</v>
      </c>
      <c r="K589" t="s">
        <v>83</v>
      </c>
      <c r="L589" t="s">
        <v>2991</v>
      </c>
      <c r="M589" t="s">
        <v>70</v>
      </c>
      <c r="N589" t="s">
        <v>2</v>
      </c>
      <c r="O589" t="s">
        <v>2</v>
      </c>
      <c r="P589" t="s">
        <v>2992</v>
      </c>
      <c r="Q589" t="s">
        <v>2</v>
      </c>
      <c r="R589" t="s">
        <v>2</v>
      </c>
      <c r="S589" t="s">
        <v>7</v>
      </c>
      <c r="T589" t="s">
        <v>8</v>
      </c>
      <c r="U589" t="s">
        <v>5</v>
      </c>
      <c r="V589" t="s">
        <v>72</v>
      </c>
      <c r="W589" t="s">
        <v>2</v>
      </c>
      <c r="X589" t="s">
        <v>11</v>
      </c>
      <c r="Y589" t="s">
        <v>12</v>
      </c>
      <c r="Z589" t="s">
        <v>13</v>
      </c>
      <c r="AA589" t="s">
        <v>2</v>
      </c>
      <c r="AB589" t="s">
        <v>74</v>
      </c>
      <c r="AC589" t="s">
        <v>48</v>
      </c>
      <c r="AD589" t="s">
        <v>49</v>
      </c>
      <c r="AE589" t="s">
        <v>17</v>
      </c>
      <c r="AF589" t="s">
        <v>135</v>
      </c>
      <c r="AG589" t="s">
        <v>136</v>
      </c>
      <c r="AH589" t="s">
        <v>2</v>
      </c>
      <c r="AI589" t="s">
        <v>212</v>
      </c>
      <c r="AJ589" t="s">
        <v>213</v>
      </c>
      <c r="AK589" s="2">
        <v>1118</v>
      </c>
      <c r="AL589" s="2">
        <v>0</v>
      </c>
      <c r="AM589" t="s">
        <v>77</v>
      </c>
      <c r="AN589" t="s">
        <v>2</v>
      </c>
      <c r="AO589" t="s">
        <v>63</v>
      </c>
      <c r="AP589" t="s">
        <v>60</v>
      </c>
      <c r="AQ589" t="s">
        <v>92</v>
      </c>
      <c r="AR589" s="3">
        <v>41367</v>
      </c>
      <c r="AS589" s="3">
        <v>2958465</v>
      </c>
    </row>
    <row r="590" spans="1:45" hidden="1" x14ac:dyDescent="0.2">
      <c r="A590" t="s">
        <v>2993</v>
      </c>
      <c r="B590" t="s">
        <v>65</v>
      </c>
      <c r="C590" t="s">
        <v>6251</v>
      </c>
      <c r="D590" s="5">
        <v>900570211</v>
      </c>
      <c r="E590" s="5"/>
      <c r="F590" t="s">
        <v>7551</v>
      </c>
      <c r="H590" t="s">
        <v>1265</v>
      </c>
      <c r="I590" t="s">
        <v>23</v>
      </c>
      <c r="J590" t="s">
        <v>303</v>
      </c>
      <c r="K590" t="s">
        <v>304</v>
      </c>
      <c r="L590" t="s">
        <v>2994</v>
      </c>
      <c r="M590" t="s">
        <v>96</v>
      </c>
      <c r="N590" t="s">
        <v>2</v>
      </c>
      <c r="O590" t="s">
        <v>2</v>
      </c>
      <c r="P590" t="s">
        <v>2995</v>
      </c>
      <c r="Q590" t="s">
        <v>2</v>
      </c>
      <c r="R590" t="s">
        <v>2</v>
      </c>
      <c r="S590" t="s">
        <v>7</v>
      </c>
      <c r="T590" t="s">
        <v>8</v>
      </c>
      <c r="U590" t="s">
        <v>5</v>
      </c>
      <c r="V590" t="s">
        <v>9</v>
      </c>
      <c r="W590" t="s">
        <v>2</v>
      </c>
      <c r="X590" t="s">
        <v>11</v>
      </c>
      <c r="Y590" t="s">
        <v>13</v>
      </c>
      <c r="Z590" t="s">
        <v>13</v>
      </c>
      <c r="AA590" t="s">
        <v>2</v>
      </c>
      <c r="AB590" t="s">
        <v>74</v>
      </c>
      <c r="AC590" t="s">
        <v>264</v>
      </c>
      <c r="AD590" t="s">
        <v>275</v>
      </c>
      <c r="AE590" t="s">
        <v>17</v>
      </c>
      <c r="AF590" t="s">
        <v>87</v>
      </c>
      <c r="AG590" t="s">
        <v>88</v>
      </c>
      <c r="AH590" t="s">
        <v>2</v>
      </c>
      <c r="AI590" t="s">
        <v>50</v>
      </c>
      <c r="AJ590" t="s">
        <v>51</v>
      </c>
      <c r="AK590" s="2">
        <v>6767</v>
      </c>
      <c r="AL590" s="2">
        <v>889.72</v>
      </c>
      <c r="AM590" t="s">
        <v>77</v>
      </c>
      <c r="AN590" t="s">
        <v>2</v>
      </c>
      <c r="AO590" t="s">
        <v>13</v>
      </c>
      <c r="AP590" t="s">
        <v>91</v>
      </c>
      <c r="AQ590" t="s">
        <v>92</v>
      </c>
      <c r="AR590" s="3">
        <v>41275</v>
      </c>
      <c r="AS590" s="3">
        <v>2958446</v>
      </c>
    </row>
    <row r="591" spans="1:45" hidden="1" x14ac:dyDescent="0.2">
      <c r="A591" t="s">
        <v>2996</v>
      </c>
      <c r="B591" t="s">
        <v>65</v>
      </c>
      <c r="C591" t="s">
        <v>6252</v>
      </c>
      <c r="D591" s="5">
        <v>15444890</v>
      </c>
      <c r="E591" s="5"/>
      <c r="F591" t="s">
        <v>7552</v>
      </c>
      <c r="H591" t="s">
        <v>1246</v>
      </c>
      <c r="I591" t="s">
        <v>23</v>
      </c>
      <c r="J591" t="s">
        <v>303</v>
      </c>
      <c r="K591" t="s">
        <v>304</v>
      </c>
      <c r="L591" t="s">
        <v>2997</v>
      </c>
      <c r="M591" t="s">
        <v>70</v>
      </c>
      <c r="N591" t="s">
        <v>2</v>
      </c>
      <c r="O591" t="s">
        <v>2</v>
      </c>
      <c r="P591" t="s">
        <v>2998</v>
      </c>
      <c r="Q591" t="s">
        <v>2</v>
      </c>
      <c r="R591" t="s">
        <v>2</v>
      </c>
      <c r="S591" t="s">
        <v>7</v>
      </c>
      <c r="T591" t="s">
        <v>8</v>
      </c>
      <c r="U591" t="s">
        <v>5</v>
      </c>
      <c r="V591" t="s">
        <v>72</v>
      </c>
      <c r="W591" t="s">
        <v>2</v>
      </c>
      <c r="X591" t="s">
        <v>11</v>
      </c>
      <c r="Y591" t="s">
        <v>13</v>
      </c>
      <c r="Z591" t="s">
        <v>13</v>
      </c>
      <c r="AA591" t="s">
        <v>2</v>
      </c>
      <c r="AB591" t="s">
        <v>74</v>
      </c>
      <c r="AC591" t="s">
        <v>264</v>
      </c>
      <c r="AD591" t="s">
        <v>275</v>
      </c>
      <c r="AE591" t="s">
        <v>17</v>
      </c>
      <c r="AF591" t="s">
        <v>135</v>
      </c>
      <c r="AG591" t="s">
        <v>136</v>
      </c>
      <c r="AH591" t="s">
        <v>2</v>
      </c>
      <c r="AI591" t="s">
        <v>50</v>
      </c>
      <c r="AJ591" t="s">
        <v>51</v>
      </c>
      <c r="AK591" s="2">
        <v>3383</v>
      </c>
      <c r="AL591" s="2">
        <v>105.38</v>
      </c>
      <c r="AM591" t="s">
        <v>77</v>
      </c>
      <c r="AN591" t="s">
        <v>2</v>
      </c>
      <c r="AO591" t="s">
        <v>63</v>
      </c>
      <c r="AP591" t="s">
        <v>60</v>
      </c>
      <c r="AQ591" t="s">
        <v>92</v>
      </c>
      <c r="AR591" s="3">
        <v>41304</v>
      </c>
      <c r="AS591" s="3">
        <v>2958465</v>
      </c>
    </row>
    <row r="592" spans="1:45" hidden="1" x14ac:dyDescent="0.2">
      <c r="A592" t="s">
        <v>2999</v>
      </c>
      <c r="B592" t="s">
        <v>65</v>
      </c>
      <c r="C592" t="s">
        <v>6253</v>
      </c>
      <c r="D592" s="5">
        <v>3151916</v>
      </c>
      <c r="E592" s="5"/>
      <c r="F592" t="s">
        <v>7553</v>
      </c>
      <c r="H592" t="s">
        <v>321</v>
      </c>
      <c r="I592" t="s">
        <v>34</v>
      </c>
      <c r="J592" t="s">
        <v>82</v>
      </c>
      <c r="K592" t="s">
        <v>83</v>
      </c>
      <c r="L592" t="s">
        <v>3000</v>
      </c>
      <c r="M592" t="s">
        <v>70</v>
      </c>
      <c r="N592" t="s">
        <v>2</v>
      </c>
      <c r="O592" t="s">
        <v>2</v>
      </c>
      <c r="P592" t="s">
        <v>3001</v>
      </c>
      <c r="Q592" t="s">
        <v>2</v>
      </c>
      <c r="R592" t="s">
        <v>2</v>
      </c>
      <c r="S592" t="s">
        <v>7</v>
      </c>
      <c r="T592" t="s">
        <v>8</v>
      </c>
      <c r="U592" t="s">
        <v>5</v>
      </c>
      <c r="V592" t="s">
        <v>9</v>
      </c>
      <c r="W592" t="s">
        <v>2</v>
      </c>
      <c r="X592" t="s">
        <v>11</v>
      </c>
      <c r="Y592" t="s">
        <v>12</v>
      </c>
      <c r="Z592" t="s">
        <v>13</v>
      </c>
      <c r="AA592" t="s">
        <v>2</v>
      </c>
      <c r="AB592" t="s">
        <v>74</v>
      </c>
      <c r="AC592" t="s">
        <v>36</v>
      </c>
      <c r="AD592" t="s">
        <v>37</v>
      </c>
      <c r="AE592" t="s">
        <v>17</v>
      </c>
      <c r="AF592" t="s">
        <v>87</v>
      </c>
      <c r="AG592" t="s">
        <v>88</v>
      </c>
      <c r="AH592" t="s">
        <v>2</v>
      </c>
      <c r="AI592" t="s">
        <v>137</v>
      </c>
      <c r="AJ592" t="s">
        <v>138</v>
      </c>
      <c r="AK592" s="2">
        <v>5639</v>
      </c>
      <c r="AL592" s="2">
        <v>3995.13</v>
      </c>
      <c r="AM592" t="s">
        <v>77</v>
      </c>
      <c r="AN592" t="s">
        <v>2</v>
      </c>
      <c r="AO592" t="s">
        <v>63</v>
      </c>
      <c r="AP592" t="s">
        <v>91</v>
      </c>
      <c r="AQ592" t="s">
        <v>92</v>
      </c>
      <c r="AR592" s="3">
        <v>41304</v>
      </c>
      <c r="AS592" s="3">
        <v>2958465</v>
      </c>
    </row>
    <row r="593" spans="1:45" hidden="1" x14ac:dyDescent="0.2">
      <c r="A593" t="s">
        <v>3002</v>
      </c>
      <c r="B593" t="s">
        <v>65</v>
      </c>
      <c r="C593" t="s">
        <v>6254</v>
      </c>
      <c r="D593" s="5">
        <v>71490179</v>
      </c>
      <c r="E593" s="5"/>
      <c r="F593" t="s">
        <v>7554</v>
      </c>
      <c r="H593" t="s">
        <v>3003</v>
      </c>
      <c r="I593" t="s">
        <v>23</v>
      </c>
      <c r="J593" t="s">
        <v>5</v>
      </c>
      <c r="K593" t="s">
        <v>6</v>
      </c>
      <c r="L593" t="s">
        <v>3004</v>
      </c>
      <c r="M593" t="s">
        <v>70</v>
      </c>
      <c r="N593" t="s">
        <v>2</v>
      </c>
      <c r="O593" t="s">
        <v>2</v>
      </c>
      <c r="P593" t="s">
        <v>3005</v>
      </c>
      <c r="Q593" t="s">
        <v>2</v>
      </c>
      <c r="R593" t="s">
        <v>2</v>
      </c>
      <c r="S593" t="s">
        <v>7</v>
      </c>
      <c r="T593" t="s">
        <v>8</v>
      </c>
      <c r="U593" t="s">
        <v>5</v>
      </c>
      <c r="V593" t="s">
        <v>9</v>
      </c>
      <c r="W593" t="s">
        <v>2</v>
      </c>
      <c r="X593" t="s">
        <v>11</v>
      </c>
      <c r="Y593" t="s">
        <v>12</v>
      </c>
      <c r="Z593" t="s">
        <v>13</v>
      </c>
      <c r="AA593" t="s">
        <v>2</v>
      </c>
      <c r="AB593" t="s">
        <v>74</v>
      </c>
      <c r="AC593" t="s">
        <v>48</v>
      </c>
      <c r="AD593" t="s">
        <v>49</v>
      </c>
      <c r="AE593" t="s">
        <v>17</v>
      </c>
      <c r="AF593" t="s">
        <v>135</v>
      </c>
      <c r="AG593" t="s">
        <v>136</v>
      </c>
      <c r="AH593" t="s">
        <v>2</v>
      </c>
      <c r="AI593" t="s">
        <v>212</v>
      </c>
      <c r="AJ593" t="s">
        <v>213</v>
      </c>
      <c r="AK593" s="2">
        <v>2576</v>
      </c>
      <c r="AL593" s="2">
        <v>0</v>
      </c>
      <c r="AM593" t="s">
        <v>77</v>
      </c>
      <c r="AN593" t="s">
        <v>2</v>
      </c>
      <c r="AO593" t="s">
        <v>63</v>
      </c>
      <c r="AP593" t="s">
        <v>60</v>
      </c>
      <c r="AQ593" t="s">
        <v>92</v>
      </c>
      <c r="AR593" s="3">
        <v>41684</v>
      </c>
      <c r="AS593" s="3">
        <v>2958465</v>
      </c>
    </row>
    <row r="594" spans="1:45" hidden="1" x14ac:dyDescent="0.2">
      <c r="A594" t="s">
        <v>3006</v>
      </c>
      <c r="B594" t="s">
        <v>65</v>
      </c>
      <c r="C594" t="s">
        <v>6255</v>
      </c>
      <c r="D594" s="5">
        <v>900520255</v>
      </c>
      <c r="E594" s="5"/>
      <c r="F594" t="s">
        <v>7555</v>
      </c>
      <c r="H594" t="s">
        <v>660</v>
      </c>
      <c r="I594" t="s">
        <v>23</v>
      </c>
      <c r="J594" t="s">
        <v>82</v>
      </c>
      <c r="K594" t="s">
        <v>83</v>
      </c>
      <c r="L594" t="s">
        <v>3007</v>
      </c>
      <c r="M594" t="s">
        <v>96</v>
      </c>
      <c r="N594" t="s">
        <v>2</v>
      </c>
      <c r="O594" t="s">
        <v>2</v>
      </c>
      <c r="P594" t="s">
        <v>3008</v>
      </c>
      <c r="Q594" t="s">
        <v>2</v>
      </c>
      <c r="R594" t="s">
        <v>2</v>
      </c>
      <c r="S594" t="s">
        <v>7</v>
      </c>
      <c r="T594" t="s">
        <v>8</v>
      </c>
      <c r="U594" t="s">
        <v>5</v>
      </c>
      <c r="V594" t="s">
        <v>9</v>
      </c>
      <c r="W594" t="s">
        <v>2</v>
      </c>
      <c r="X594" t="s">
        <v>11</v>
      </c>
      <c r="Y594" t="s">
        <v>12</v>
      </c>
      <c r="Z594" t="s">
        <v>13</v>
      </c>
      <c r="AA594" t="s">
        <v>2</v>
      </c>
      <c r="AB594" t="s">
        <v>74</v>
      </c>
      <c r="AC594" t="s">
        <v>48</v>
      </c>
      <c r="AD594" t="s">
        <v>49</v>
      </c>
      <c r="AE594" t="s">
        <v>17</v>
      </c>
      <c r="AF594" t="s">
        <v>135</v>
      </c>
      <c r="AG594" t="s">
        <v>136</v>
      </c>
      <c r="AH594" t="s">
        <v>2</v>
      </c>
      <c r="AI594" t="s">
        <v>212</v>
      </c>
      <c r="AJ594" t="s">
        <v>213</v>
      </c>
      <c r="AK594" s="2">
        <v>2250</v>
      </c>
      <c r="AL594" s="2">
        <v>0</v>
      </c>
      <c r="AM594" t="s">
        <v>77</v>
      </c>
      <c r="AN594" t="s">
        <v>2</v>
      </c>
      <c r="AO594" t="s">
        <v>13</v>
      </c>
      <c r="AP594" t="s">
        <v>91</v>
      </c>
      <c r="AQ594" t="s">
        <v>92</v>
      </c>
      <c r="AR594" s="3">
        <v>41275</v>
      </c>
      <c r="AS594" s="3">
        <v>2958446</v>
      </c>
    </row>
    <row r="595" spans="1:45" hidden="1" x14ac:dyDescent="0.2">
      <c r="A595" t="s">
        <v>3009</v>
      </c>
      <c r="B595" t="s">
        <v>65</v>
      </c>
      <c r="C595" t="s">
        <v>6256</v>
      </c>
      <c r="D595" s="5">
        <v>3469427</v>
      </c>
      <c r="E595" s="5"/>
      <c r="F595" t="s">
        <v>7556</v>
      </c>
      <c r="H595" t="s">
        <v>660</v>
      </c>
      <c r="I595" t="s">
        <v>23</v>
      </c>
      <c r="J595" t="s">
        <v>303</v>
      </c>
      <c r="K595" t="s">
        <v>304</v>
      </c>
      <c r="L595" t="s">
        <v>3010</v>
      </c>
      <c r="M595" t="s">
        <v>70</v>
      </c>
      <c r="N595" t="s">
        <v>2</v>
      </c>
      <c r="O595" t="s">
        <v>2</v>
      </c>
      <c r="P595" t="s">
        <v>3011</v>
      </c>
      <c r="Q595" t="s">
        <v>2</v>
      </c>
      <c r="R595" t="s">
        <v>2</v>
      </c>
      <c r="S595" t="s">
        <v>7</v>
      </c>
      <c r="T595" t="s">
        <v>8</v>
      </c>
      <c r="U595" t="s">
        <v>5</v>
      </c>
      <c r="V595" t="s">
        <v>72</v>
      </c>
      <c r="W595" t="s">
        <v>2</v>
      </c>
      <c r="X595" t="s">
        <v>11</v>
      </c>
      <c r="Y595" t="s">
        <v>13</v>
      </c>
      <c r="Z595" t="s">
        <v>13</v>
      </c>
      <c r="AA595" t="s">
        <v>2</v>
      </c>
      <c r="AB595" t="s">
        <v>74</v>
      </c>
      <c r="AC595" t="s">
        <v>48</v>
      </c>
      <c r="AD595" t="s">
        <v>49</v>
      </c>
      <c r="AE595" t="s">
        <v>17</v>
      </c>
      <c r="AF595" t="s">
        <v>87</v>
      </c>
      <c r="AG595" t="s">
        <v>88</v>
      </c>
      <c r="AH595" t="s">
        <v>2</v>
      </c>
      <c r="AI595" t="s">
        <v>212</v>
      </c>
      <c r="AJ595" t="s">
        <v>213</v>
      </c>
      <c r="AK595" s="2">
        <v>26518</v>
      </c>
      <c r="AL595" s="2">
        <v>0</v>
      </c>
      <c r="AM595" t="s">
        <v>77</v>
      </c>
      <c r="AN595" t="s">
        <v>2</v>
      </c>
      <c r="AO595" t="s">
        <v>63</v>
      </c>
      <c r="AP595" t="s">
        <v>60</v>
      </c>
      <c r="AQ595" t="s">
        <v>92</v>
      </c>
      <c r="AR595" s="3">
        <v>41471</v>
      </c>
      <c r="AS595" s="3">
        <v>2958465</v>
      </c>
    </row>
    <row r="596" spans="1:45" hidden="1" x14ac:dyDescent="0.2">
      <c r="A596" t="s">
        <v>3012</v>
      </c>
      <c r="B596" t="s">
        <v>65</v>
      </c>
      <c r="C596" t="s">
        <v>6257</v>
      </c>
      <c r="D596" s="5">
        <v>900076699</v>
      </c>
      <c r="E596" s="5"/>
      <c r="F596" t="s">
        <v>7557</v>
      </c>
      <c r="H596" t="s">
        <v>660</v>
      </c>
      <c r="I596" t="s">
        <v>23</v>
      </c>
      <c r="J596" t="s">
        <v>82</v>
      </c>
      <c r="K596" t="s">
        <v>83</v>
      </c>
      <c r="L596" t="s">
        <v>3013</v>
      </c>
      <c r="M596" t="s">
        <v>96</v>
      </c>
      <c r="N596" t="s">
        <v>2</v>
      </c>
      <c r="O596" t="s">
        <v>2</v>
      </c>
      <c r="P596" t="s">
        <v>3014</v>
      </c>
      <c r="Q596" t="s">
        <v>2</v>
      </c>
      <c r="R596" t="s">
        <v>2</v>
      </c>
      <c r="S596" t="s">
        <v>7</v>
      </c>
      <c r="T596" t="s">
        <v>8</v>
      </c>
      <c r="U596" t="s">
        <v>5</v>
      </c>
      <c r="V596" t="s">
        <v>72</v>
      </c>
      <c r="W596" t="s">
        <v>2</v>
      </c>
      <c r="X596" t="s">
        <v>11</v>
      </c>
      <c r="Y596" t="s">
        <v>12</v>
      </c>
      <c r="Z596" t="s">
        <v>13</v>
      </c>
      <c r="AA596" t="s">
        <v>2</v>
      </c>
      <c r="AB596" t="s">
        <v>74</v>
      </c>
      <c r="AC596" t="s">
        <v>48</v>
      </c>
      <c r="AD596" t="s">
        <v>49</v>
      </c>
      <c r="AE596" t="s">
        <v>17</v>
      </c>
      <c r="AF596" t="s">
        <v>87</v>
      </c>
      <c r="AG596" t="s">
        <v>88</v>
      </c>
      <c r="AH596" t="s">
        <v>2</v>
      </c>
      <c r="AI596" t="s">
        <v>212</v>
      </c>
      <c r="AJ596" t="s">
        <v>213</v>
      </c>
      <c r="AK596" s="2">
        <v>33888</v>
      </c>
      <c r="AL596" s="2">
        <v>5356.07</v>
      </c>
      <c r="AM596" t="s">
        <v>77</v>
      </c>
      <c r="AN596" t="s">
        <v>78</v>
      </c>
      <c r="AO596" t="s">
        <v>13</v>
      </c>
      <c r="AP596" t="s">
        <v>91</v>
      </c>
      <c r="AQ596" t="s">
        <v>92</v>
      </c>
      <c r="AR596" s="3">
        <v>41275</v>
      </c>
      <c r="AS596" s="3">
        <v>2958446</v>
      </c>
    </row>
    <row r="597" spans="1:45" hidden="1" x14ac:dyDescent="0.2">
      <c r="A597" t="s">
        <v>3015</v>
      </c>
      <c r="B597" t="s">
        <v>65</v>
      </c>
      <c r="C597" t="s">
        <v>6258</v>
      </c>
      <c r="D597" s="5">
        <v>32447938</v>
      </c>
      <c r="E597" s="5"/>
      <c r="F597" t="s">
        <v>7558</v>
      </c>
      <c r="H597" t="s">
        <v>3016</v>
      </c>
      <c r="I597" t="s">
        <v>23</v>
      </c>
      <c r="J597" t="s">
        <v>18</v>
      </c>
      <c r="K597" t="s">
        <v>68</v>
      </c>
      <c r="L597" t="s">
        <v>3017</v>
      </c>
      <c r="M597" t="s">
        <v>70</v>
      </c>
      <c r="N597" t="s">
        <v>2</v>
      </c>
      <c r="O597" t="s">
        <v>2</v>
      </c>
      <c r="P597" t="s">
        <v>3018</v>
      </c>
      <c r="Q597" t="s">
        <v>2</v>
      </c>
      <c r="R597" t="s">
        <v>2</v>
      </c>
      <c r="S597" t="s">
        <v>7</v>
      </c>
      <c r="T597" t="s">
        <v>8</v>
      </c>
      <c r="U597" t="s">
        <v>5</v>
      </c>
      <c r="V597" t="s">
        <v>72</v>
      </c>
      <c r="W597" t="s">
        <v>2</v>
      </c>
      <c r="X597" t="s">
        <v>11</v>
      </c>
      <c r="Y597" t="s">
        <v>12</v>
      </c>
      <c r="Z597" t="s">
        <v>13</v>
      </c>
      <c r="AA597" t="s">
        <v>2</v>
      </c>
      <c r="AB597" t="s">
        <v>74</v>
      </c>
      <c r="AC597" t="s">
        <v>48</v>
      </c>
      <c r="AD597" t="s">
        <v>49</v>
      </c>
      <c r="AE597" t="s">
        <v>17</v>
      </c>
      <c r="AF597" t="s">
        <v>135</v>
      </c>
      <c r="AG597" t="s">
        <v>136</v>
      </c>
      <c r="AH597" t="s">
        <v>2</v>
      </c>
      <c r="AI597" t="s">
        <v>212</v>
      </c>
      <c r="AJ597" t="s">
        <v>213</v>
      </c>
      <c r="AK597" s="2">
        <v>1688</v>
      </c>
      <c r="AL597" s="2">
        <v>0</v>
      </c>
      <c r="AM597" t="s">
        <v>77</v>
      </c>
      <c r="AN597" t="s">
        <v>2</v>
      </c>
      <c r="AO597" t="s">
        <v>63</v>
      </c>
      <c r="AP597" t="s">
        <v>60</v>
      </c>
      <c r="AQ597" t="s">
        <v>92</v>
      </c>
      <c r="AR597" s="3">
        <v>41318</v>
      </c>
      <c r="AS597" s="3">
        <v>2958465</v>
      </c>
    </row>
    <row r="598" spans="1:45" hidden="1" x14ac:dyDescent="0.2">
      <c r="A598" t="s">
        <v>3019</v>
      </c>
      <c r="B598" t="s">
        <v>65</v>
      </c>
      <c r="C598" t="s">
        <v>6259</v>
      </c>
      <c r="D598" s="5">
        <v>860353082</v>
      </c>
      <c r="E598" s="5"/>
      <c r="F598" t="s">
        <v>7559</v>
      </c>
      <c r="H598" t="s">
        <v>1953</v>
      </c>
      <c r="I598" t="s">
        <v>34</v>
      </c>
      <c r="J598" t="s">
        <v>303</v>
      </c>
      <c r="K598" t="s">
        <v>304</v>
      </c>
      <c r="L598" t="s">
        <v>3020</v>
      </c>
      <c r="M598" t="s">
        <v>96</v>
      </c>
      <c r="N598" t="s">
        <v>2</v>
      </c>
      <c r="O598" t="s">
        <v>2</v>
      </c>
      <c r="P598" t="s">
        <v>3021</v>
      </c>
      <c r="Q598" t="s">
        <v>3022</v>
      </c>
      <c r="R598" t="s">
        <v>2</v>
      </c>
      <c r="S598" t="s">
        <v>7</v>
      </c>
      <c r="T598" t="s">
        <v>8</v>
      </c>
      <c r="U598" t="s">
        <v>5</v>
      </c>
      <c r="V598" t="s">
        <v>72</v>
      </c>
      <c r="W598" t="s">
        <v>2</v>
      </c>
      <c r="X598" t="s">
        <v>11</v>
      </c>
      <c r="Y598" t="s">
        <v>13</v>
      </c>
      <c r="Z598" t="s">
        <v>13</v>
      </c>
      <c r="AA598" t="s">
        <v>2</v>
      </c>
      <c r="AB598" t="s">
        <v>74</v>
      </c>
      <c r="AC598" t="s">
        <v>264</v>
      </c>
      <c r="AD598" t="s">
        <v>265</v>
      </c>
      <c r="AE598" t="s">
        <v>17</v>
      </c>
      <c r="AF598" t="s">
        <v>87</v>
      </c>
      <c r="AG598" t="s">
        <v>88</v>
      </c>
      <c r="AH598" t="s">
        <v>2</v>
      </c>
      <c r="AI598" t="s">
        <v>311</v>
      </c>
      <c r="AJ598" t="s">
        <v>312</v>
      </c>
      <c r="AK598" s="2">
        <v>2651</v>
      </c>
      <c r="AL598" s="2">
        <v>253.76</v>
      </c>
      <c r="AM598" t="s">
        <v>77</v>
      </c>
      <c r="AN598" t="s">
        <v>2</v>
      </c>
      <c r="AO598" t="s">
        <v>13</v>
      </c>
      <c r="AP598" t="s">
        <v>91</v>
      </c>
      <c r="AQ598" t="s">
        <v>92</v>
      </c>
      <c r="AR598" s="3">
        <v>41640</v>
      </c>
      <c r="AS598" s="3">
        <v>2958446</v>
      </c>
    </row>
    <row r="599" spans="1:45" hidden="1" x14ac:dyDescent="0.2">
      <c r="A599" t="s">
        <v>3023</v>
      </c>
      <c r="B599" t="s">
        <v>65</v>
      </c>
      <c r="C599" t="s">
        <v>6260</v>
      </c>
      <c r="D599" s="5">
        <v>900034616</v>
      </c>
      <c r="E599" s="5"/>
      <c r="F599" t="s">
        <v>7560</v>
      </c>
      <c r="H599" t="s">
        <v>67</v>
      </c>
      <c r="I599" t="s">
        <v>61</v>
      </c>
      <c r="J599" t="s">
        <v>18</v>
      </c>
      <c r="K599" t="s">
        <v>68</v>
      </c>
      <c r="L599" t="s">
        <v>3024</v>
      </c>
      <c r="M599" t="s">
        <v>96</v>
      </c>
      <c r="N599" t="s">
        <v>2</v>
      </c>
      <c r="O599" t="s">
        <v>2</v>
      </c>
      <c r="P599" t="s">
        <v>3025</v>
      </c>
      <c r="Q599" t="s">
        <v>2</v>
      </c>
      <c r="R599" t="s">
        <v>2</v>
      </c>
      <c r="S599" t="s">
        <v>7</v>
      </c>
      <c r="T599" t="s">
        <v>8</v>
      </c>
      <c r="U599" t="s">
        <v>5</v>
      </c>
      <c r="V599" t="s">
        <v>72</v>
      </c>
      <c r="W599" t="s">
        <v>2</v>
      </c>
      <c r="X599" t="s">
        <v>11</v>
      </c>
      <c r="Y599" t="s">
        <v>12</v>
      </c>
      <c r="Z599" t="s">
        <v>13</v>
      </c>
      <c r="AA599" t="s">
        <v>2</v>
      </c>
      <c r="AB599" t="s">
        <v>74</v>
      </c>
      <c r="AC599" t="s">
        <v>36</v>
      </c>
      <c r="AD599" t="s">
        <v>37</v>
      </c>
      <c r="AE599" t="s">
        <v>17</v>
      </c>
      <c r="AF599" t="s">
        <v>309</v>
      </c>
      <c r="AG599" t="s">
        <v>310</v>
      </c>
      <c r="AH599" t="s">
        <v>2</v>
      </c>
      <c r="AI599" t="s">
        <v>2603</v>
      </c>
      <c r="AJ599" t="s">
        <v>2604</v>
      </c>
      <c r="AK599" s="2">
        <v>0</v>
      </c>
      <c r="AL599" s="2">
        <v>0</v>
      </c>
      <c r="AM599" t="s">
        <v>77</v>
      </c>
      <c r="AN599" t="s">
        <v>2</v>
      </c>
      <c r="AO599" t="s">
        <v>13</v>
      </c>
      <c r="AP599" t="s">
        <v>91</v>
      </c>
      <c r="AQ599" t="s">
        <v>7</v>
      </c>
      <c r="AR599" s="3">
        <v>41275</v>
      </c>
      <c r="AS599" s="3">
        <v>2958465</v>
      </c>
    </row>
    <row r="600" spans="1:45" hidden="1" x14ac:dyDescent="0.2">
      <c r="A600" t="s">
        <v>3026</v>
      </c>
      <c r="B600" t="s">
        <v>65</v>
      </c>
      <c r="C600" t="s">
        <v>6261</v>
      </c>
      <c r="D600" s="5">
        <v>900084568</v>
      </c>
      <c r="E600" s="5"/>
      <c r="F600" t="s">
        <v>7561</v>
      </c>
      <c r="H600" t="s">
        <v>2145</v>
      </c>
      <c r="I600" t="s">
        <v>34</v>
      </c>
      <c r="J600" t="s">
        <v>82</v>
      </c>
      <c r="K600" t="s">
        <v>83</v>
      </c>
      <c r="L600" t="s">
        <v>3027</v>
      </c>
      <c r="M600" t="s">
        <v>96</v>
      </c>
      <c r="N600" t="s">
        <v>2</v>
      </c>
      <c r="O600" t="s">
        <v>2</v>
      </c>
      <c r="P600" t="s">
        <v>3028</v>
      </c>
      <c r="Q600" t="s">
        <v>2</v>
      </c>
      <c r="R600" t="s">
        <v>2</v>
      </c>
      <c r="S600" t="s">
        <v>7</v>
      </c>
      <c r="T600" t="s">
        <v>8</v>
      </c>
      <c r="U600" t="s">
        <v>5</v>
      </c>
      <c r="V600" t="s">
        <v>72</v>
      </c>
      <c r="W600" t="s">
        <v>2</v>
      </c>
      <c r="X600" t="s">
        <v>11</v>
      </c>
      <c r="Y600" t="s">
        <v>12</v>
      </c>
      <c r="Z600" t="s">
        <v>13</v>
      </c>
      <c r="AA600" t="s">
        <v>2</v>
      </c>
      <c r="AB600" t="s">
        <v>74</v>
      </c>
      <c r="AC600" t="s">
        <v>36</v>
      </c>
      <c r="AD600" t="s">
        <v>37</v>
      </c>
      <c r="AE600" t="s">
        <v>17</v>
      </c>
      <c r="AF600" t="s">
        <v>135</v>
      </c>
      <c r="AG600" t="s">
        <v>136</v>
      </c>
      <c r="AH600" t="s">
        <v>2</v>
      </c>
      <c r="AI600" t="s">
        <v>75</v>
      </c>
      <c r="AJ600" t="s">
        <v>76</v>
      </c>
      <c r="AK600" s="2">
        <v>5151</v>
      </c>
      <c r="AL600" s="2">
        <v>2029.63</v>
      </c>
      <c r="AM600" t="s">
        <v>77</v>
      </c>
      <c r="AN600" t="s">
        <v>2</v>
      </c>
      <c r="AO600" t="s">
        <v>13</v>
      </c>
      <c r="AP600" t="s">
        <v>91</v>
      </c>
      <c r="AQ600" t="s">
        <v>92</v>
      </c>
      <c r="AR600" s="3">
        <v>41275</v>
      </c>
      <c r="AS600" s="3">
        <v>2958465</v>
      </c>
    </row>
    <row r="601" spans="1:45" hidden="1" x14ac:dyDescent="0.2">
      <c r="A601" t="s">
        <v>3029</v>
      </c>
      <c r="B601" t="s">
        <v>65</v>
      </c>
      <c r="C601" t="s">
        <v>6262</v>
      </c>
      <c r="D601" s="5">
        <v>79451108</v>
      </c>
      <c r="E601" s="5"/>
      <c r="F601" t="s">
        <v>7562</v>
      </c>
      <c r="H601" t="s">
        <v>752</v>
      </c>
      <c r="I601" t="s">
        <v>42</v>
      </c>
      <c r="J601" t="s">
        <v>82</v>
      </c>
      <c r="K601" t="s">
        <v>83</v>
      </c>
      <c r="L601" t="s">
        <v>3030</v>
      </c>
      <c r="M601" t="s">
        <v>70</v>
      </c>
      <c r="N601" t="s">
        <v>2</v>
      </c>
      <c r="O601" t="s">
        <v>2</v>
      </c>
      <c r="P601" t="s">
        <v>3031</v>
      </c>
      <c r="Q601" t="s">
        <v>2</v>
      </c>
      <c r="R601" t="s">
        <v>2</v>
      </c>
      <c r="S601" t="s">
        <v>92</v>
      </c>
      <c r="T601" t="s">
        <v>8</v>
      </c>
      <c r="U601" t="s">
        <v>5</v>
      </c>
      <c r="V601" t="s">
        <v>72</v>
      </c>
      <c r="W601" t="s">
        <v>2</v>
      </c>
      <c r="X601" t="s">
        <v>11</v>
      </c>
      <c r="Y601" t="s">
        <v>12</v>
      </c>
      <c r="Z601" t="s">
        <v>13</v>
      </c>
      <c r="AA601" t="s">
        <v>2</v>
      </c>
      <c r="AB601" t="s">
        <v>2789</v>
      </c>
      <c r="AC601" t="s">
        <v>43</v>
      </c>
      <c r="AD601" t="s">
        <v>37</v>
      </c>
      <c r="AE601" t="s">
        <v>17</v>
      </c>
      <c r="AF601" t="s">
        <v>27</v>
      </c>
      <c r="AG601" t="s">
        <v>28</v>
      </c>
      <c r="AH601" t="s">
        <v>2</v>
      </c>
      <c r="AI601" t="s">
        <v>117</v>
      </c>
      <c r="AJ601" t="s">
        <v>118</v>
      </c>
      <c r="AK601" s="2">
        <v>0</v>
      </c>
      <c r="AL601" s="2">
        <v>0</v>
      </c>
      <c r="AM601" t="s">
        <v>77</v>
      </c>
      <c r="AN601" t="s">
        <v>2</v>
      </c>
      <c r="AO601" t="s">
        <v>2</v>
      </c>
      <c r="AP601" t="s">
        <v>2</v>
      </c>
      <c r="AQ601" t="s">
        <v>7</v>
      </c>
      <c r="AR601" s="3"/>
      <c r="AS601" s="3"/>
    </row>
    <row r="602" spans="1:45" hidden="1" x14ac:dyDescent="0.2">
      <c r="A602" t="s">
        <v>3032</v>
      </c>
      <c r="B602" t="s">
        <v>65</v>
      </c>
      <c r="C602" t="s">
        <v>6263</v>
      </c>
      <c r="D602" s="5">
        <v>10279078</v>
      </c>
      <c r="E602" s="5"/>
      <c r="F602" t="s">
        <v>7563</v>
      </c>
      <c r="H602" t="s">
        <v>780</v>
      </c>
      <c r="I602" t="s">
        <v>34</v>
      </c>
      <c r="J602" t="s">
        <v>82</v>
      </c>
      <c r="K602" t="s">
        <v>83</v>
      </c>
      <c r="L602" t="s">
        <v>3033</v>
      </c>
      <c r="M602" t="s">
        <v>70</v>
      </c>
      <c r="N602" t="s">
        <v>2</v>
      </c>
      <c r="O602" t="s">
        <v>2</v>
      </c>
      <c r="P602" t="s">
        <v>3034</v>
      </c>
      <c r="Q602" t="s">
        <v>2</v>
      </c>
      <c r="R602" t="s">
        <v>2</v>
      </c>
      <c r="S602" t="s">
        <v>7</v>
      </c>
      <c r="T602" t="s">
        <v>8</v>
      </c>
      <c r="U602" t="s">
        <v>5</v>
      </c>
      <c r="V602" t="s">
        <v>72</v>
      </c>
      <c r="W602" t="s">
        <v>2</v>
      </c>
      <c r="X602" t="s">
        <v>11</v>
      </c>
      <c r="Y602" t="s">
        <v>12</v>
      </c>
      <c r="Z602" t="s">
        <v>13</v>
      </c>
      <c r="AA602" t="s">
        <v>2</v>
      </c>
      <c r="AB602" t="s">
        <v>74</v>
      </c>
      <c r="AC602" t="s">
        <v>36</v>
      </c>
      <c r="AD602" t="s">
        <v>37</v>
      </c>
      <c r="AE602" t="s">
        <v>17</v>
      </c>
      <c r="AF602" t="s">
        <v>5</v>
      </c>
      <c r="AG602" t="s">
        <v>610</v>
      </c>
      <c r="AH602" t="s">
        <v>2</v>
      </c>
      <c r="AI602" t="s">
        <v>900</v>
      </c>
      <c r="AJ602" t="s">
        <v>901</v>
      </c>
      <c r="AK602" s="2">
        <v>2795</v>
      </c>
      <c r="AL602" s="2">
        <v>1264.73</v>
      </c>
      <c r="AM602" t="s">
        <v>77</v>
      </c>
      <c r="AN602" t="s">
        <v>2</v>
      </c>
      <c r="AO602" t="s">
        <v>2</v>
      </c>
      <c r="AP602" t="s">
        <v>2</v>
      </c>
      <c r="AQ602" t="s">
        <v>7</v>
      </c>
      <c r="AR602" s="3"/>
      <c r="AS602" s="3"/>
    </row>
    <row r="603" spans="1:45" hidden="1" x14ac:dyDescent="0.2">
      <c r="A603" t="s">
        <v>3035</v>
      </c>
      <c r="B603" t="s">
        <v>65</v>
      </c>
      <c r="C603" t="s">
        <v>6264</v>
      </c>
      <c r="D603" s="5">
        <v>80450058</v>
      </c>
      <c r="E603" s="5"/>
      <c r="F603" t="s">
        <v>7564</v>
      </c>
      <c r="H603" t="s">
        <v>3036</v>
      </c>
      <c r="I603" t="s">
        <v>34</v>
      </c>
      <c r="J603" t="s">
        <v>18</v>
      </c>
      <c r="K603" t="s">
        <v>68</v>
      </c>
      <c r="L603" t="s">
        <v>3037</v>
      </c>
      <c r="M603" t="s">
        <v>70</v>
      </c>
      <c r="N603" t="s">
        <v>2</v>
      </c>
      <c r="O603" t="s">
        <v>2</v>
      </c>
      <c r="P603" t="s">
        <v>3038</v>
      </c>
      <c r="Q603" t="s">
        <v>2</v>
      </c>
      <c r="R603" t="s">
        <v>2</v>
      </c>
      <c r="S603" t="s">
        <v>7</v>
      </c>
      <c r="T603" t="s">
        <v>8</v>
      </c>
      <c r="U603" t="s">
        <v>5</v>
      </c>
      <c r="V603" t="s">
        <v>72</v>
      </c>
      <c r="W603" t="s">
        <v>2</v>
      </c>
      <c r="X603" t="s">
        <v>11</v>
      </c>
      <c r="Y603" t="s">
        <v>12</v>
      </c>
      <c r="Z603" t="s">
        <v>13</v>
      </c>
      <c r="AA603" t="s">
        <v>2</v>
      </c>
      <c r="AB603" t="s">
        <v>74</v>
      </c>
      <c r="AC603" t="s">
        <v>36</v>
      </c>
      <c r="AD603" t="s">
        <v>37</v>
      </c>
      <c r="AE603" t="s">
        <v>17</v>
      </c>
      <c r="AF603" t="s">
        <v>27</v>
      </c>
      <c r="AG603" t="s">
        <v>28</v>
      </c>
      <c r="AH603" t="s">
        <v>2</v>
      </c>
      <c r="AI603" t="s">
        <v>39</v>
      </c>
      <c r="AJ603" t="s">
        <v>40</v>
      </c>
      <c r="AK603" s="2">
        <v>0</v>
      </c>
      <c r="AL603" s="2">
        <v>0</v>
      </c>
      <c r="AM603" t="s">
        <v>77</v>
      </c>
      <c r="AN603" t="s">
        <v>2</v>
      </c>
      <c r="AO603" t="s">
        <v>2</v>
      </c>
      <c r="AP603" t="s">
        <v>2</v>
      </c>
      <c r="AQ603" t="s">
        <v>7</v>
      </c>
      <c r="AR603" s="3"/>
      <c r="AS603" s="3"/>
    </row>
    <row r="604" spans="1:45" hidden="1" x14ac:dyDescent="0.2">
      <c r="A604" t="s">
        <v>3039</v>
      </c>
      <c r="B604" t="s">
        <v>65</v>
      </c>
      <c r="C604" t="s">
        <v>6265</v>
      </c>
      <c r="D604" s="5">
        <v>800162991</v>
      </c>
      <c r="E604" s="5"/>
      <c r="F604" t="s">
        <v>7565</v>
      </c>
      <c r="H604" t="s">
        <v>1953</v>
      </c>
      <c r="I604" t="s">
        <v>34</v>
      </c>
      <c r="J604" t="s">
        <v>303</v>
      </c>
      <c r="K604" t="s">
        <v>304</v>
      </c>
      <c r="L604" t="s">
        <v>3040</v>
      </c>
      <c r="M604" t="s">
        <v>96</v>
      </c>
      <c r="N604" t="s">
        <v>2</v>
      </c>
      <c r="O604" t="s">
        <v>2</v>
      </c>
      <c r="P604" t="s">
        <v>3041</v>
      </c>
      <c r="Q604" t="s">
        <v>2</v>
      </c>
      <c r="R604" t="s">
        <v>2</v>
      </c>
      <c r="S604" t="s">
        <v>7</v>
      </c>
      <c r="T604" t="s">
        <v>8</v>
      </c>
      <c r="U604" t="s">
        <v>5</v>
      </c>
      <c r="V604" t="s">
        <v>72</v>
      </c>
      <c r="W604" t="s">
        <v>2</v>
      </c>
      <c r="X604" t="s">
        <v>11</v>
      </c>
      <c r="Y604" t="s">
        <v>13</v>
      </c>
      <c r="Z604" t="s">
        <v>13</v>
      </c>
      <c r="AA604" t="s">
        <v>2</v>
      </c>
      <c r="AB604" t="s">
        <v>74</v>
      </c>
      <c r="AC604" t="s">
        <v>264</v>
      </c>
      <c r="AD604" t="s">
        <v>265</v>
      </c>
      <c r="AE604" t="s">
        <v>17</v>
      </c>
      <c r="AF604" t="s">
        <v>18</v>
      </c>
      <c r="AG604" t="s">
        <v>19</v>
      </c>
      <c r="AH604" t="s">
        <v>2</v>
      </c>
      <c r="AI604" t="s">
        <v>1274</v>
      </c>
      <c r="AJ604" t="s">
        <v>1275</v>
      </c>
      <c r="AK604" s="2">
        <v>0</v>
      </c>
      <c r="AL604" s="2">
        <v>0</v>
      </c>
      <c r="AM604" t="s">
        <v>77</v>
      </c>
      <c r="AN604" t="s">
        <v>2</v>
      </c>
      <c r="AO604" t="s">
        <v>13</v>
      </c>
      <c r="AP604" t="s">
        <v>91</v>
      </c>
      <c r="AQ604" t="s">
        <v>92</v>
      </c>
      <c r="AR604" s="3">
        <v>41275</v>
      </c>
      <c r="AS604" s="3">
        <v>2958446</v>
      </c>
    </row>
    <row r="605" spans="1:45" hidden="1" x14ac:dyDescent="0.2">
      <c r="A605" t="s">
        <v>3042</v>
      </c>
      <c r="B605" t="s">
        <v>65</v>
      </c>
      <c r="C605" t="s">
        <v>6266</v>
      </c>
      <c r="D605" s="5">
        <v>900605910</v>
      </c>
      <c r="E605" s="5"/>
      <c r="F605" t="s">
        <v>7566</v>
      </c>
      <c r="H605" t="s">
        <v>67</v>
      </c>
      <c r="I605" t="s">
        <v>34</v>
      </c>
      <c r="J605" t="s">
        <v>82</v>
      </c>
      <c r="K605" t="s">
        <v>83</v>
      </c>
      <c r="L605" t="s">
        <v>3043</v>
      </c>
      <c r="M605" t="s">
        <v>96</v>
      </c>
      <c r="N605" t="s">
        <v>2</v>
      </c>
      <c r="O605" t="s">
        <v>2</v>
      </c>
      <c r="P605" t="s">
        <v>3044</v>
      </c>
      <c r="Q605" t="s">
        <v>2</v>
      </c>
      <c r="R605" t="s">
        <v>2</v>
      </c>
      <c r="S605" t="s">
        <v>7</v>
      </c>
      <c r="T605" t="s">
        <v>8</v>
      </c>
      <c r="U605" t="s">
        <v>5</v>
      </c>
      <c r="V605" t="s">
        <v>72</v>
      </c>
      <c r="W605" t="s">
        <v>2</v>
      </c>
      <c r="X605" t="s">
        <v>11</v>
      </c>
      <c r="Y605" t="s">
        <v>12</v>
      </c>
      <c r="Z605" t="s">
        <v>13</v>
      </c>
      <c r="AA605" t="s">
        <v>2</v>
      </c>
      <c r="AB605" t="s">
        <v>74</v>
      </c>
      <c r="AC605" t="s">
        <v>36</v>
      </c>
      <c r="AD605" t="s">
        <v>37</v>
      </c>
      <c r="AE605" t="s">
        <v>17</v>
      </c>
      <c r="AF605" t="s">
        <v>87</v>
      </c>
      <c r="AG605" t="s">
        <v>88</v>
      </c>
      <c r="AH605" t="s">
        <v>2</v>
      </c>
      <c r="AI605" t="s">
        <v>137</v>
      </c>
      <c r="AJ605" t="s">
        <v>138</v>
      </c>
      <c r="AK605" s="2">
        <v>0</v>
      </c>
      <c r="AL605" s="2">
        <v>0</v>
      </c>
      <c r="AM605" t="s">
        <v>77</v>
      </c>
      <c r="AN605" t="s">
        <v>2</v>
      </c>
      <c r="AO605" t="s">
        <v>13</v>
      </c>
      <c r="AP605" t="s">
        <v>91</v>
      </c>
      <c r="AQ605" t="s">
        <v>92</v>
      </c>
      <c r="AR605" s="3">
        <v>41275</v>
      </c>
      <c r="AS605" s="3">
        <v>2958446</v>
      </c>
    </row>
    <row r="606" spans="1:45" hidden="1" x14ac:dyDescent="0.2">
      <c r="A606" t="s">
        <v>3045</v>
      </c>
      <c r="B606" t="s">
        <v>65</v>
      </c>
      <c r="C606" t="s">
        <v>6267</v>
      </c>
      <c r="D606" s="5">
        <v>860530138</v>
      </c>
      <c r="E606" s="5"/>
      <c r="F606" t="s">
        <v>7567</v>
      </c>
      <c r="H606" t="s">
        <v>67</v>
      </c>
      <c r="I606" t="s">
        <v>34</v>
      </c>
      <c r="J606" t="s">
        <v>303</v>
      </c>
      <c r="K606" t="s">
        <v>304</v>
      </c>
      <c r="L606" t="s">
        <v>3046</v>
      </c>
      <c r="M606" t="s">
        <v>96</v>
      </c>
      <c r="N606" t="s">
        <v>2</v>
      </c>
      <c r="O606" t="s">
        <v>2</v>
      </c>
      <c r="P606" t="s">
        <v>3047</v>
      </c>
      <c r="Q606" t="s">
        <v>2</v>
      </c>
      <c r="R606" t="s">
        <v>2</v>
      </c>
      <c r="S606" t="s">
        <v>7</v>
      </c>
      <c r="T606" t="s">
        <v>8</v>
      </c>
      <c r="U606" t="s">
        <v>5</v>
      </c>
      <c r="V606" t="s">
        <v>72</v>
      </c>
      <c r="W606" t="s">
        <v>2</v>
      </c>
      <c r="X606" t="s">
        <v>11</v>
      </c>
      <c r="Y606" t="s">
        <v>13</v>
      </c>
      <c r="Z606" t="s">
        <v>13</v>
      </c>
      <c r="AA606" t="s">
        <v>2</v>
      </c>
      <c r="AB606" t="s">
        <v>74</v>
      </c>
      <c r="AC606" t="s">
        <v>264</v>
      </c>
      <c r="AD606" t="s">
        <v>265</v>
      </c>
      <c r="AE606" t="s">
        <v>17</v>
      </c>
      <c r="AF606" t="s">
        <v>87</v>
      </c>
      <c r="AG606" t="s">
        <v>88</v>
      </c>
      <c r="AH606" t="s">
        <v>2</v>
      </c>
      <c r="AI606" t="s">
        <v>1256</v>
      </c>
      <c r="AJ606" t="s">
        <v>1257</v>
      </c>
      <c r="AK606" s="2">
        <v>31006</v>
      </c>
      <c r="AL606" s="2">
        <v>0</v>
      </c>
      <c r="AM606" t="s">
        <v>77</v>
      </c>
      <c r="AN606" t="s">
        <v>2</v>
      </c>
      <c r="AO606" t="s">
        <v>13</v>
      </c>
      <c r="AP606" t="s">
        <v>91</v>
      </c>
      <c r="AQ606" t="s">
        <v>92</v>
      </c>
      <c r="AR606" s="3">
        <v>42775</v>
      </c>
      <c r="AS606" s="3">
        <v>2958465</v>
      </c>
    </row>
    <row r="607" spans="1:45" hidden="1" x14ac:dyDescent="0.2">
      <c r="A607" t="s">
        <v>3048</v>
      </c>
      <c r="B607" t="s">
        <v>65</v>
      </c>
      <c r="C607" t="s">
        <v>6268</v>
      </c>
      <c r="D607" s="5">
        <v>51889263</v>
      </c>
      <c r="E607" s="5"/>
      <c r="F607" t="s">
        <v>7568</v>
      </c>
      <c r="H607" t="s">
        <v>3049</v>
      </c>
      <c r="I607" t="s">
        <v>34</v>
      </c>
      <c r="J607" t="s">
        <v>5</v>
      </c>
      <c r="K607" t="s">
        <v>6</v>
      </c>
      <c r="L607" t="s">
        <v>3050</v>
      </c>
      <c r="M607" t="s">
        <v>70</v>
      </c>
      <c r="N607" t="s">
        <v>2</v>
      </c>
      <c r="O607" t="s">
        <v>2</v>
      </c>
      <c r="P607" t="s">
        <v>3051</v>
      </c>
      <c r="Q607" t="s">
        <v>2</v>
      </c>
      <c r="R607" t="s">
        <v>2</v>
      </c>
      <c r="S607" t="s">
        <v>7</v>
      </c>
      <c r="T607" t="s">
        <v>8</v>
      </c>
      <c r="U607" t="s">
        <v>5</v>
      </c>
      <c r="V607" t="s">
        <v>72</v>
      </c>
      <c r="W607" t="s">
        <v>2</v>
      </c>
      <c r="X607" t="s">
        <v>11</v>
      </c>
      <c r="Y607" t="s">
        <v>12</v>
      </c>
      <c r="Z607" t="s">
        <v>13</v>
      </c>
      <c r="AA607" t="s">
        <v>2</v>
      </c>
      <c r="AB607" t="s">
        <v>74</v>
      </c>
      <c r="AC607" t="s">
        <v>36</v>
      </c>
      <c r="AD607" t="s">
        <v>37</v>
      </c>
      <c r="AE607" t="s">
        <v>17</v>
      </c>
      <c r="AF607" t="s">
        <v>309</v>
      </c>
      <c r="AG607" t="s">
        <v>310</v>
      </c>
      <c r="AH607" t="s">
        <v>2</v>
      </c>
      <c r="AI607" t="s">
        <v>39</v>
      </c>
      <c r="AJ607" t="s">
        <v>40</v>
      </c>
      <c r="AK607" s="2">
        <v>0</v>
      </c>
      <c r="AL607" s="2">
        <v>207.93</v>
      </c>
      <c r="AM607" t="s">
        <v>77</v>
      </c>
      <c r="AN607" t="s">
        <v>2</v>
      </c>
      <c r="AO607" t="s">
        <v>2</v>
      </c>
      <c r="AP607" t="s">
        <v>2</v>
      </c>
      <c r="AQ607" t="s">
        <v>7</v>
      </c>
      <c r="AR607" s="3"/>
      <c r="AS607" s="3"/>
    </row>
    <row r="608" spans="1:45" hidden="1" x14ac:dyDescent="0.2">
      <c r="A608" t="s">
        <v>3052</v>
      </c>
      <c r="B608" t="s">
        <v>65</v>
      </c>
      <c r="C608" t="s">
        <v>6029</v>
      </c>
      <c r="D608" s="5">
        <v>364334458</v>
      </c>
      <c r="E608" s="5"/>
      <c r="F608" t="s">
        <v>7569</v>
      </c>
      <c r="H608" t="s">
        <v>67</v>
      </c>
      <c r="I608" t="s">
        <v>61</v>
      </c>
      <c r="J608" t="s">
        <v>82</v>
      </c>
      <c r="K608" t="s">
        <v>83</v>
      </c>
      <c r="L608" t="s">
        <v>3053</v>
      </c>
      <c r="M608" t="s">
        <v>96</v>
      </c>
      <c r="N608" t="s">
        <v>2</v>
      </c>
      <c r="O608" t="s">
        <v>3054</v>
      </c>
      <c r="P608" t="s">
        <v>2</v>
      </c>
      <c r="Q608" t="s">
        <v>2</v>
      </c>
      <c r="R608" t="s">
        <v>2</v>
      </c>
      <c r="S608" t="s">
        <v>7</v>
      </c>
      <c r="T608" t="s">
        <v>8</v>
      </c>
      <c r="U608" t="s">
        <v>5</v>
      </c>
      <c r="V608" t="s">
        <v>72</v>
      </c>
      <c r="W608" t="s">
        <v>2</v>
      </c>
      <c r="X608" t="s">
        <v>11</v>
      </c>
      <c r="Y608" t="s">
        <v>13</v>
      </c>
      <c r="Z608" t="s">
        <v>13</v>
      </c>
      <c r="AA608" t="s">
        <v>2</v>
      </c>
      <c r="AB608" t="s">
        <v>74</v>
      </c>
      <c r="AC608" t="s">
        <v>36</v>
      </c>
      <c r="AD608" t="s">
        <v>1255</v>
      </c>
      <c r="AE608" t="s">
        <v>17</v>
      </c>
      <c r="AF608" t="s">
        <v>135</v>
      </c>
      <c r="AG608" t="s">
        <v>136</v>
      </c>
      <c r="AH608" t="s">
        <v>2</v>
      </c>
      <c r="AI608" t="s">
        <v>900</v>
      </c>
      <c r="AJ608" t="s">
        <v>901</v>
      </c>
      <c r="AK608" s="2">
        <v>0</v>
      </c>
      <c r="AL608" s="2">
        <v>0</v>
      </c>
      <c r="AM608" t="s">
        <v>77</v>
      </c>
      <c r="AN608" t="s">
        <v>2</v>
      </c>
      <c r="AO608" t="s">
        <v>2</v>
      </c>
      <c r="AP608" t="s">
        <v>2</v>
      </c>
      <c r="AQ608" t="s">
        <v>7</v>
      </c>
      <c r="AR608" s="3"/>
      <c r="AS608" s="3"/>
    </row>
    <row r="609" spans="1:45" hidden="1" x14ac:dyDescent="0.2">
      <c r="A609" t="s">
        <v>3055</v>
      </c>
      <c r="B609" t="s">
        <v>65</v>
      </c>
      <c r="C609" t="s">
        <v>6269</v>
      </c>
      <c r="D609" s="5">
        <v>21870714</v>
      </c>
      <c r="E609" s="5"/>
      <c r="F609" t="s">
        <v>7570</v>
      </c>
      <c r="H609" t="s">
        <v>435</v>
      </c>
      <c r="I609" t="s">
        <v>23</v>
      </c>
      <c r="J609" t="s">
        <v>82</v>
      </c>
      <c r="K609" t="s">
        <v>83</v>
      </c>
      <c r="L609" t="s">
        <v>3056</v>
      </c>
      <c r="M609" t="s">
        <v>70</v>
      </c>
      <c r="N609" t="s">
        <v>2</v>
      </c>
      <c r="O609" t="s">
        <v>2</v>
      </c>
      <c r="P609" t="s">
        <v>3057</v>
      </c>
      <c r="Q609" t="s">
        <v>2</v>
      </c>
      <c r="R609" t="s">
        <v>2</v>
      </c>
      <c r="S609" t="s">
        <v>7</v>
      </c>
      <c r="T609" t="s">
        <v>8</v>
      </c>
      <c r="U609" t="s">
        <v>5</v>
      </c>
      <c r="V609" t="s">
        <v>72</v>
      </c>
      <c r="W609" t="s">
        <v>2</v>
      </c>
      <c r="X609" t="s">
        <v>11</v>
      </c>
      <c r="Y609" t="s">
        <v>12</v>
      </c>
      <c r="Z609" t="s">
        <v>13</v>
      </c>
      <c r="AA609" t="s">
        <v>2</v>
      </c>
      <c r="AB609" t="s">
        <v>74</v>
      </c>
      <c r="AC609" t="s">
        <v>48</v>
      </c>
      <c r="AD609" t="s">
        <v>49</v>
      </c>
      <c r="AE609" t="s">
        <v>17</v>
      </c>
      <c r="AF609" t="s">
        <v>135</v>
      </c>
      <c r="AG609" t="s">
        <v>136</v>
      </c>
      <c r="AH609" t="s">
        <v>2</v>
      </c>
      <c r="AI609" t="s">
        <v>89</v>
      </c>
      <c r="AJ609" t="s">
        <v>90</v>
      </c>
      <c r="AK609" s="2">
        <v>6554</v>
      </c>
      <c r="AL609" s="2">
        <v>0</v>
      </c>
      <c r="AM609" t="s">
        <v>77</v>
      </c>
      <c r="AN609" t="s">
        <v>2</v>
      </c>
      <c r="AO609" t="s">
        <v>63</v>
      </c>
      <c r="AP609" t="s">
        <v>60</v>
      </c>
      <c r="AQ609" t="s">
        <v>7</v>
      </c>
      <c r="AR609" s="3">
        <v>41390</v>
      </c>
      <c r="AS609" s="3">
        <v>2958465</v>
      </c>
    </row>
    <row r="610" spans="1:45" hidden="1" x14ac:dyDescent="0.2">
      <c r="A610" t="s">
        <v>3058</v>
      </c>
      <c r="B610" t="s">
        <v>65</v>
      </c>
      <c r="C610" t="s">
        <v>6270</v>
      </c>
      <c r="D610" s="5">
        <v>79182560</v>
      </c>
      <c r="E610" s="5"/>
      <c r="F610" t="s">
        <v>7571</v>
      </c>
      <c r="H610" t="s">
        <v>695</v>
      </c>
      <c r="I610" t="s">
        <v>34</v>
      </c>
      <c r="J610" t="s">
        <v>5</v>
      </c>
      <c r="K610" t="s">
        <v>6</v>
      </c>
      <c r="L610" t="s">
        <v>3059</v>
      </c>
      <c r="M610" t="s">
        <v>70</v>
      </c>
      <c r="N610" t="s">
        <v>2</v>
      </c>
      <c r="O610" t="s">
        <v>2</v>
      </c>
      <c r="P610" t="s">
        <v>3060</v>
      </c>
      <c r="Q610" t="s">
        <v>2</v>
      </c>
      <c r="R610" t="s">
        <v>2</v>
      </c>
      <c r="S610" t="s">
        <v>7</v>
      </c>
      <c r="T610" t="s">
        <v>8</v>
      </c>
      <c r="U610" t="s">
        <v>5</v>
      </c>
      <c r="V610" t="s">
        <v>72</v>
      </c>
      <c r="W610" t="s">
        <v>2</v>
      </c>
      <c r="X610" t="s">
        <v>11</v>
      </c>
      <c r="Y610" t="s">
        <v>104</v>
      </c>
      <c r="Z610" t="s">
        <v>13</v>
      </c>
      <c r="AA610" t="s">
        <v>2</v>
      </c>
      <c r="AB610" t="s">
        <v>74</v>
      </c>
      <c r="AC610" t="s">
        <v>36</v>
      </c>
      <c r="AD610" t="s">
        <v>57</v>
      </c>
      <c r="AE610" t="s">
        <v>17</v>
      </c>
      <c r="AF610" t="s">
        <v>18</v>
      </c>
      <c r="AG610" t="s">
        <v>19</v>
      </c>
      <c r="AH610" t="s">
        <v>2</v>
      </c>
      <c r="AI610" t="s">
        <v>105</v>
      </c>
      <c r="AJ610" t="s">
        <v>106</v>
      </c>
      <c r="AK610" s="2">
        <v>0</v>
      </c>
      <c r="AL610" s="2">
        <v>72.42</v>
      </c>
      <c r="AM610" t="s">
        <v>77</v>
      </c>
      <c r="AN610" t="s">
        <v>2</v>
      </c>
      <c r="AO610" t="s">
        <v>2</v>
      </c>
      <c r="AP610" t="s">
        <v>2</v>
      </c>
      <c r="AQ610" t="s">
        <v>7</v>
      </c>
      <c r="AR610" s="3"/>
      <c r="AS610" s="3"/>
    </row>
    <row r="611" spans="1:45" hidden="1" x14ac:dyDescent="0.2">
      <c r="A611" t="s">
        <v>3061</v>
      </c>
      <c r="B611" t="s">
        <v>65</v>
      </c>
      <c r="C611" t="s">
        <v>6271</v>
      </c>
      <c r="D611" s="5">
        <v>900223393</v>
      </c>
      <c r="E611" s="5"/>
      <c r="F611" t="s">
        <v>7572</v>
      </c>
      <c r="H611" t="s">
        <v>1246</v>
      </c>
      <c r="I611" t="s">
        <v>23</v>
      </c>
      <c r="J611" t="s">
        <v>82</v>
      </c>
      <c r="K611" t="s">
        <v>83</v>
      </c>
      <c r="L611" t="s">
        <v>3062</v>
      </c>
      <c r="M611" t="s">
        <v>96</v>
      </c>
      <c r="N611" t="s">
        <v>2</v>
      </c>
      <c r="O611" t="s">
        <v>2</v>
      </c>
      <c r="P611" t="s">
        <v>3063</v>
      </c>
      <c r="Q611" t="s">
        <v>2</v>
      </c>
      <c r="R611" t="s">
        <v>2</v>
      </c>
      <c r="S611" t="s">
        <v>7</v>
      </c>
      <c r="T611" t="s">
        <v>8</v>
      </c>
      <c r="U611" t="s">
        <v>5</v>
      </c>
      <c r="V611" t="s">
        <v>72</v>
      </c>
      <c r="W611" t="s">
        <v>2</v>
      </c>
      <c r="X611" t="s">
        <v>11</v>
      </c>
      <c r="Y611" t="s">
        <v>12</v>
      </c>
      <c r="Z611" t="s">
        <v>13</v>
      </c>
      <c r="AA611" t="s">
        <v>2</v>
      </c>
      <c r="AB611" t="s">
        <v>74</v>
      </c>
      <c r="AC611" t="s">
        <v>48</v>
      </c>
      <c r="AD611" t="s">
        <v>49</v>
      </c>
      <c r="AE611" t="s">
        <v>17</v>
      </c>
      <c r="AF611" t="s">
        <v>135</v>
      </c>
      <c r="AG611" t="s">
        <v>136</v>
      </c>
      <c r="AH611" t="s">
        <v>2</v>
      </c>
      <c r="AI611" t="s">
        <v>52</v>
      </c>
      <c r="AJ611" t="s">
        <v>53</v>
      </c>
      <c r="AK611" s="2">
        <v>5462</v>
      </c>
      <c r="AL611" s="2">
        <v>0</v>
      </c>
      <c r="AM611" t="s">
        <v>77</v>
      </c>
      <c r="AN611" t="s">
        <v>2</v>
      </c>
      <c r="AO611" t="s">
        <v>63</v>
      </c>
      <c r="AP611" t="s">
        <v>91</v>
      </c>
      <c r="AQ611" t="s">
        <v>92</v>
      </c>
      <c r="AR611" s="3">
        <v>41275</v>
      </c>
      <c r="AS611" s="3">
        <v>2958446</v>
      </c>
    </row>
    <row r="612" spans="1:45" hidden="1" x14ac:dyDescent="0.2">
      <c r="A612" t="s">
        <v>3064</v>
      </c>
      <c r="B612" t="s">
        <v>65</v>
      </c>
      <c r="C612" t="s">
        <v>6272</v>
      </c>
      <c r="D612" s="5">
        <v>40764082</v>
      </c>
      <c r="E612" s="5"/>
      <c r="F612" t="s">
        <v>7573</v>
      </c>
      <c r="H612" t="s">
        <v>3065</v>
      </c>
      <c r="I612" t="s">
        <v>34</v>
      </c>
      <c r="J612" t="s">
        <v>5</v>
      </c>
      <c r="K612" t="s">
        <v>6</v>
      </c>
      <c r="L612" t="s">
        <v>3066</v>
      </c>
      <c r="M612" t="s">
        <v>70</v>
      </c>
      <c r="N612" t="s">
        <v>2</v>
      </c>
      <c r="O612" t="s">
        <v>2</v>
      </c>
      <c r="P612" t="s">
        <v>3067</v>
      </c>
      <c r="Q612" t="s">
        <v>2</v>
      </c>
      <c r="R612" t="s">
        <v>2</v>
      </c>
      <c r="S612" t="s">
        <v>92</v>
      </c>
      <c r="T612" t="s">
        <v>8</v>
      </c>
      <c r="U612" t="s">
        <v>5</v>
      </c>
      <c r="V612" t="s">
        <v>72</v>
      </c>
      <c r="W612" t="s">
        <v>2</v>
      </c>
      <c r="X612" t="s">
        <v>11</v>
      </c>
      <c r="Y612" t="s">
        <v>12</v>
      </c>
      <c r="Z612" t="s">
        <v>13</v>
      </c>
      <c r="AA612" t="s">
        <v>60</v>
      </c>
      <c r="AB612" t="s">
        <v>74</v>
      </c>
      <c r="AC612" t="s">
        <v>36</v>
      </c>
      <c r="AD612" t="s">
        <v>37</v>
      </c>
      <c r="AE612" t="s">
        <v>17</v>
      </c>
      <c r="AF612" t="s">
        <v>27</v>
      </c>
      <c r="AG612" t="s">
        <v>28</v>
      </c>
      <c r="AH612" t="s">
        <v>2</v>
      </c>
      <c r="AI612" t="s">
        <v>39</v>
      </c>
      <c r="AJ612" t="s">
        <v>40</v>
      </c>
      <c r="AK612" s="2">
        <v>0</v>
      </c>
      <c r="AL612" s="2">
        <v>0</v>
      </c>
      <c r="AM612" t="s">
        <v>77</v>
      </c>
      <c r="AN612" t="s">
        <v>2</v>
      </c>
      <c r="AO612" t="s">
        <v>63</v>
      </c>
      <c r="AP612" t="s">
        <v>91</v>
      </c>
      <c r="AQ612" t="s">
        <v>92</v>
      </c>
      <c r="AR612" s="3">
        <v>41439</v>
      </c>
      <c r="AS612" s="3">
        <v>2958465</v>
      </c>
    </row>
    <row r="613" spans="1:45" hidden="1" x14ac:dyDescent="0.2">
      <c r="A613" t="s">
        <v>3068</v>
      </c>
      <c r="B613" t="s">
        <v>65</v>
      </c>
      <c r="C613" t="s">
        <v>6273</v>
      </c>
      <c r="D613" s="5">
        <v>900599976</v>
      </c>
      <c r="E613" s="5"/>
      <c r="F613" t="s">
        <v>7574</v>
      </c>
      <c r="H613" t="s">
        <v>3069</v>
      </c>
      <c r="I613" t="s">
        <v>70</v>
      </c>
      <c r="J613" t="s">
        <v>82</v>
      </c>
      <c r="K613" t="s">
        <v>83</v>
      </c>
      <c r="L613" t="s">
        <v>3070</v>
      </c>
      <c r="M613" t="s">
        <v>96</v>
      </c>
      <c r="N613" t="s">
        <v>2</v>
      </c>
      <c r="O613" t="s">
        <v>2</v>
      </c>
      <c r="P613" t="s">
        <v>3071</v>
      </c>
      <c r="Q613" t="s">
        <v>3072</v>
      </c>
      <c r="R613" t="s">
        <v>2</v>
      </c>
      <c r="S613" t="s">
        <v>7</v>
      </c>
      <c r="T613" t="s">
        <v>8</v>
      </c>
      <c r="U613" t="s">
        <v>5</v>
      </c>
      <c r="V613" t="s">
        <v>72</v>
      </c>
      <c r="W613" t="s">
        <v>2</v>
      </c>
      <c r="X613" t="s">
        <v>11</v>
      </c>
      <c r="Y613" t="s">
        <v>12</v>
      </c>
      <c r="Z613" t="s">
        <v>13</v>
      </c>
      <c r="AA613" t="s">
        <v>2</v>
      </c>
      <c r="AB613" t="s">
        <v>74</v>
      </c>
      <c r="AC613" t="s">
        <v>36</v>
      </c>
      <c r="AD613" t="s">
        <v>37</v>
      </c>
      <c r="AE613" t="s">
        <v>17</v>
      </c>
      <c r="AF613" t="s">
        <v>87</v>
      </c>
      <c r="AG613" t="s">
        <v>88</v>
      </c>
      <c r="AH613" t="s">
        <v>2</v>
      </c>
      <c r="AI613" t="s">
        <v>75</v>
      </c>
      <c r="AJ613" t="s">
        <v>76</v>
      </c>
      <c r="AK613" s="2">
        <v>15901</v>
      </c>
      <c r="AL613" s="2">
        <v>0</v>
      </c>
      <c r="AM613" t="s">
        <v>77</v>
      </c>
      <c r="AN613" t="s">
        <v>2</v>
      </c>
      <c r="AO613" t="s">
        <v>13</v>
      </c>
      <c r="AP613" t="s">
        <v>91</v>
      </c>
      <c r="AQ613" t="s">
        <v>92</v>
      </c>
      <c r="AR613" s="3">
        <v>41275</v>
      </c>
      <c r="AS613" s="3">
        <v>2958446</v>
      </c>
    </row>
    <row r="614" spans="1:45" hidden="1" x14ac:dyDescent="0.2">
      <c r="A614" t="s">
        <v>3073</v>
      </c>
      <c r="B614" t="s">
        <v>65</v>
      </c>
      <c r="C614" t="s">
        <v>6274</v>
      </c>
      <c r="D614" s="5">
        <v>1032414846</v>
      </c>
      <c r="E614" s="5"/>
      <c r="F614" t="s">
        <v>7575</v>
      </c>
      <c r="H614" t="s">
        <v>67</v>
      </c>
      <c r="I614" t="s">
        <v>34</v>
      </c>
      <c r="J614" t="s">
        <v>303</v>
      </c>
      <c r="K614" t="s">
        <v>304</v>
      </c>
      <c r="L614" t="s">
        <v>3074</v>
      </c>
      <c r="M614" t="s">
        <v>70</v>
      </c>
      <c r="N614" t="s">
        <v>2</v>
      </c>
      <c r="O614" t="s">
        <v>2</v>
      </c>
      <c r="P614" t="s">
        <v>3075</v>
      </c>
      <c r="Q614" t="s">
        <v>2</v>
      </c>
      <c r="R614" t="s">
        <v>2</v>
      </c>
      <c r="S614" t="s">
        <v>7</v>
      </c>
      <c r="T614" t="s">
        <v>8</v>
      </c>
      <c r="U614" t="s">
        <v>5</v>
      </c>
      <c r="V614" t="s">
        <v>72</v>
      </c>
      <c r="W614" t="s">
        <v>2</v>
      </c>
      <c r="X614" t="s">
        <v>11</v>
      </c>
      <c r="Y614" t="s">
        <v>13</v>
      </c>
      <c r="Z614" t="s">
        <v>13</v>
      </c>
      <c r="AA614" t="s">
        <v>2</v>
      </c>
      <c r="AB614" t="s">
        <v>74</v>
      </c>
      <c r="AC614" t="s">
        <v>264</v>
      </c>
      <c r="AD614" t="s">
        <v>265</v>
      </c>
      <c r="AE614" t="s">
        <v>17</v>
      </c>
      <c r="AF614" t="s">
        <v>18</v>
      </c>
      <c r="AG614" t="s">
        <v>19</v>
      </c>
      <c r="AH614" t="s">
        <v>2</v>
      </c>
      <c r="AI614" t="s">
        <v>344</v>
      </c>
      <c r="AJ614" t="s">
        <v>345</v>
      </c>
      <c r="AK614" s="2">
        <v>0</v>
      </c>
      <c r="AL614" s="2">
        <v>0</v>
      </c>
      <c r="AM614" t="s">
        <v>77</v>
      </c>
      <c r="AN614" t="s">
        <v>2</v>
      </c>
      <c r="AO614" t="s">
        <v>2</v>
      </c>
      <c r="AP614" t="s">
        <v>2</v>
      </c>
      <c r="AQ614" t="s">
        <v>7</v>
      </c>
      <c r="AR614" s="3"/>
      <c r="AS614" s="3"/>
    </row>
    <row r="615" spans="1:45" hidden="1" x14ac:dyDescent="0.2">
      <c r="A615" t="s">
        <v>3076</v>
      </c>
      <c r="B615" t="s">
        <v>65</v>
      </c>
      <c r="C615" t="s">
        <v>6275</v>
      </c>
      <c r="D615" s="5">
        <v>79448707</v>
      </c>
      <c r="E615" s="5"/>
      <c r="F615" t="s">
        <v>7576</v>
      </c>
      <c r="H615" t="s">
        <v>690</v>
      </c>
      <c r="I615" t="s">
        <v>34</v>
      </c>
      <c r="J615" t="s">
        <v>5</v>
      </c>
      <c r="K615" t="s">
        <v>6</v>
      </c>
      <c r="L615" t="s">
        <v>3077</v>
      </c>
      <c r="M615" t="s">
        <v>70</v>
      </c>
      <c r="N615" t="s">
        <v>2</v>
      </c>
      <c r="O615" t="s">
        <v>2</v>
      </c>
      <c r="P615" t="s">
        <v>3078</v>
      </c>
      <c r="Q615" t="s">
        <v>2</v>
      </c>
      <c r="R615" t="s">
        <v>2</v>
      </c>
      <c r="S615" t="s">
        <v>7</v>
      </c>
      <c r="T615" t="s">
        <v>8</v>
      </c>
      <c r="U615" t="s">
        <v>5</v>
      </c>
      <c r="V615" t="s">
        <v>72</v>
      </c>
      <c r="W615" t="s">
        <v>2</v>
      </c>
      <c r="X615" t="s">
        <v>11</v>
      </c>
      <c r="Y615" t="s">
        <v>104</v>
      </c>
      <c r="Z615" t="s">
        <v>13</v>
      </c>
      <c r="AA615" t="s">
        <v>2</v>
      </c>
      <c r="AB615" t="s">
        <v>74</v>
      </c>
      <c r="AC615" t="s">
        <v>36</v>
      </c>
      <c r="AD615" t="s">
        <v>57</v>
      </c>
      <c r="AE615" t="s">
        <v>17</v>
      </c>
      <c r="AF615" t="s">
        <v>18</v>
      </c>
      <c r="AG615" t="s">
        <v>19</v>
      </c>
      <c r="AH615" t="s">
        <v>2</v>
      </c>
      <c r="AI615" t="s">
        <v>105</v>
      </c>
      <c r="AJ615" t="s">
        <v>106</v>
      </c>
      <c r="AK615" s="2">
        <v>0</v>
      </c>
      <c r="AL615" s="2">
        <v>772.73</v>
      </c>
      <c r="AM615" t="s">
        <v>77</v>
      </c>
      <c r="AN615" t="s">
        <v>2</v>
      </c>
      <c r="AO615" t="s">
        <v>2</v>
      </c>
      <c r="AP615" t="s">
        <v>2</v>
      </c>
      <c r="AQ615" t="s">
        <v>7</v>
      </c>
      <c r="AR615" s="3"/>
      <c r="AS615" s="3"/>
    </row>
    <row r="616" spans="1:45" hidden="1" x14ac:dyDescent="0.2">
      <c r="A616" t="s">
        <v>3079</v>
      </c>
      <c r="B616" t="s">
        <v>65</v>
      </c>
      <c r="C616" t="s">
        <v>6276</v>
      </c>
      <c r="D616" s="5">
        <v>40031087</v>
      </c>
      <c r="E616" s="5"/>
      <c r="F616" t="s">
        <v>7577</v>
      </c>
      <c r="H616" t="s">
        <v>494</v>
      </c>
      <c r="I616" t="s">
        <v>42</v>
      </c>
      <c r="J616" t="s">
        <v>82</v>
      </c>
      <c r="K616" t="s">
        <v>83</v>
      </c>
      <c r="L616" t="s">
        <v>3080</v>
      </c>
      <c r="M616" t="s">
        <v>70</v>
      </c>
      <c r="N616" t="s">
        <v>2</v>
      </c>
      <c r="O616" t="s">
        <v>2</v>
      </c>
      <c r="P616" t="s">
        <v>3081</v>
      </c>
      <c r="Q616" t="s">
        <v>2</v>
      </c>
      <c r="R616" t="s">
        <v>2</v>
      </c>
      <c r="S616" t="s">
        <v>7</v>
      </c>
      <c r="T616" t="s">
        <v>8</v>
      </c>
      <c r="U616" t="s">
        <v>5</v>
      </c>
      <c r="V616" t="s">
        <v>72</v>
      </c>
      <c r="W616" t="s">
        <v>2</v>
      </c>
      <c r="X616" t="s">
        <v>11</v>
      </c>
      <c r="Y616" t="s">
        <v>12</v>
      </c>
      <c r="Z616" t="s">
        <v>13</v>
      </c>
      <c r="AA616" t="s">
        <v>2</v>
      </c>
      <c r="AB616" t="s">
        <v>74</v>
      </c>
      <c r="AC616" t="s">
        <v>43</v>
      </c>
      <c r="AD616" t="s">
        <v>37</v>
      </c>
      <c r="AE616" t="s">
        <v>17</v>
      </c>
      <c r="AF616" t="s">
        <v>27</v>
      </c>
      <c r="AG616" t="s">
        <v>28</v>
      </c>
      <c r="AH616" t="s">
        <v>2</v>
      </c>
      <c r="AI616" t="s">
        <v>44</v>
      </c>
      <c r="AJ616" t="s">
        <v>45</v>
      </c>
      <c r="AK616" s="2">
        <v>0</v>
      </c>
      <c r="AL616" s="2">
        <v>743.6</v>
      </c>
      <c r="AM616" t="s">
        <v>77</v>
      </c>
      <c r="AN616" t="s">
        <v>2</v>
      </c>
      <c r="AO616" t="s">
        <v>2</v>
      </c>
      <c r="AP616" t="s">
        <v>2</v>
      </c>
      <c r="AQ616" t="s">
        <v>7</v>
      </c>
      <c r="AR616" s="3"/>
      <c r="AS616" s="3"/>
    </row>
    <row r="617" spans="1:45" hidden="1" x14ac:dyDescent="0.2">
      <c r="A617" t="s">
        <v>3082</v>
      </c>
      <c r="B617" t="s">
        <v>65</v>
      </c>
      <c r="C617" t="s">
        <v>6277</v>
      </c>
      <c r="D617" s="5">
        <v>900611017</v>
      </c>
      <c r="E617" s="5"/>
      <c r="F617" t="s">
        <v>7578</v>
      </c>
      <c r="H617" t="s">
        <v>384</v>
      </c>
      <c r="I617" t="s">
        <v>34</v>
      </c>
      <c r="J617" t="s">
        <v>82</v>
      </c>
      <c r="K617" t="s">
        <v>83</v>
      </c>
      <c r="L617" t="s">
        <v>3083</v>
      </c>
      <c r="M617" t="s">
        <v>96</v>
      </c>
      <c r="N617" t="s">
        <v>2</v>
      </c>
      <c r="O617" t="s">
        <v>2</v>
      </c>
      <c r="P617" t="s">
        <v>3084</v>
      </c>
      <c r="Q617" t="s">
        <v>2</v>
      </c>
      <c r="R617" t="s">
        <v>2</v>
      </c>
      <c r="S617" t="s">
        <v>7</v>
      </c>
      <c r="T617" t="s">
        <v>8</v>
      </c>
      <c r="U617" t="s">
        <v>5</v>
      </c>
      <c r="V617" t="s">
        <v>72</v>
      </c>
      <c r="W617" t="s">
        <v>2</v>
      </c>
      <c r="X617" t="s">
        <v>11</v>
      </c>
      <c r="Y617" t="s">
        <v>12</v>
      </c>
      <c r="Z617" t="s">
        <v>13</v>
      </c>
      <c r="AA617" t="s">
        <v>2</v>
      </c>
      <c r="AB617" t="s">
        <v>2100</v>
      </c>
      <c r="AC617" t="s">
        <v>36</v>
      </c>
      <c r="AD617" t="s">
        <v>37</v>
      </c>
      <c r="AE617" t="s">
        <v>17</v>
      </c>
      <c r="AF617" t="s">
        <v>5</v>
      </c>
      <c r="AG617" t="s">
        <v>610</v>
      </c>
      <c r="AH617" t="s">
        <v>2</v>
      </c>
      <c r="AI617" t="s">
        <v>137</v>
      </c>
      <c r="AJ617" t="s">
        <v>138</v>
      </c>
      <c r="AK617" s="2">
        <v>21294</v>
      </c>
      <c r="AL617" s="2">
        <v>4368.76</v>
      </c>
      <c r="AM617" t="s">
        <v>77</v>
      </c>
      <c r="AN617" t="s">
        <v>2</v>
      </c>
      <c r="AO617" t="s">
        <v>13</v>
      </c>
      <c r="AP617" t="s">
        <v>91</v>
      </c>
      <c r="AQ617" t="s">
        <v>92</v>
      </c>
      <c r="AR617" s="3">
        <v>41275</v>
      </c>
      <c r="AS617" s="3">
        <v>2958446</v>
      </c>
    </row>
    <row r="618" spans="1:45" hidden="1" x14ac:dyDescent="0.2">
      <c r="A618" t="s">
        <v>3085</v>
      </c>
      <c r="B618" t="s">
        <v>65</v>
      </c>
      <c r="C618" t="s">
        <v>6278</v>
      </c>
      <c r="D618" s="5">
        <v>900528213</v>
      </c>
      <c r="E618" s="5"/>
      <c r="F618" t="s">
        <v>7579</v>
      </c>
      <c r="H618" t="s">
        <v>416</v>
      </c>
      <c r="I618" t="s">
        <v>34</v>
      </c>
      <c r="J618" t="s">
        <v>303</v>
      </c>
      <c r="K618" t="s">
        <v>304</v>
      </c>
      <c r="L618" t="s">
        <v>3086</v>
      </c>
      <c r="M618" t="s">
        <v>96</v>
      </c>
      <c r="N618" t="s">
        <v>2</v>
      </c>
      <c r="O618" t="s">
        <v>2</v>
      </c>
      <c r="P618" t="s">
        <v>3087</v>
      </c>
      <c r="Q618" t="s">
        <v>2</v>
      </c>
      <c r="R618" t="s">
        <v>2</v>
      </c>
      <c r="S618" t="s">
        <v>7</v>
      </c>
      <c r="T618" t="s">
        <v>8</v>
      </c>
      <c r="U618" t="s">
        <v>5</v>
      </c>
      <c r="V618" t="s">
        <v>72</v>
      </c>
      <c r="W618" t="s">
        <v>2</v>
      </c>
      <c r="X618" t="s">
        <v>11</v>
      </c>
      <c r="Y618" t="s">
        <v>13</v>
      </c>
      <c r="Z618" t="s">
        <v>13</v>
      </c>
      <c r="AA618" t="s">
        <v>2</v>
      </c>
      <c r="AB618" t="s">
        <v>74</v>
      </c>
      <c r="AC618" t="s">
        <v>264</v>
      </c>
      <c r="AD618" t="s">
        <v>265</v>
      </c>
      <c r="AE618" t="s">
        <v>17</v>
      </c>
      <c r="AF618" t="s">
        <v>27</v>
      </c>
      <c r="AG618" t="s">
        <v>28</v>
      </c>
      <c r="AH618" t="s">
        <v>2</v>
      </c>
      <c r="AI618" t="s">
        <v>344</v>
      </c>
      <c r="AJ618" t="s">
        <v>345</v>
      </c>
      <c r="AK618" s="2">
        <v>0</v>
      </c>
      <c r="AL618" s="2">
        <v>0</v>
      </c>
      <c r="AM618" t="s">
        <v>77</v>
      </c>
      <c r="AN618" t="s">
        <v>2</v>
      </c>
      <c r="AO618" t="s">
        <v>13</v>
      </c>
      <c r="AP618" t="s">
        <v>91</v>
      </c>
      <c r="AQ618" t="s">
        <v>92</v>
      </c>
      <c r="AR618" s="3">
        <v>41275</v>
      </c>
      <c r="AS618" s="3">
        <v>2958446</v>
      </c>
    </row>
    <row r="619" spans="1:45" hidden="1" x14ac:dyDescent="0.2">
      <c r="A619" t="s">
        <v>3088</v>
      </c>
      <c r="B619" t="s">
        <v>65</v>
      </c>
      <c r="C619" t="s">
        <v>6279</v>
      </c>
      <c r="D619" s="5">
        <v>16608198</v>
      </c>
      <c r="E619" s="5"/>
      <c r="F619" t="s">
        <v>7580</v>
      </c>
      <c r="H619" t="s">
        <v>3089</v>
      </c>
      <c r="I619" t="s">
        <v>3090</v>
      </c>
      <c r="J619" t="s">
        <v>82</v>
      </c>
      <c r="K619" t="s">
        <v>83</v>
      </c>
      <c r="L619" t="s">
        <v>3091</v>
      </c>
      <c r="M619" t="s">
        <v>70</v>
      </c>
      <c r="N619" t="s">
        <v>2</v>
      </c>
      <c r="O619" t="s">
        <v>2</v>
      </c>
      <c r="P619" t="s">
        <v>3092</v>
      </c>
      <c r="Q619" t="s">
        <v>2</v>
      </c>
      <c r="R619" t="s">
        <v>2</v>
      </c>
      <c r="S619" t="s">
        <v>7</v>
      </c>
      <c r="T619" t="s">
        <v>8</v>
      </c>
      <c r="U619" t="s">
        <v>5</v>
      </c>
      <c r="V619" t="s">
        <v>72</v>
      </c>
      <c r="W619" t="s">
        <v>2</v>
      </c>
      <c r="X619" t="s">
        <v>11</v>
      </c>
      <c r="Y619" t="s">
        <v>12</v>
      </c>
      <c r="Z619" t="s">
        <v>13</v>
      </c>
      <c r="AA619" t="s">
        <v>2</v>
      </c>
      <c r="AB619" t="s">
        <v>74</v>
      </c>
      <c r="AC619" t="s">
        <v>15</v>
      </c>
      <c r="AD619" t="s">
        <v>16</v>
      </c>
      <c r="AE619" t="s">
        <v>17</v>
      </c>
      <c r="AF619" t="s">
        <v>27</v>
      </c>
      <c r="AG619" t="s">
        <v>28</v>
      </c>
      <c r="AH619" t="s">
        <v>2</v>
      </c>
      <c r="AI619" t="s">
        <v>3093</v>
      </c>
      <c r="AJ619" t="s">
        <v>3094</v>
      </c>
      <c r="AK619" s="2">
        <v>0</v>
      </c>
      <c r="AL619" s="2">
        <v>0</v>
      </c>
      <c r="AM619" t="s">
        <v>77</v>
      </c>
      <c r="AN619" t="s">
        <v>2</v>
      </c>
      <c r="AO619" t="s">
        <v>2</v>
      </c>
      <c r="AP619" t="s">
        <v>2</v>
      </c>
      <c r="AQ619" t="s">
        <v>7</v>
      </c>
      <c r="AR619" s="3"/>
      <c r="AS619" s="3"/>
    </row>
    <row r="620" spans="1:45" hidden="1" x14ac:dyDescent="0.2">
      <c r="A620" t="s">
        <v>3095</v>
      </c>
      <c r="B620" t="s">
        <v>65</v>
      </c>
      <c r="C620" t="s">
        <v>6280</v>
      </c>
      <c r="D620" s="5">
        <v>900604830</v>
      </c>
      <c r="E620" s="5"/>
      <c r="F620" t="s">
        <v>7581</v>
      </c>
      <c r="H620" t="s">
        <v>892</v>
      </c>
      <c r="I620" t="s">
        <v>23</v>
      </c>
      <c r="J620" t="s">
        <v>303</v>
      </c>
      <c r="K620" t="s">
        <v>304</v>
      </c>
      <c r="L620" t="s">
        <v>3096</v>
      </c>
      <c r="M620" t="s">
        <v>96</v>
      </c>
      <c r="N620" t="s">
        <v>2</v>
      </c>
      <c r="O620" t="s">
        <v>2</v>
      </c>
      <c r="P620" t="s">
        <v>3097</v>
      </c>
      <c r="Q620" t="s">
        <v>2</v>
      </c>
      <c r="R620" t="s">
        <v>2</v>
      </c>
      <c r="S620" t="s">
        <v>7</v>
      </c>
      <c r="T620" t="s">
        <v>8</v>
      </c>
      <c r="U620" t="s">
        <v>5</v>
      </c>
      <c r="V620" t="s">
        <v>72</v>
      </c>
      <c r="W620" t="s">
        <v>2</v>
      </c>
      <c r="X620" t="s">
        <v>11</v>
      </c>
      <c r="Y620" t="s">
        <v>13</v>
      </c>
      <c r="Z620" t="s">
        <v>13</v>
      </c>
      <c r="AA620" t="s">
        <v>2</v>
      </c>
      <c r="AB620" t="s">
        <v>74</v>
      </c>
      <c r="AC620" t="s">
        <v>264</v>
      </c>
      <c r="AD620" t="s">
        <v>275</v>
      </c>
      <c r="AE620" t="s">
        <v>17</v>
      </c>
      <c r="AF620" t="s">
        <v>87</v>
      </c>
      <c r="AG620" t="s">
        <v>88</v>
      </c>
      <c r="AH620" t="s">
        <v>2</v>
      </c>
      <c r="AI620" t="s">
        <v>50</v>
      </c>
      <c r="AJ620" t="s">
        <v>51</v>
      </c>
      <c r="AK620" s="2">
        <v>2604</v>
      </c>
      <c r="AL620" s="2">
        <v>152.91</v>
      </c>
      <c r="AM620" t="s">
        <v>77</v>
      </c>
      <c r="AN620" t="s">
        <v>2</v>
      </c>
      <c r="AO620" t="s">
        <v>13</v>
      </c>
      <c r="AP620" t="s">
        <v>91</v>
      </c>
      <c r="AQ620" t="s">
        <v>92</v>
      </c>
      <c r="AR620" s="3">
        <v>41275</v>
      </c>
      <c r="AS620" s="3">
        <v>2958446</v>
      </c>
    </row>
    <row r="621" spans="1:45" hidden="1" x14ac:dyDescent="0.2">
      <c r="A621" t="s">
        <v>3098</v>
      </c>
      <c r="B621" t="s">
        <v>65</v>
      </c>
      <c r="C621" t="s">
        <v>6281</v>
      </c>
      <c r="D621" s="5">
        <v>900082373</v>
      </c>
      <c r="E621" s="5"/>
      <c r="F621" t="s">
        <v>7582</v>
      </c>
      <c r="H621" t="s">
        <v>67</v>
      </c>
      <c r="I621" t="s">
        <v>61</v>
      </c>
      <c r="J621" t="s">
        <v>82</v>
      </c>
      <c r="K621" t="s">
        <v>83</v>
      </c>
      <c r="L621" t="s">
        <v>3099</v>
      </c>
      <c r="M621" t="s">
        <v>96</v>
      </c>
      <c r="N621" t="s">
        <v>2</v>
      </c>
      <c r="O621" t="s">
        <v>2</v>
      </c>
      <c r="P621" t="s">
        <v>3100</v>
      </c>
      <c r="Q621" t="s">
        <v>2</v>
      </c>
      <c r="R621" t="s">
        <v>2</v>
      </c>
      <c r="S621" t="s">
        <v>7</v>
      </c>
      <c r="T621" t="s">
        <v>8</v>
      </c>
      <c r="U621" t="s">
        <v>5</v>
      </c>
      <c r="V621" t="s">
        <v>72</v>
      </c>
      <c r="W621" t="s">
        <v>2</v>
      </c>
      <c r="X621" t="s">
        <v>11</v>
      </c>
      <c r="Y621" t="s">
        <v>12</v>
      </c>
      <c r="Z621" t="s">
        <v>13</v>
      </c>
      <c r="AA621" t="s">
        <v>2</v>
      </c>
      <c r="AB621" t="s">
        <v>74</v>
      </c>
      <c r="AC621" t="s">
        <v>36</v>
      </c>
      <c r="AD621" t="s">
        <v>37</v>
      </c>
      <c r="AE621" t="s">
        <v>17</v>
      </c>
      <c r="AF621" t="s">
        <v>5</v>
      </c>
      <c r="AG621" t="s">
        <v>610</v>
      </c>
      <c r="AH621" t="s">
        <v>2</v>
      </c>
      <c r="AI621" t="s">
        <v>900</v>
      </c>
      <c r="AJ621" t="s">
        <v>901</v>
      </c>
      <c r="AK621" s="2">
        <v>49623.19</v>
      </c>
      <c r="AL621" s="2">
        <v>609.23</v>
      </c>
      <c r="AM621" t="s">
        <v>77</v>
      </c>
      <c r="AN621" t="s">
        <v>2</v>
      </c>
      <c r="AO621" t="s">
        <v>13</v>
      </c>
      <c r="AP621" t="s">
        <v>91</v>
      </c>
      <c r="AQ621" t="s">
        <v>92</v>
      </c>
      <c r="AR621" s="3">
        <v>41432</v>
      </c>
      <c r="AS621" s="3">
        <v>2958465</v>
      </c>
    </row>
    <row r="622" spans="1:45" hidden="1" x14ac:dyDescent="0.2">
      <c r="A622" t="s">
        <v>3101</v>
      </c>
      <c r="B622" t="s">
        <v>65</v>
      </c>
      <c r="C622" t="s">
        <v>6282</v>
      </c>
      <c r="D622" s="5">
        <v>900294698</v>
      </c>
      <c r="E622" s="5"/>
      <c r="F622" t="s">
        <v>7583</v>
      </c>
      <c r="H622" t="s">
        <v>67</v>
      </c>
      <c r="I622" t="s">
        <v>34</v>
      </c>
      <c r="J622" t="s">
        <v>82</v>
      </c>
      <c r="K622" t="s">
        <v>83</v>
      </c>
      <c r="L622" t="s">
        <v>3102</v>
      </c>
      <c r="M622" t="s">
        <v>96</v>
      </c>
      <c r="N622" t="s">
        <v>2</v>
      </c>
      <c r="O622" t="s">
        <v>2</v>
      </c>
      <c r="P622" t="s">
        <v>3103</v>
      </c>
      <c r="Q622" t="s">
        <v>2</v>
      </c>
      <c r="R622" t="s">
        <v>2</v>
      </c>
      <c r="S622" t="s">
        <v>7</v>
      </c>
      <c r="T622" t="s">
        <v>8</v>
      </c>
      <c r="U622" t="s">
        <v>5</v>
      </c>
      <c r="V622" t="s">
        <v>72</v>
      </c>
      <c r="W622" t="s">
        <v>2</v>
      </c>
      <c r="X622" t="s">
        <v>11</v>
      </c>
      <c r="Y622" t="s">
        <v>12</v>
      </c>
      <c r="Z622" t="s">
        <v>13</v>
      </c>
      <c r="AA622" t="s">
        <v>2</v>
      </c>
      <c r="AB622" t="s">
        <v>74</v>
      </c>
      <c r="AC622" t="s">
        <v>36</v>
      </c>
      <c r="AD622" t="s">
        <v>37</v>
      </c>
      <c r="AE622" t="s">
        <v>17</v>
      </c>
      <c r="AF622" t="s">
        <v>18</v>
      </c>
      <c r="AG622" t="s">
        <v>19</v>
      </c>
      <c r="AH622" t="s">
        <v>2</v>
      </c>
      <c r="AI622" t="s">
        <v>39</v>
      </c>
      <c r="AJ622" t="s">
        <v>40</v>
      </c>
      <c r="AK622" s="2">
        <v>0</v>
      </c>
      <c r="AL622" s="2">
        <v>0</v>
      </c>
      <c r="AM622" t="s">
        <v>77</v>
      </c>
      <c r="AN622" t="s">
        <v>2</v>
      </c>
      <c r="AO622" t="s">
        <v>13</v>
      </c>
      <c r="AP622" t="s">
        <v>91</v>
      </c>
      <c r="AQ622" t="s">
        <v>92</v>
      </c>
      <c r="AR622" s="3">
        <v>41640</v>
      </c>
      <c r="AS622" s="3">
        <v>2958465</v>
      </c>
    </row>
    <row r="623" spans="1:45" hidden="1" x14ac:dyDescent="0.2">
      <c r="A623" t="s">
        <v>3104</v>
      </c>
      <c r="B623" t="s">
        <v>65</v>
      </c>
      <c r="C623" t="s">
        <v>6283</v>
      </c>
      <c r="D623" s="5">
        <v>900212938</v>
      </c>
      <c r="E623" s="5"/>
      <c r="F623" t="s">
        <v>7584</v>
      </c>
      <c r="H623" t="s">
        <v>67</v>
      </c>
      <c r="I623" t="s">
        <v>61</v>
      </c>
      <c r="J623" t="s">
        <v>303</v>
      </c>
      <c r="K623" t="s">
        <v>304</v>
      </c>
      <c r="L623" t="s">
        <v>3105</v>
      </c>
      <c r="M623" t="s">
        <v>96</v>
      </c>
      <c r="N623" t="s">
        <v>2</v>
      </c>
      <c r="O623" t="s">
        <v>2</v>
      </c>
      <c r="P623" t="s">
        <v>3106</v>
      </c>
      <c r="Q623" t="s">
        <v>2</v>
      </c>
      <c r="R623" t="s">
        <v>2</v>
      </c>
      <c r="S623" t="s">
        <v>7</v>
      </c>
      <c r="T623" t="s">
        <v>8</v>
      </c>
      <c r="U623" t="s">
        <v>5</v>
      </c>
      <c r="V623" t="s">
        <v>72</v>
      </c>
      <c r="W623" t="s">
        <v>2</v>
      </c>
      <c r="X623" t="s">
        <v>11</v>
      </c>
      <c r="Y623" t="s">
        <v>13</v>
      </c>
      <c r="Z623" t="s">
        <v>13</v>
      </c>
      <c r="AA623" t="s">
        <v>2</v>
      </c>
      <c r="AB623" t="s">
        <v>74</v>
      </c>
      <c r="AC623" t="s">
        <v>264</v>
      </c>
      <c r="AD623" t="s">
        <v>1255</v>
      </c>
      <c r="AE623" t="s">
        <v>17</v>
      </c>
      <c r="AF623" t="s">
        <v>18</v>
      </c>
      <c r="AG623" t="s">
        <v>19</v>
      </c>
      <c r="AH623" t="s">
        <v>2</v>
      </c>
      <c r="AI623" t="s">
        <v>344</v>
      </c>
      <c r="AJ623" t="s">
        <v>345</v>
      </c>
      <c r="AK623" s="2">
        <v>0</v>
      </c>
      <c r="AL623" s="2">
        <v>0</v>
      </c>
      <c r="AM623" t="s">
        <v>77</v>
      </c>
      <c r="AN623" t="s">
        <v>2</v>
      </c>
      <c r="AO623" t="s">
        <v>13</v>
      </c>
      <c r="AP623" t="s">
        <v>91</v>
      </c>
      <c r="AQ623" t="s">
        <v>92</v>
      </c>
      <c r="AR623" s="3">
        <v>41439</v>
      </c>
      <c r="AS623" s="3">
        <v>2958465</v>
      </c>
    </row>
    <row r="624" spans="1:45" hidden="1" x14ac:dyDescent="0.2">
      <c r="A624" t="s">
        <v>3107</v>
      </c>
      <c r="B624" t="s">
        <v>65</v>
      </c>
      <c r="C624" t="s">
        <v>6284</v>
      </c>
      <c r="D624" s="5">
        <v>900250463</v>
      </c>
      <c r="E624" s="5"/>
      <c r="F624" t="s">
        <v>7395</v>
      </c>
      <c r="H624" t="s">
        <v>67</v>
      </c>
      <c r="I624" t="s">
        <v>61</v>
      </c>
      <c r="J624" t="s">
        <v>303</v>
      </c>
      <c r="K624" t="s">
        <v>304</v>
      </c>
      <c r="L624" t="s">
        <v>3108</v>
      </c>
      <c r="M624" t="s">
        <v>96</v>
      </c>
      <c r="N624" t="s">
        <v>2</v>
      </c>
      <c r="O624" t="s">
        <v>2</v>
      </c>
      <c r="P624" t="s">
        <v>3109</v>
      </c>
      <c r="Q624" t="s">
        <v>2</v>
      </c>
      <c r="R624" t="s">
        <v>2</v>
      </c>
      <c r="S624" t="s">
        <v>7</v>
      </c>
      <c r="T624" t="s">
        <v>8</v>
      </c>
      <c r="U624" t="s">
        <v>5</v>
      </c>
      <c r="V624" t="s">
        <v>72</v>
      </c>
      <c r="W624" t="s">
        <v>2</v>
      </c>
      <c r="X624" t="s">
        <v>11</v>
      </c>
      <c r="Y624" t="s">
        <v>13</v>
      </c>
      <c r="Z624" t="s">
        <v>13</v>
      </c>
      <c r="AA624" t="s">
        <v>2</v>
      </c>
      <c r="AB624" t="s">
        <v>2079</v>
      </c>
      <c r="AC624" t="s">
        <v>264</v>
      </c>
      <c r="AD624" t="s">
        <v>265</v>
      </c>
      <c r="AE624" t="s">
        <v>17</v>
      </c>
      <c r="AF624" t="s">
        <v>87</v>
      </c>
      <c r="AG624" t="s">
        <v>88</v>
      </c>
      <c r="AH624" t="s">
        <v>2</v>
      </c>
      <c r="AI624" t="s">
        <v>311</v>
      </c>
      <c r="AJ624" t="s">
        <v>312</v>
      </c>
      <c r="AK624" s="2">
        <v>5208</v>
      </c>
      <c r="AL624" s="2">
        <v>599.99</v>
      </c>
      <c r="AM624" t="s">
        <v>77</v>
      </c>
      <c r="AN624" t="s">
        <v>2</v>
      </c>
      <c r="AO624" t="s">
        <v>13</v>
      </c>
      <c r="AP624" t="s">
        <v>91</v>
      </c>
      <c r="AQ624" t="s">
        <v>92</v>
      </c>
      <c r="AR624" s="3">
        <v>41640</v>
      </c>
      <c r="AS624" s="3">
        <v>2958465</v>
      </c>
    </row>
    <row r="625" spans="1:45" hidden="1" x14ac:dyDescent="0.2">
      <c r="A625" t="s">
        <v>3110</v>
      </c>
      <c r="B625" t="s">
        <v>65</v>
      </c>
      <c r="C625" t="s">
        <v>6285</v>
      </c>
      <c r="D625" s="5">
        <v>20646076</v>
      </c>
      <c r="E625" s="5"/>
      <c r="F625" t="s">
        <v>7585</v>
      </c>
      <c r="H625" t="s">
        <v>1484</v>
      </c>
      <c r="I625" t="s">
        <v>34</v>
      </c>
      <c r="J625" t="s">
        <v>82</v>
      </c>
      <c r="K625" t="s">
        <v>83</v>
      </c>
      <c r="L625" t="s">
        <v>3111</v>
      </c>
      <c r="M625" t="s">
        <v>70</v>
      </c>
      <c r="N625" t="s">
        <v>2</v>
      </c>
      <c r="O625" t="s">
        <v>2</v>
      </c>
      <c r="P625" t="s">
        <v>3112</v>
      </c>
      <c r="Q625" t="s">
        <v>2</v>
      </c>
      <c r="R625" t="s">
        <v>2</v>
      </c>
      <c r="S625" t="s">
        <v>7</v>
      </c>
      <c r="T625" t="s">
        <v>8</v>
      </c>
      <c r="U625" t="s">
        <v>5</v>
      </c>
      <c r="V625" t="s">
        <v>72</v>
      </c>
      <c r="W625" t="s">
        <v>2</v>
      </c>
      <c r="X625" t="s">
        <v>11</v>
      </c>
      <c r="Y625" t="s">
        <v>12</v>
      </c>
      <c r="Z625" t="s">
        <v>13</v>
      </c>
      <c r="AA625" t="s">
        <v>2</v>
      </c>
      <c r="AB625" t="s">
        <v>74</v>
      </c>
      <c r="AC625" t="s">
        <v>36</v>
      </c>
      <c r="AD625" t="s">
        <v>37</v>
      </c>
      <c r="AE625" t="s">
        <v>17</v>
      </c>
      <c r="AF625" t="s">
        <v>135</v>
      </c>
      <c r="AG625" t="s">
        <v>136</v>
      </c>
      <c r="AH625" t="s">
        <v>2</v>
      </c>
      <c r="AI625" t="s">
        <v>75</v>
      </c>
      <c r="AJ625" t="s">
        <v>76</v>
      </c>
      <c r="AK625" s="2">
        <v>2012</v>
      </c>
      <c r="AL625" s="2">
        <v>2674.22</v>
      </c>
      <c r="AM625" t="s">
        <v>77</v>
      </c>
      <c r="AN625" t="s">
        <v>2</v>
      </c>
      <c r="AO625" t="s">
        <v>2</v>
      </c>
      <c r="AP625" t="s">
        <v>2</v>
      </c>
      <c r="AQ625" t="s">
        <v>7</v>
      </c>
      <c r="AR625" s="3"/>
      <c r="AS625" s="3"/>
    </row>
    <row r="626" spans="1:45" hidden="1" x14ac:dyDescent="0.2">
      <c r="A626" t="s">
        <v>3113</v>
      </c>
      <c r="B626" t="s">
        <v>65</v>
      </c>
      <c r="C626" t="s">
        <v>6286</v>
      </c>
      <c r="D626" s="5">
        <v>800100639</v>
      </c>
      <c r="E626" s="5"/>
      <c r="F626" t="s">
        <v>7586</v>
      </c>
      <c r="H626" t="s">
        <v>67</v>
      </c>
      <c r="I626" t="s">
        <v>61</v>
      </c>
      <c r="J626" t="s">
        <v>303</v>
      </c>
      <c r="K626" t="s">
        <v>304</v>
      </c>
      <c r="L626" t="s">
        <v>3114</v>
      </c>
      <c r="M626" t="s">
        <v>96</v>
      </c>
      <c r="N626" t="s">
        <v>2</v>
      </c>
      <c r="O626" t="s">
        <v>2</v>
      </c>
      <c r="P626" t="s">
        <v>3115</v>
      </c>
      <c r="Q626" t="s">
        <v>3116</v>
      </c>
      <c r="R626" t="s">
        <v>2</v>
      </c>
      <c r="S626" t="s">
        <v>7</v>
      </c>
      <c r="T626" t="s">
        <v>8</v>
      </c>
      <c r="U626" t="s">
        <v>5</v>
      </c>
      <c r="V626" t="s">
        <v>72</v>
      </c>
      <c r="W626" t="s">
        <v>2</v>
      </c>
      <c r="X626" t="s">
        <v>11</v>
      </c>
      <c r="Y626" t="s">
        <v>13</v>
      </c>
      <c r="Z626" t="s">
        <v>13</v>
      </c>
      <c r="AA626" t="s">
        <v>2</v>
      </c>
      <c r="AB626" t="s">
        <v>74</v>
      </c>
      <c r="AC626" t="s">
        <v>264</v>
      </c>
      <c r="AD626" t="s">
        <v>265</v>
      </c>
      <c r="AE626" t="s">
        <v>17</v>
      </c>
      <c r="AF626" t="s">
        <v>87</v>
      </c>
      <c r="AG626" t="s">
        <v>88</v>
      </c>
      <c r="AH626" t="s">
        <v>2</v>
      </c>
      <c r="AI626" t="s">
        <v>1256</v>
      </c>
      <c r="AJ626" t="s">
        <v>1257</v>
      </c>
      <c r="AK626" s="2">
        <v>15623</v>
      </c>
      <c r="AL626" s="2">
        <v>1076.4100000000001</v>
      </c>
      <c r="AM626" t="s">
        <v>77</v>
      </c>
      <c r="AN626" t="s">
        <v>2</v>
      </c>
      <c r="AO626" t="s">
        <v>13</v>
      </c>
      <c r="AP626" t="s">
        <v>91</v>
      </c>
      <c r="AQ626" t="s">
        <v>92</v>
      </c>
      <c r="AR626" s="3">
        <v>41640</v>
      </c>
      <c r="AS626" s="3">
        <v>2958465</v>
      </c>
    </row>
    <row r="627" spans="1:45" hidden="1" x14ac:dyDescent="0.2">
      <c r="A627" t="s">
        <v>3117</v>
      </c>
      <c r="B627" t="s">
        <v>65</v>
      </c>
      <c r="C627" t="s">
        <v>6287</v>
      </c>
      <c r="D627" s="5">
        <v>900078950</v>
      </c>
      <c r="E627" s="5"/>
      <c r="F627" t="s">
        <v>7587</v>
      </c>
      <c r="H627" t="s">
        <v>660</v>
      </c>
      <c r="I627" t="s">
        <v>23</v>
      </c>
      <c r="J627" t="s">
        <v>82</v>
      </c>
      <c r="K627" t="s">
        <v>83</v>
      </c>
      <c r="L627" t="s">
        <v>3118</v>
      </c>
      <c r="M627" t="s">
        <v>96</v>
      </c>
      <c r="N627" t="s">
        <v>2</v>
      </c>
      <c r="O627" t="s">
        <v>2</v>
      </c>
      <c r="P627" t="s">
        <v>3119</v>
      </c>
      <c r="Q627" t="s">
        <v>2</v>
      </c>
      <c r="R627" t="s">
        <v>2</v>
      </c>
      <c r="S627" t="s">
        <v>7</v>
      </c>
      <c r="T627" t="s">
        <v>8</v>
      </c>
      <c r="U627" t="s">
        <v>5</v>
      </c>
      <c r="V627" t="s">
        <v>72</v>
      </c>
      <c r="W627" t="s">
        <v>2</v>
      </c>
      <c r="X627" t="s">
        <v>11</v>
      </c>
      <c r="Y627" t="s">
        <v>12</v>
      </c>
      <c r="Z627" t="s">
        <v>13</v>
      </c>
      <c r="AA627" t="s">
        <v>2</v>
      </c>
      <c r="AB627" t="s">
        <v>74</v>
      </c>
      <c r="AC627" t="s">
        <v>48</v>
      </c>
      <c r="AD627" t="s">
        <v>49</v>
      </c>
      <c r="AE627" t="s">
        <v>17</v>
      </c>
      <c r="AF627" t="s">
        <v>309</v>
      </c>
      <c r="AG627" t="s">
        <v>310</v>
      </c>
      <c r="AH627" t="s">
        <v>2</v>
      </c>
      <c r="AI627" t="s">
        <v>212</v>
      </c>
      <c r="AJ627" t="s">
        <v>213</v>
      </c>
      <c r="AK627" s="2">
        <v>2593</v>
      </c>
      <c r="AL627" s="2">
        <v>0</v>
      </c>
      <c r="AM627" t="s">
        <v>77</v>
      </c>
      <c r="AN627" t="s">
        <v>2</v>
      </c>
      <c r="AO627" t="s">
        <v>13</v>
      </c>
      <c r="AP627" t="s">
        <v>91</v>
      </c>
      <c r="AQ627" t="s">
        <v>92</v>
      </c>
      <c r="AR627" s="3">
        <v>41275</v>
      </c>
      <c r="AS627" s="3">
        <v>2958465</v>
      </c>
    </row>
    <row r="628" spans="1:45" hidden="1" x14ac:dyDescent="0.2">
      <c r="A628" t="s">
        <v>3120</v>
      </c>
      <c r="B628" t="s">
        <v>65</v>
      </c>
      <c r="C628" t="s">
        <v>6288</v>
      </c>
      <c r="D628" s="5">
        <v>900354395</v>
      </c>
      <c r="E628" s="5"/>
      <c r="F628" t="s">
        <v>7588</v>
      </c>
      <c r="H628" t="s">
        <v>67</v>
      </c>
      <c r="I628" t="s">
        <v>34</v>
      </c>
      <c r="J628" t="s">
        <v>303</v>
      </c>
      <c r="K628" t="s">
        <v>304</v>
      </c>
      <c r="L628" t="s">
        <v>3121</v>
      </c>
      <c r="M628" t="s">
        <v>96</v>
      </c>
      <c r="N628" t="s">
        <v>2</v>
      </c>
      <c r="O628" t="s">
        <v>2</v>
      </c>
      <c r="P628" t="s">
        <v>3122</v>
      </c>
      <c r="Q628" t="s">
        <v>2</v>
      </c>
      <c r="R628" t="s">
        <v>2</v>
      </c>
      <c r="S628" t="s">
        <v>7</v>
      </c>
      <c r="T628" t="s">
        <v>8</v>
      </c>
      <c r="U628" t="s">
        <v>5</v>
      </c>
      <c r="V628" t="s">
        <v>72</v>
      </c>
      <c r="W628" t="s">
        <v>2</v>
      </c>
      <c r="X628" t="s">
        <v>11</v>
      </c>
      <c r="Y628" t="s">
        <v>13</v>
      </c>
      <c r="Z628" t="s">
        <v>13</v>
      </c>
      <c r="AA628" t="s">
        <v>2</v>
      </c>
      <c r="AB628" t="s">
        <v>1898</v>
      </c>
      <c r="AC628" t="s">
        <v>264</v>
      </c>
      <c r="AD628" t="s">
        <v>1255</v>
      </c>
      <c r="AE628" t="s">
        <v>17</v>
      </c>
      <c r="AF628" t="s">
        <v>5</v>
      </c>
      <c r="AG628" t="s">
        <v>610</v>
      </c>
      <c r="AH628" t="s">
        <v>2</v>
      </c>
      <c r="AI628" t="s">
        <v>311</v>
      </c>
      <c r="AJ628" t="s">
        <v>312</v>
      </c>
      <c r="AK628" s="2">
        <v>2591</v>
      </c>
      <c r="AL628" s="2">
        <v>0</v>
      </c>
      <c r="AM628" t="s">
        <v>77</v>
      </c>
      <c r="AN628" t="s">
        <v>2</v>
      </c>
      <c r="AO628" t="s">
        <v>13</v>
      </c>
      <c r="AP628" t="s">
        <v>91</v>
      </c>
      <c r="AQ628" t="s">
        <v>92</v>
      </c>
      <c r="AR628" s="3">
        <v>41275</v>
      </c>
      <c r="AS628" s="3">
        <v>2958446</v>
      </c>
    </row>
    <row r="629" spans="1:45" hidden="1" x14ac:dyDescent="0.2">
      <c r="A629" t="s">
        <v>3123</v>
      </c>
      <c r="B629" t="s">
        <v>65</v>
      </c>
      <c r="C629" t="s">
        <v>6289</v>
      </c>
      <c r="D629" s="5">
        <v>900396502</v>
      </c>
      <c r="E629" s="5"/>
      <c r="F629" t="s">
        <v>7589</v>
      </c>
      <c r="H629" t="s">
        <v>296</v>
      </c>
      <c r="I629" t="s">
        <v>23</v>
      </c>
      <c r="J629" t="s">
        <v>5</v>
      </c>
      <c r="K629" t="s">
        <v>6</v>
      </c>
      <c r="L629" t="s">
        <v>3124</v>
      </c>
      <c r="M629" t="s">
        <v>96</v>
      </c>
      <c r="N629" t="s">
        <v>2</v>
      </c>
      <c r="O629" t="s">
        <v>2</v>
      </c>
      <c r="P629" t="s">
        <v>3125</v>
      </c>
      <c r="Q629" t="s">
        <v>2</v>
      </c>
      <c r="R629" t="s">
        <v>2</v>
      </c>
      <c r="S629" t="s">
        <v>7</v>
      </c>
      <c r="T629" t="s">
        <v>8</v>
      </c>
      <c r="U629" t="s">
        <v>5</v>
      </c>
      <c r="V629" t="s">
        <v>72</v>
      </c>
      <c r="W629" t="s">
        <v>2</v>
      </c>
      <c r="X629" t="s">
        <v>11</v>
      </c>
      <c r="Y629" t="s">
        <v>12</v>
      </c>
      <c r="Z629" t="s">
        <v>13</v>
      </c>
      <c r="AA629" t="s">
        <v>2</v>
      </c>
      <c r="AB629" t="s">
        <v>74</v>
      </c>
      <c r="AC629" t="s">
        <v>48</v>
      </c>
      <c r="AD629" t="s">
        <v>49</v>
      </c>
      <c r="AE629" t="s">
        <v>17</v>
      </c>
      <c r="AF629" t="s">
        <v>135</v>
      </c>
      <c r="AG629" t="s">
        <v>136</v>
      </c>
      <c r="AH629" t="s">
        <v>2</v>
      </c>
      <c r="AI629" t="s">
        <v>292</v>
      </c>
      <c r="AJ629" t="s">
        <v>293</v>
      </c>
      <c r="AK629" s="2">
        <v>9910</v>
      </c>
      <c r="AL629" s="2">
        <v>0</v>
      </c>
      <c r="AM629" t="s">
        <v>77</v>
      </c>
      <c r="AN629" t="s">
        <v>2</v>
      </c>
      <c r="AO629" t="s">
        <v>13</v>
      </c>
      <c r="AP629" t="s">
        <v>91</v>
      </c>
      <c r="AQ629" t="s">
        <v>92</v>
      </c>
      <c r="AR629" s="3">
        <v>41275</v>
      </c>
      <c r="AS629" s="3">
        <v>2958446</v>
      </c>
    </row>
    <row r="630" spans="1:45" hidden="1" x14ac:dyDescent="0.2">
      <c r="A630" t="s">
        <v>3126</v>
      </c>
      <c r="B630" t="s">
        <v>65</v>
      </c>
      <c r="C630" t="s">
        <v>6290</v>
      </c>
      <c r="D630" s="5">
        <v>20564505</v>
      </c>
      <c r="E630" s="5"/>
      <c r="F630" t="s">
        <v>7590</v>
      </c>
      <c r="H630" t="s">
        <v>67</v>
      </c>
      <c r="I630" t="s">
        <v>61</v>
      </c>
      <c r="J630" t="s">
        <v>82</v>
      </c>
      <c r="K630" t="s">
        <v>83</v>
      </c>
      <c r="L630" t="s">
        <v>3127</v>
      </c>
      <c r="M630" t="s">
        <v>70</v>
      </c>
      <c r="N630" t="s">
        <v>2</v>
      </c>
      <c r="O630" t="s">
        <v>2</v>
      </c>
      <c r="P630" t="s">
        <v>1598</v>
      </c>
      <c r="Q630" t="s">
        <v>2</v>
      </c>
      <c r="R630" t="s">
        <v>2</v>
      </c>
      <c r="S630" t="s">
        <v>7</v>
      </c>
      <c r="T630" t="s">
        <v>8</v>
      </c>
      <c r="U630" t="s">
        <v>5</v>
      </c>
      <c r="V630" t="s">
        <v>72</v>
      </c>
      <c r="W630" t="s">
        <v>2</v>
      </c>
      <c r="X630" t="s">
        <v>11</v>
      </c>
      <c r="Y630" t="s">
        <v>12</v>
      </c>
      <c r="Z630" t="s">
        <v>13</v>
      </c>
      <c r="AA630" t="s">
        <v>2</v>
      </c>
      <c r="AB630" t="s">
        <v>1600</v>
      </c>
      <c r="AC630" t="s">
        <v>36</v>
      </c>
      <c r="AD630" t="s">
        <v>37</v>
      </c>
      <c r="AE630" t="s">
        <v>17</v>
      </c>
      <c r="AF630" t="s">
        <v>87</v>
      </c>
      <c r="AG630" t="s">
        <v>88</v>
      </c>
      <c r="AH630" t="s">
        <v>2</v>
      </c>
      <c r="AI630" t="s">
        <v>137</v>
      </c>
      <c r="AJ630" t="s">
        <v>138</v>
      </c>
      <c r="AK630" s="2">
        <v>1521</v>
      </c>
      <c r="AL630" s="2">
        <v>0</v>
      </c>
      <c r="AM630" t="s">
        <v>77</v>
      </c>
      <c r="AN630" t="s">
        <v>2</v>
      </c>
      <c r="AO630" t="s">
        <v>63</v>
      </c>
      <c r="AP630" t="s">
        <v>60</v>
      </c>
      <c r="AQ630" t="s">
        <v>92</v>
      </c>
      <c r="AR630" s="3">
        <v>41081</v>
      </c>
      <c r="AS630" s="3">
        <v>2958465</v>
      </c>
    </row>
    <row r="631" spans="1:45" hidden="1" x14ac:dyDescent="0.2">
      <c r="A631" t="s">
        <v>3128</v>
      </c>
      <c r="B631" t="s">
        <v>65</v>
      </c>
      <c r="C631" t="s">
        <v>6291</v>
      </c>
      <c r="D631" s="5">
        <v>3626061</v>
      </c>
      <c r="E631" s="5"/>
      <c r="F631" t="s">
        <v>7591</v>
      </c>
      <c r="H631" t="s">
        <v>278</v>
      </c>
      <c r="I631" t="s">
        <v>23</v>
      </c>
      <c r="J631" t="s">
        <v>5</v>
      </c>
      <c r="K631" t="s">
        <v>6</v>
      </c>
      <c r="L631" t="s">
        <v>3129</v>
      </c>
      <c r="M631" t="s">
        <v>70</v>
      </c>
      <c r="N631" t="s">
        <v>2</v>
      </c>
      <c r="O631" t="s">
        <v>2</v>
      </c>
      <c r="P631" t="s">
        <v>3130</v>
      </c>
      <c r="Q631" t="s">
        <v>2</v>
      </c>
      <c r="R631" t="s">
        <v>2</v>
      </c>
      <c r="S631" t="s">
        <v>7</v>
      </c>
      <c r="T631" t="s">
        <v>8</v>
      </c>
      <c r="U631" t="s">
        <v>5</v>
      </c>
      <c r="V631" t="s">
        <v>72</v>
      </c>
      <c r="W631" t="s">
        <v>2</v>
      </c>
      <c r="X631" t="s">
        <v>11</v>
      </c>
      <c r="Y631" t="s">
        <v>13</v>
      </c>
      <c r="Z631" t="s">
        <v>13</v>
      </c>
      <c r="AA631" t="s">
        <v>2</v>
      </c>
      <c r="AB631" t="s">
        <v>74</v>
      </c>
      <c r="AC631" t="s">
        <v>48</v>
      </c>
      <c r="AD631" t="s">
        <v>49</v>
      </c>
      <c r="AE631" t="s">
        <v>17</v>
      </c>
      <c r="AF631" t="s">
        <v>87</v>
      </c>
      <c r="AG631" t="s">
        <v>88</v>
      </c>
      <c r="AH631" t="s">
        <v>2</v>
      </c>
      <c r="AI631" t="s">
        <v>292</v>
      </c>
      <c r="AJ631" t="s">
        <v>293</v>
      </c>
      <c r="AK631" s="2">
        <v>6808</v>
      </c>
      <c r="AL631" s="2">
        <v>0</v>
      </c>
      <c r="AM631" t="s">
        <v>77</v>
      </c>
      <c r="AN631" t="s">
        <v>2</v>
      </c>
      <c r="AO631" t="s">
        <v>63</v>
      </c>
      <c r="AP631" t="s">
        <v>60</v>
      </c>
      <c r="AQ631" t="s">
        <v>92</v>
      </c>
      <c r="AR631" s="3">
        <v>42229</v>
      </c>
      <c r="AS631" s="3">
        <v>2958465</v>
      </c>
    </row>
    <row r="632" spans="1:45" hidden="1" x14ac:dyDescent="0.2">
      <c r="A632" t="s">
        <v>3131</v>
      </c>
      <c r="B632" t="s">
        <v>65</v>
      </c>
      <c r="C632" t="s">
        <v>6292</v>
      </c>
      <c r="D632" s="5">
        <v>900120015</v>
      </c>
      <c r="E632" s="5"/>
      <c r="F632" t="s">
        <v>7592</v>
      </c>
      <c r="H632" t="s">
        <v>2778</v>
      </c>
      <c r="I632" t="s">
        <v>2779</v>
      </c>
      <c r="J632" t="s">
        <v>5</v>
      </c>
      <c r="K632" t="s">
        <v>6</v>
      </c>
      <c r="L632" t="s">
        <v>3132</v>
      </c>
      <c r="M632" t="s">
        <v>96</v>
      </c>
      <c r="N632" t="s">
        <v>2</v>
      </c>
      <c r="O632" t="s">
        <v>2</v>
      </c>
      <c r="P632" t="s">
        <v>3133</v>
      </c>
      <c r="Q632" t="s">
        <v>2</v>
      </c>
      <c r="R632" t="s">
        <v>2</v>
      </c>
      <c r="S632" t="s">
        <v>7</v>
      </c>
      <c r="T632" t="s">
        <v>8</v>
      </c>
      <c r="U632" t="s">
        <v>5</v>
      </c>
      <c r="V632" t="s">
        <v>72</v>
      </c>
      <c r="W632" t="s">
        <v>2</v>
      </c>
      <c r="X632" t="s">
        <v>11</v>
      </c>
      <c r="Y632" t="s">
        <v>12</v>
      </c>
      <c r="Z632" t="s">
        <v>13</v>
      </c>
      <c r="AA632" t="s">
        <v>2</v>
      </c>
      <c r="AB632" t="s">
        <v>74</v>
      </c>
      <c r="AC632" t="s">
        <v>48</v>
      </c>
      <c r="AD632" t="s">
        <v>49</v>
      </c>
      <c r="AE632" t="s">
        <v>17</v>
      </c>
      <c r="AF632" t="s">
        <v>27</v>
      </c>
      <c r="AG632" t="s">
        <v>28</v>
      </c>
      <c r="AH632" t="s">
        <v>2</v>
      </c>
      <c r="AI632" t="s">
        <v>52</v>
      </c>
      <c r="AJ632" t="s">
        <v>53</v>
      </c>
      <c r="AK632" s="2">
        <v>0</v>
      </c>
      <c r="AL632" s="2">
        <v>0</v>
      </c>
      <c r="AM632" t="s">
        <v>77</v>
      </c>
      <c r="AN632" t="s">
        <v>2</v>
      </c>
      <c r="AO632" t="s">
        <v>13</v>
      </c>
      <c r="AP632" t="s">
        <v>91</v>
      </c>
      <c r="AQ632" t="s">
        <v>92</v>
      </c>
      <c r="AR632" s="3">
        <v>41640</v>
      </c>
      <c r="AS632" s="3">
        <v>2958465</v>
      </c>
    </row>
    <row r="633" spans="1:45" hidden="1" x14ac:dyDescent="0.2">
      <c r="A633" t="s">
        <v>3134</v>
      </c>
      <c r="B633" t="s">
        <v>65</v>
      </c>
      <c r="C633" t="s">
        <v>6293</v>
      </c>
      <c r="D633" s="5">
        <v>70784815</v>
      </c>
      <c r="E633" s="5"/>
      <c r="F633" t="s">
        <v>7593</v>
      </c>
      <c r="H633" t="s">
        <v>3135</v>
      </c>
      <c r="I633" t="s">
        <v>23</v>
      </c>
      <c r="J633" t="s">
        <v>5</v>
      </c>
      <c r="K633" t="s">
        <v>6</v>
      </c>
      <c r="L633" t="s">
        <v>3136</v>
      </c>
      <c r="M633" t="s">
        <v>70</v>
      </c>
      <c r="N633" t="s">
        <v>2</v>
      </c>
      <c r="O633" t="s">
        <v>2</v>
      </c>
      <c r="P633" t="s">
        <v>3137</v>
      </c>
      <c r="Q633" t="s">
        <v>2</v>
      </c>
      <c r="R633" t="s">
        <v>2</v>
      </c>
      <c r="S633" t="s">
        <v>7</v>
      </c>
      <c r="T633" t="s">
        <v>8</v>
      </c>
      <c r="U633" t="s">
        <v>5</v>
      </c>
      <c r="V633" t="s">
        <v>72</v>
      </c>
      <c r="W633" t="s">
        <v>2</v>
      </c>
      <c r="X633" t="s">
        <v>11</v>
      </c>
      <c r="Y633" t="s">
        <v>12</v>
      </c>
      <c r="Z633" t="s">
        <v>13</v>
      </c>
      <c r="AA633" t="s">
        <v>2</v>
      </c>
      <c r="AB633" t="s">
        <v>74</v>
      </c>
      <c r="AC633" t="s">
        <v>48</v>
      </c>
      <c r="AD633" t="s">
        <v>49</v>
      </c>
      <c r="AE633" t="s">
        <v>17</v>
      </c>
      <c r="AF633" t="s">
        <v>135</v>
      </c>
      <c r="AG633" t="s">
        <v>136</v>
      </c>
      <c r="AH633" t="s">
        <v>2</v>
      </c>
      <c r="AI633" t="s">
        <v>89</v>
      </c>
      <c r="AJ633" t="s">
        <v>90</v>
      </c>
      <c r="AK633" s="2">
        <v>2645</v>
      </c>
      <c r="AL633" s="2">
        <v>0</v>
      </c>
      <c r="AM633" t="s">
        <v>77</v>
      </c>
      <c r="AN633" t="s">
        <v>2</v>
      </c>
      <c r="AO633" t="s">
        <v>13</v>
      </c>
      <c r="AP633" t="s">
        <v>91</v>
      </c>
      <c r="AQ633" t="s">
        <v>92</v>
      </c>
      <c r="AR633" s="3">
        <v>41275</v>
      </c>
      <c r="AS633" s="3">
        <v>2958446</v>
      </c>
    </row>
    <row r="634" spans="1:45" hidden="1" x14ac:dyDescent="0.2">
      <c r="A634" t="s">
        <v>3138</v>
      </c>
      <c r="B634" t="s">
        <v>65</v>
      </c>
      <c r="C634" t="s">
        <v>6294</v>
      </c>
      <c r="D634" s="5">
        <v>900306213</v>
      </c>
      <c r="E634" s="5"/>
      <c r="F634" t="s">
        <v>7594</v>
      </c>
      <c r="H634" t="s">
        <v>2877</v>
      </c>
      <c r="I634" t="s">
        <v>23</v>
      </c>
      <c r="J634" t="s">
        <v>82</v>
      </c>
      <c r="K634" t="s">
        <v>83</v>
      </c>
      <c r="L634" t="s">
        <v>3139</v>
      </c>
      <c r="M634" t="s">
        <v>96</v>
      </c>
      <c r="N634" t="s">
        <v>2</v>
      </c>
      <c r="O634" t="s">
        <v>2</v>
      </c>
      <c r="P634" t="s">
        <v>3140</v>
      </c>
      <c r="Q634" t="s">
        <v>2</v>
      </c>
      <c r="R634" t="s">
        <v>2</v>
      </c>
      <c r="S634" t="s">
        <v>7</v>
      </c>
      <c r="T634" t="s">
        <v>8</v>
      </c>
      <c r="U634" t="s">
        <v>5</v>
      </c>
      <c r="V634" t="s">
        <v>72</v>
      </c>
      <c r="W634" t="s">
        <v>2</v>
      </c>
      <c r="X634" t="s">
        <v>11</v>
      </c>
      <c r="Y634" t="s">
        <v>13</v>
      </c>
      <c r="Z634" t="s">
        <v>13</v>
      </c>
      <c r="AA634" t="s">
        <v>2</v>
      </c>
      <c r="AB634" t="s">
        <v>74</v>
      </c>
      <c r="AC634" t="s">
        <v>48</v>
      </c>
      <c r="AD634" t="s">
        <v>49</v>
      </c>
      <c r="AE634" t="s">
        <v>17</v>
      </c>
      <c r="AF634" t="s">
        <v>5</v>
      </c>
      <c r="AG634" t="s">
        <v>610</v>
      </c>
      <c r="AH634" t="s">
        <v>2</v>
      </c>
      <c r="AI634" t="s">
        <v>212</v>
      </c>
      <c r="AJ634" t="s">
        <v>213</v>
      </c>
      <c r="AK634" s="2">
        <v>31764</v>
      </c>
      <c r="AL634" s="2">
        <v>4971.33</v>
      </c>
      <c r="AM634" t="s">
        <v>77</v>
      </c>
      <c r="AN634" t="s">
        <v>2</v>
      </c>
      <c r="AO634" t="s">
        <v>13</v>
      </c>
      <c r="AP634" t="s">
        <v>91</v>
      </c>
      <c r="AQ634" t="s">
        <v>92</v>
      </c>
      <c r="AR634" s="3">
        <v>41275</v>
      </c>
      <c r="AS634" s="3">
        <v>2958446</v>
      </c>
    </row>
    <row r="635" spans="1:45" hidden="1" x14ac:dyDescent="0.2">
      <c r="A635" t="s">
        <v>3141</v>
      </c>
      <c r="B635" t="s">
        <v>65</v>
      </c>
      <c r="C635" t="s">
        <v>6295</v>
      </c>
      <c r="D635" s="5">
        <v>890707192</v>
      </c>
      <c r="E635" s="5"/>
      <c r="F635" t="s">
        <v>7595</v>
      </c>
      <c r="H635" t="s">
        <v>3142</v>
      </c>
      <c r="I635" t="s">
        <v>55</v>
      </c>
      <c r="J635" t="s">
        <v>82</v>
      </c>
      <c r="K635" t="s">
        <v>83</v>
      </c>
      <c r="L635" t="s">
        <v>3143</v>
      </c>
      <c r="M635" t="s">
        <v>96</v>
      </c>
      <c r="N635" t="s">
        <v>2</v>
      </c>
      <c r="O635" t="s">
        <v>2</v>
      </c>
      <c r="P635" t="s">
        <v>3144</v>
      </c>
      <c r="Q635" t="s">
        <v>3145</v>
      </c>
      <c r="R635" t="s">
        <v>2</v>
      </c>
      <c r="S635" t="s">
        <v>7</v>
      </c>
      <c r="T635" t="s">
        <v>8</v>
      </c>
      <c r="U635" t="s">
        <v>5</v>
      </c>
      <c r="V635" t="s">
        <v>72</v>
      </c>
      <c r="W635" t="s">
        <v>2</v>
      </c>
      <c r="X635" t="s">
        <v>11</v>
      </c>
      <c r="Y635" t="s">
        <v>12</v>
      </c>
      <c r="Z635" t="s">
        <v>13</v>
      </c>
      <c r="AA635" t="s">
        <v>2</v>
      </c>
      <c r="AB635" t="s">
        <v>74</v>
      </c>
      <c r="AC635" t="s">
        <v>1700</v>
      </c>
      <c r="AD635" t="s">
        <v>1701</v>
      </c>
      <c r="AE635" t="s">
        <v>17</v>
      </c>
      <c r="AF635" t="s">
        <v>5</v>
      </c>
      <c r="AG635" t="s">
        <v>610</v>
      </c>
      <c r="AH635" t="s">
        <v>2</v>
      </c>
      <c r="AI635" t="s">
        <v>1702</v>
      </c>
      <c r="AJ635" t="s">
        <v>1703</v>
      </c>
      <c r="AK635" s="2">
        <v>500000</v>
      </c>
      <c r="AL635" s="2">
        <v>31954.560000000001</v>
      </c>
      <c r="AM635" t="s">
        <v>77</v>
      </c>
      <c r="AN635" t="s">
        <v>2</v>
      </c>
      <c r="AO635" t="s">
        <v>13</v>
      </c>
      <c r="AP635" t="s">
        <v>91</v>
      </c>
      <c r="AQ635" t="s">
        <v>92</v>
      </c>
      <c r="AR635" s="3">
        <v>41275</v>
      </c>
      <c r="AS635" s="3">
        <v>2958465</v>
      </c>
    </row>
    <row r="636" spans="1:45" hidden="1" x14ac:dyDescent="0.2">
      <c r="A636" t="s">
        <v>3146</v>
      </c>
      <c r="B636" t="s">
        <v>65</v>
      </c>
      <c r="C636" t="s">
        <v>6296</v>
      </c>
      <c r="D636" s="5">
        <v>890704021</v>
      </c>
      <c r="E636" s="5"/>
      <c r="F636" t="s">
        <v>7596</v>
      </c>
      <c r="H636" t="s">
        <v>3142</v>
      </c>
      <c r="I636" t="s">
        <v>55</v>
      </c>
      <c r="J636" t="s">
        <v>82</v>
      </c>
      <c r="K636" t="s">
        <v>83</v>
      </c>
      <c r="L636" t="s">
        <v>3147</v>
      </c>
      <c r="M636" t="s">
        <v>96</v>
      </c>
      <c r="N636" t="s">
        <v>2</v>
      </c>
      <c r="O636" t="s">
        <v>2</v>
      </c>
      <c r="P636" t="s">
        <v>3148</v>
      </c>
      <c r="Q636" t="s">
        <v>3149</v>
      </c>
      <c r="R636" t="s">
        <v>2</v>
      </c>
      <c r="S636" t="s">
        <v>7</v>
      </c>
      <c r="T636" t="s">
        <v>8</v>
      </c>
      <c r="U636" t="s">
        <v>5</v>
      </c>
      <c r="V636" t="s">
        <v>72</v>
      </c>
      <c r="W636" t="s">
        <v>2</v>
      </c>
      <c r="X636" t="s">
        <v>11</v>
      </c>
      <c r="Y636" t="s">
        <v>12</v>
      </c>
      <c r="Z636" t="s">
        <v>13</v>
      </c>
      <c r="AA636" t="s">
        <v>2</v>
      </c>
      <c r="AB636" t="s">
        <v>74</v>
      </c>
      <c r="AC636" t="s">
        <v>1700</v>
      </c>
      <c r="AD636" t="s">
        <v>1701</v>
      </c>
      <c r="AE636" t="s">
        <v>17</v>
      </c>
      <c r="AF636" t="s">
        <v>421</v>
      </c>
      <c r="AG636" t="s">
        <v>422</v>
      </c>
      <c r="AH636" t="s">
        <v>2</v>
      </c>
      <c r="AI636" t="s">
        <v>1702</v>
      </c>
      <c r="AJ636" t="s">
        <v>1703</v>
      </c>
      <c r="AK636" s="2">
        <v>79409</v>
      </c>
      <c r="AL636" s="2">
        <v>8394.43</v>
      </c>
      <c r="AM636" t="s">
        <v>77</v>
      </c>
      <c r="AN636" t="s">
        <v>2</v>
      </c>
      <c r="AO636" t="s">
        <v>13</v>
      </c>
      <c r="AP636" t="s">
        <v>91</v>
      </c>
      <c r="AQ636" t="s">
        <v>92</v>
      </c>
      <c r="AR636" s="3">
        <v>41640</v>
      </c>
      <c r="AS636" s="3">
        <v>2958465</v>
      </c>
    </row>
    <row r="637" spans="1:45" hidden="1" x14ac:dyDescent="0.2">
      <c r="A637" t="s">
        <v>3150</v>
      </c>
      <c r="B637" t="s">
        <v>65</v>
      </c>
      <c r="C637" t="s">
        <v>6297</v>
      </c>
      <c r="D637" s="5">
        <v>1022954189</v>
      </c>
      <c r="E637" s="5"/>
      <c r="F637" t="s">
        <v>7597</v>
      </c>
      <c r="H637" t="s">
        <v>3049</v>
      </c>
      <c r="I637" t="s">
        <v>34</v>
      </c>
      <c r="J637" t="s">
        <v>5</v>
      </c>
      <c r="K637" t="s">
        <v>6</v>
      </c>
      <c r="L637" t="s">
        <v>3151</v>
      </c>
      <c r="M637" t="s">
        <v>70</v>
      </c>
      <c r="N637" t="s">
        <v>2</v>
      </c>
      <c r="O637" t="s">
        <v>2</v>
      </c>
      <c r="P637" t="s">
        <v>3152</v>
      </c>
      <c r="Q637" t="s">
        <v>2</v>
      </c>
      <c r="R637" t="s">
        <v>2</v>
      </c>
      <c r="S637" t="s">
        <v>7</v>
      </c>
      <c r="T637" t="s">
        <v>8</v>
      </c>
      <c r="U637" t="s">
        <v>5</v>
      </c>
      <c r="V637" t="s">
        <v>72</v>
      </c>
      <c r="W637" t="s">
        <v>2</v>
      </c>
      <c r="X637" t="s">
        <v>11</v>
      </c>
      <c r="Y637" t="s">
        <v>12</v>
      </c>
      <c r="Z637" t="s">
        <v>13</v>
      </c>
      <c r="AA637" t="s">
        <v>2</v>
      </c>
      <c r="AB637" t="s">
        <v>74</v>
      </c>
      <c r="AC637" t="s">
        <v>36</v>
      </c>
      <c r="AD637" t="s">
        <v>37</v>
      </c>
      <c r="AE637" t="s">
        <v>17</v>
      </c>
      <c r="AF637" t="s">
        <v>27</v>
      </c>
      <c r="AG637" t="s">
        <v>28</v>
      </c>
      <c r="AH637" t="s">
        <v>2</v>
      </c>
      <c r="AI637" t="s">
        <v>39</v>
      </c>
      <c r="AJ637" t="s">
        <v>40</v>
      </c>
      <c r="AK637" s="2">
        <v>0</v>
      </c>
      <c r="AL637" s="2">
        <v>3076.16</v>
      </c>
      <c r="AM637" t="s">
        <v>77</v>
      </c>
      <c r="AN637" t="s">
        <v>2</v>
      </c>
      <c r="AO637" t="s">
        <v>2</v>
      </c>
      <c r="AP637" t="s">
        <v>2</v>
      </c>
      <c r="AQ637" t="s">
        <v>7</v>
      </c>
      <c r="AR637" s="3"/>
      <c r="AS637" s="3"/>
    </row>
    <row r="638" spans="1:45" hidden="1" x14ac:dyDescent="0.2">
      <c r="A638" t="s">
        <v>3153</v>
      </c>
      <c r="B638" t="s">
        <v>65</v>
      </c>
      <c r="C638" t="s">
        <v>6298</v>
      </c>
      <c r="D638" s="5">
        <v>900593408</v>
      </c>
      <c r="E638" s="5"/>
      <c r="F638" t="s">
        <v>7598</v>
      </c>
      <c r="H638" t="s">
        <v>2123</v>
      </c>
      <c r="I638" t="s">
        <v>34</v>
      </c>
      <c r="J638" t="s">
        <v>303</v>
      </c>
      <c r="K638" t="s">
        <v>304</v>
      </c>
      <c r="L638" t="s">
        <v>3154</v>
      </c>
      <c r="M638" t="s">
        <v>96</v>
      </c>
      <c r="N638" t="s">
        <v>2</v>
      </c>
      <c r="O638" t="s">
        <v>2</v>
      </c>
      <c r="P638" t="s">
        <v>2083</v>
      </c>
      <c r="Q638" t="s">
        <v>2</v>
      </c>
      <c r="R638" t="s">
        <v>2</v>
      </c>
      <c r="S638" t="s">
        <v>7</v>
      </c>
      <c r="T638" t="s">
        <v>8</v>
      </c>
      <c r="U638" t="s">
        <v>5</v>
      </c>
      <c r="V638" t="s">
        <v>72</v>
      </c>
      <c r="W638" t="s">
        <v>2</v>
      </c>
      <c r="X638" t="s">
        <v>11</v>
      </c>
      <c r="Y638" t="s">
        <v>13</v>
      </c>
      <c r="Z638" t="s">
        <v>13</v>
      </c>
      <c r="AA638" t="s">
        <v>2</v>
      </c>
      <c r="AB638" t="s">
        <v>74</v>
      </c>
      <c r="AC638" t="s">
        <v>264</v>
      </c>
      <c r="AD638" t="s">
        <v>265</v>
      </c>
      <c r="AE638" t="s">
        <v>17</v>
      </c>
      <c r="AF638" t="s">
        <v>18</v>
      </c>
      <c r="AG638" t="s">
        <v>19</v>
      </c>
      <c r="AH638" t="s">
        <v>2</v>
      </c>
      <c r="AI638" t="s">
        <v>1256</v>
      </c>
      <c r="AJ638" t="s">
        <v>1257</v>
      </c>
      <c r="AK638" s="2">
        <v>0</v>
      </c>
      <c r="AL638" s="2">
        <v>0</v>
      </c>
      <c r="AM638" t="s">
        <v>77</v>
      </c>
      <c r="AN638" t="s">
        <v>2</v>
      </c>
      <c r="AO638" t="s">
        <v>13</v>
      </c>
      <c r="AP638" t="s">
        <v>91</v>
      </c>
      <c r="AQ638" t="s">
        <v>92</v>
      </c>
      <c r="AR638" s="3">
        <v>41640</v>
      </c>
      <c r="AS638" s="3">
        <v>2958465</v>
      </c>
    </row>
    <row r="639" spans="1:45" hidden="1" x14ac:dyDescent="0.2">
      <c r="A639" t="s">
        <v>3155</v>
      </c>
      <c r="B639" t="s">
        <v>65</v>
      </c>
      <c r="C639" t="s">
        <v>6299</v>
      </c>
      <c r="D639" s="5">
        <v>43421092</v>
      </c>
      <c r="E639" s="5"/>
      <c r="F639" t="s">
        <v>7599</v>
      </c>
      <c r="H639" t="s">
        <v>1265</v>
      </c>
      <c r="I639" t="s">
        <v>23</v>
      </c>
      <c r="J639" t="s">
        <v>82</v>
      </c>
      <c r="K639" t="s">
        <v>83</v>
      </c>
      <c r="L639" t="s">
        <v>3156</v>
      </c>
      <c r="M639" t="s">
        <v>70</v>
      </c>
      <c r="N639" t="s">
        <v>2</v>
      </c>
      <c r="O639" t="s">
        <v>2</v>
      </c>
      <c r="P639" t="s">
        <v>3157</v>
      </c>
      <c r="Q639" t="s">
        <v>2</v>
      </c>
      <c r="R639" t="s">
        <v>2</v>
      </c>
      <c r="S639" t="s">
        <v>7</v>
      </c>
      <c r="T639" t="s">
        <v>8</v>
      </c>
      <c r="U639" t="s">
        <v>5</v>
      </c>
      <c r="V639" t="s">
        <v>72</v>
      </c>
      <c r="W639" t="s">
        <v>2</v>
      </c>
      <c r="X639" t="s">
        <v>11</v>
      </c>
      <c r="Y639" t="s">
        <v>12</v>
      </c>
      <c r="Z639" t="s">
        <v>13</v>
      </c>
      <c r="AA639" t="s">
        <v>2</v>
      </c>
      <c r="AB639" t="s">
        <v>74</v>
      </c>
      <c r="AC639" t="s">
        <v>48</v>
      </c>
      <c r="AD639" t="s">
        <v>49</v>
      </c>
      <c r="AE639" t="s">
        <v>17</v>
      </c>
      <c r="AF639" t="s">
        <v>87</v>
      </c>
      <c r="AG639" t="s">
        <v>88</v>
      </c>
      <c r="AH639" t="s">
        <v>2</v>
      </c>
      <c r="AI639" t="s">
        <v>89</v>
      </c>
      <c r="AJ639" t="s">
        <v>90</v>
      </c>
      <c r="AK639" s="2">
        <v>2651</v>
      </c>
      <c r="AL639" s="2">
        <v>0</v>
      </c>
      <c r="AM639" t="s">
        <v>77</v>
      </c>
      <c r="AN639" t="s">
        <v>2</v>
      </c>
      <c r="AO639" t="s">
        <v>63</v>
      </c>
      <c r="AP639" t="s">
        <v>60</v>
      </c>
      <c r="AQ639" t="s">
        <v>92</v>
      </c>
      <c r="AR639" s="3">
        <v>41481</v>
      </c>
      <c r="AS639" s="3">
        <v>2958465</v>
      </c>
    </row>
    <row r="640" spans="1:45" hidden="1" x14ac:dyDescent="0.2">
      <c r="A640" t="s">
        <v>3158</v>
      </c>
      <c r="B640" t="s">
        <v>65</v>
      </c>
      <c r="C640" t="s">
        <v>6300</v>
      </c>
      <c r="D640" s="5">
        <v>1110460337</v>
      </c>
      <c r="E640" s="5"/>
      <c r="F640" t="s">
        <v>7600</v>
      </c>
      <c r="H640" t="s">
        <v>3159</v>
      </c>
      <c r="I640" t="s">
        <v>55</v>
      </c>
      <c r="J640" t="s">
        <v>82</v>
      </c>
      <c r="K640" t="s">
        <v>83</v>
      </c>
      <c r="L640" t="s">
        <v>3160</v>
      </c>
      <c r="M640" t="s">
        <v>70</v>
      </c>
      <c r="N640" t="s">
        <v>2</v>
      </c>
      <c r="O640" t="s">
        <v>2</v>
      </c>
      <c r="P640" t="s">
        <v>3161</v>
      </c>
      <c r="Q640" t="s">
        <v>2</v>
      </c>
      <c r="R640" t="s">
        <v>2</v>
      </c>
      <c r="S640" t="s">
        <v>7</v>
      </c>
      <c r="T640" t="s">
        <v>8</v>
      </c>
      <c r="U640" t="s">
        <v>5</v>
      </c>
      <c r="V640" t="s">
        <v>72</v>
      </c>
      <c r="W640" t="s">
        <v>2</v>
      </c>
      <c r="X640" t="s">
        <v>11</v>
      </c>
      <c r="Y640" t="s">
        <v>12</v>
      </c>
      <c r="Z640" t="s">
        <v>13</v>
      </c>
      <c r="AA640" t="s">
        <v>2</v>
      </c>
      <c r="AB640" t="s">
        <v>74</v>
      </c>
      <c r="AC640" t="s">
        <v>1700</v>
      </c>
      <c r="AD640" t="s">
        <v>1701</v>
      </c>
      <c r="AE640" t="s">
        <v>17</v>
      </c>
      <c r="AF640" t="s">
        <v>5</v>
      </c>
      <c r="AG640" t="s">
        <v>610</v>
      </c>
      <c r="AH640" t="s">
        <v>2</v>
      </c>
      <c r="AI640" t="s">
        <v>3162</v>
      </c>
      <c r="AJ640" t="s">
        <v>3163</v>
      </c>
      <c r="AK640" s="2">
        <v>21308</v>
      </c>
      <c r="AL640" s="2">
        <v>781.83</v>
      </c>
      <c r="AM640" t="s">
        <v>77</v>
      </c>
      <c r="AN640" t="s">
        <v>2</v>
      </c>
      <c r="AO640" t="s">
        <v>13</v>
      </c>
      <c r="AP640" t="s">
        <v>91</v>
      </c>
      <c r="AQ640" t="s">
        <v>92</v>
      </c>
      <c r="AR640" s="3">
        <v>41640</v>
      </c>
      <c r="AS640" s="3">
        <v>2958465</v>
      </c>
    </row>
    <row r="641" spans="1:45" hidden="1" x14ac:dyDescent="0.2">
      <c r="A641" t="s">
        <v>3164</v>
      </c>
      <c r="B641" t="s">
        <v>65</v>
      </c>
      <c r="C641" t="s">
        <v>6301</v>
      </c>
      <c r="D641" s="5">
        <v>809008658</v>
      </c>
      <c r="E641" s="5"/>
      <c r="F641" t="s">
        <v>7601</v>
      </c>
      <c r="H641" t="s">
        <v>3142</v>
      </c>
      <c r="I641" t="s">
        <v>55</v>
      </c>
      <c r="J641" t="s">
        <v>82</v>
      </c>
      <c r="K641" t="s">
        <v>83</v>
      </c>
      <c r="L641" t="s">
        <v>3165</v>
      </c>
      <c r="M641" t="s">
        <v>96</v>
      </c>
      <c r="N641" t="s">
        <v>2</v>
      </c>
      <c r="O641" t="s">
        <v>2</v>
      </c>
      <c r="P641" t="s">
        <v>3166</v>
      </c>
      <c r="Q641" t="s">
        <v>3167</v>
      </c>
      <c r="R641" t="s">
        <v>2</v>
      </c>
      <c r="S641" t="s">
        <v>7</v>
      </c>
      <c r="T641" t="s">
        <v>8</v>
      </c>
      <c r="U641" t="s">
        <v>5</v>
      </c>
      <c r="V641" t="s">
        <v>72</v>
      </c>
      <c r="W641" t="s">
        <v>2</v>
      </c>
      <c r="X641" t="s">
        <v>11</v>
      </c>
      <c r="Y641" t="s">
        <v>12</v>
      </c>
      <c r="Z641" t="s">
        <v>13</v>
      </c>
      <c r="AA641" t="s">
        <v>2</v>
      </c>
      <c r="AB641" t="s">
        <v>74</v>
      </c>
      <c r="AC641" t="s">
        <v>1700</v>
      </c>
      <c r="AD641" t="s">
        <v>1701</v>
      </c>
      <c r="AE641" t="s">
        <v>17</v>
      </c>
      <c r="AF641" t="s">
        <v>5</v>
      </c>
      <c r="AG641" t="s">
        <v>610</v>
      </c>
      <c r="AH641" t="s">
        <v>2</v>
      </c>
      <c r="AI641" t="s">
        <v>1702</v>
      </c>
      <c r="AJ641" t="s">
        <v>1703</v>
      </c>
      <c r="AK641" s="2">
        <v>117308</v>
      </c>
      <c r="AL641" s="2">
        <v>74767.38</v>
      </c>
      <c r="AM641" t="s">
        <v>77</v>
      </c>
      <c r="AN641" t="s">
        <v>2</v>
      </c>
      <c r="AO641" t="s">
        <v>13</v>
      </c>
      <c r="AP641" t="s">
        <v>91</v>
      </c>
      <c r="AQ641" t="s">
        <v>92</v>
      </c>
      <c r="AR641" s="3">
        <v>41640</v>
      </c>
      <c r="AS641" s="3">
        <v>2958465</v>
      </c>
    </row>
    <row r="642" spans="1:45" hidden="1" x14ac:dyDescent="0.2">
      <c r="A642" t="s">
        <v>3168</v>
      </c>
      <c r="B642" t="s">
        <v>65</v>
      </c>
      <c r="C642" t="s">
        <v>6302</v>
      </c>
      <c r="D642" s="5">
        <v>900456277</v>
      </c>
      <c r="E642" s="5"/>
      <c r="F642" t="s">
        <v>7602</v>
      </c>
      <c r="H642" t="s">
        <v>1016</v>
      </c>
      <c r="I642" t="s">
        <v>1017</v>
      </c>
      <c r="J642" t="s">
        <v>82</v>
      </c>
      <c r="K642" t="s">
        <v>83</v>
      </c>
      <c r="L642" t="s">
        <v>3169</v>
      </c>
      <c r="M642" t="s">
        <v>96</v>
      </c>
      <c r="N642" t="s">
        <v>2</v>
      </c>
      <c r="O642" t="s">
        <v>2</v>
      </c>
      <c r="P642" t="s">
        <v>3170</v>
      </c>
      <c r="Q642" t="s">
        <v>2</v>
      </c>
      <c r="R642" t="s">
        <v>2</v>
      </c>
      <c r="S642" t="s">
        <v>7</v>
      </c>
      <c r="T642" t="s">
        <v>8</v>
      </c>
      <c r="U642" t="s">
        <v>5</v>
      </c>
      <c r="V642" t="s">
        <v>72</v>
      </c>
      <c r="W642" t="s">
        <v>2</v>
      </c>
      <c r="X642" t="s">
        <v>11</v>
      </c>
      <c r="Y642" t="s">
        <v>12</v>
      </c>
      <c r="Z642" t="s">
        <v>13</v>
      </c>
      <c r="AA642" t="s">
        <v>2</v>
      </c>
      <c r="AB642" t="s">
        <v>74</v>
      </c>
      <c r="AC642" t="s">
        <v>15</v>
      </c>
      <c r="AD642" t="s">
        <v>16</v>
      </c>
      <c r="AE642" t="s">
        <v>17</v>
      </c>
      <c r="AF642" t="s">
        <v>87</v>
      </c>
      <c r="AG642" t="s">
        <v>88</v>
      </c>
      <c r="AH642" t="s">
        <v>2</v>
      </c>
      <c r="AI642" t="s">
        <v>3171</v>
      </c>
      <c r="AJ642" t="s">
        <v>3172</v>
      </c>
      <c r="AK642" s="2">
        <v>26211</v>
      </c>
      <c r="AL642" s="2">
        <v>0</v>
      </c>
      <c r="AM642" t="s">
        <v>77</v>
      </c>
      <c r="AN642" t="s">
        <v>2</v>
      </c>
      <c r="AO642" t="s">
        <v>13</v>
      </c>
      <c r="AP642" t="s">
        <v>91</v>
      </c>
      <c r="AQ642" t="s">
        <v>92</v>
      </c>
      <c r="AR642" s="3">
        <v>41275</v>
      </c>
      <c r="AS642" s="3">
        <v>2958465</v>
      </c>
    </row>
    <row r="643" spans="1:45" hidden="1" x14ac:dyDescent="0.2">
      <c r="A643" t="s">
        <v>3173</v>
      </c>
      <c r="B643" t="s">
        <v>65</v>
      </c>
      <c r="C643" t="s">
        <v>6303</v>
      </c>
      <c r="D643" s="5">
        <v>39622668</v>
      </c>
      <c r="E643" s="5"/>
      <c r="F643" t="s">
        <v>7603</v>
      </c>
      <c r="H643" t="s">
        <v>67</v>
      </c>
      <c r="I643" t="s">
        <v>34</v>
      </c>
      <c r="J643" t="s">
        <v>1175</v>
      </c>
      <c r="K643" t="s">
        <v>1176</v>
      </c>
      <c r="L643" t="s">
        <v>3174</v>
      </c>
      <c r="M643" t="s">
        <v>70</v>
      </c>
      <c r="N643" t="s">
        <v>2</v>
      </c>
      <c r="O643" t="s">
        <v>2</v>
      </c>
      <c r="P643" t="s">
        <v>3175</v>
      </c>
      <c r="Q643" t="s">
        <v>2</v>
      </c>
      <c r="R643" t="s">
        <v>2</v>
      </c>
      <c r="S643" t="s">
        <v>7</v>
      </c>
      <c r="T643" t="s">
        <v>8</v>
      </c>
      <c r="U643" t="s">
        <v>5</v>
      </c>
      <c r="V643" t="s">
        <v>72</v>
      </c>
      <c r="W643" t="s">
        <v>2</v>
      </c>
      <c r="X643" t="s">
        <v>11</v>
      </c>
      <c r="Y643" t="s">
        <v>13</v>
      </c>
      <c r="Z643" t="s">
        <v>13</v>
      </c>
      <c r="AA643" t="s">
        <v>2</v>
      </c>
      <c r="AB643" t="s">
        <v>74</v>
      </c>
      <c r="AC643" t="s">
        <v>36</v>
      </c>
      <c r="AD643" t="s">
        <v>37</v>
      </c>
      <c r="AE643" t="s">
        <v>17</v>
      </c>
      <c r="AF643" t="s">
        <v>27</v>
      </c>
      <c r="AG643" t="s">
        <v>28</v>
      </c>
      <c r="AH643" t="s">
        <v>2</v>
      </c>
      <c r="AI643" t="s">
        <v>75</v>
      </c>
      <c r="AJ643" t="s">
        <v>76</v>
      </c>
      <c r="AK643" s="2">
        <v>0</v>
      </c>
      <c r="AL643" s="2">
        <v>0</v>
      </c>
      <c r="AM643" t="s">
        <v>77</v>
      </c>
      <c r="AN643" t="s">
        <v>2</v>
      </c>
      <c r="AO643" t="s">
        <v>2</v>
      </c>
      <c r="AP643" t="s">
        <v>2</v>
      </c>
      <c r="AQ643" t="s">
        <v>7</v>
      </c>
      <c r="AR643" s="3"/>
      <c r="AS643" s="3"/>
    </row>
    <row r="644" spans="1:45" hidden="1" x14ac:dyDescent="0.2">
      <c r="A644" t="s">
        <v>3176</v>
      </c>
      <c r="B644" t="s">
        <v>65</v>
      </c>
      <c r="C644" t="s">
        <v>6304</v>
      </c>
      <c r="D644" s="5">
        <v>10337754000</v>
      </c>
      <c r="E644" s="5"/>
      <c r="F644" t="s">
        <v>7156</v>
      </c>
      <c r="H644" t="s">
        <v>67</v>
      </c>
      <c r="I644" t="s">
        <v>61</v>
      </c>
      <c r="J644" t="s">
        <v>82</v>
      </c>
      <c r="K644" t="s">
        <v>83</v>
      </c>
      <c r="L644" t="s">
        <v>3177</v>
      </c>
      <c r="M644" t="s">
        <v>70</v>
      </c>
      <c r="N644" t="s">
        <v>2</v>
      </c>
      <c r="O644" t="s">
        <v>2</v>
      </c>
      <c r="P644" t="s">
        <v>166</v>
      </c>
      <c r="Q644" t="s">
        <v>2</v>
      </c>
      <c r="R644" t="s">
        <v>2</v>
      </c>
      <c r="S644" t="s">
        <v>7</v>
      </c>
      <c r="T644" t="s">
        <v>8</v>
      </c>
      <c r="U644" t="s">
        <v>5</v>
      </c>
      <c r="V644" t="s">
        <v>72</v>
      </c>
      <c r="W644" t="s">
        <v>2</v>
      </c>
      <c r="X644" t="s">
        <v>11</v>
      </c>
      <c r="Y644" t="s">
        <v>12</v>
      </c>
      <c r="Z644" t="s">
        <v>13</v>
      </c>
      <c r="AA644" t="s">
        <v>60</v>
      </c>
      <c r="AB644" t="s">
        <v>168</v>
      </c>
      <c r="AC644" t="s">
        <v>36</v>
      </c>
      <c r="AD644" t="s">
        <v>37</v>
      </c>
      <c r="AE644" t="s">
        <v>17</v>
      </c>
      <c r="AF644" t="s">
        <v>135</v>
      </c>
      <c r="AG644" t="s">
        <v>136</v>
      </c>
      <c r="AH644" t="s">
        <v>2</v>
      </c>
      <c r="AI644" t="s">
        <v>39</v>
      </c>
      <c r="AJ644" t="s">
        <v>40</v>
      </c>
      <c r="AK644" s="2">
        <v>1485</v>
      </c>
      <c r="AL644" s="2">
        <v>0</v>
      </c>
      <c r="AM644" t="s">
        <v>77</v>
      </c>
      <c r="AN644" t="s">
        <v>2</v>
      </c>
      <c r="AO644" t="s">
        <v>2</v>
      </c>
      <c r="AP644" t="s">
        <v>2</v>
      </c>
      <c r="AQ644" t="s">
        <v>7</v>
      </c>
      <c r="AR644" s="3"/>
      <c r="AS644" s="3"/>
    </row>
    <row r="645" spans="1:45" hidden="1" x14ac:dyDescent="0.2">
      <c r="A645" t="s">
        <v>3178</v>
      </c>
      <c r="B645" t="s">
        <v>65</v>
      </c>
      <c r="C645" t="s">
        <v>6305</v>
      </c>
      <c r="D645" s="5">
        <v>900617159</v>
      </c>
      <c r="E645" s="5"/>
      <c r="F645" t="s">
        <v>7604</v>
      </c>
      <c r="H645" t="s">
        <v>3179</v>
      </c>
      <c r="I645" t="s">
        <v>34</v>
      </c>
      <c r="J645" t="s">
        <v>82</v>
      </c>
      <c r="K645" t="s">
        <v>83</v>
      </c>
      <c r="L645" t="s">
        <v>3180</v>
      </c>
      <c r="M645" t="s">
        <v>96</v>
      </c>
      <c r="N645" t="s">
        <v>2</v>
      </c>
      <c r="O645" t="s">
        <v>2</v>
      </c>
      <c r="P645" t="s">
        <v>3181</v>
      </c>
      <c r="Q645" t="s">
        <v>2</v>
      </c>
      <c r="R645" t="s">
        <v>2</v>
      </c>
      <c r="S645" t="s">
        <v>7</v>
      </c>
      <c r="T645" t="s">
        <v>8</v>
      </c>
      <c r="U645" t="s">
        <v>5</v>
      </c>
      <c r="V645" t="s">
        <v>72</v>
      </c>
      <c r="W645" t="s">
        <v>2</v>
      </c>
      <c r="X645" t="s">
        <v>11</v>
      </c>
      <c r="Y645" t="s">
        <v>12</v>
      </c>
      <c r="Z645" t="s">
        <v>13</v>
      </c>
      <c r="AA645" t="s">
        <v>2</v>
      </c>
      <c r="AB645" t="s">
        <v>74</v>
      </c>
      <c r="AC645" t="s">
        <v>36</v>
      </c>
      <c r="AD645" t="s">
        <v>37</v>
      </c>
      <c r="AE645" t="s">
        <v>17</v>
      </c>
      <c r="AF645" t="s">
        <v>135</v>
      </c>
      <c r="AG645" t="s">
        <v>136</v>
      </c>
      <c r="AH645" t="s">
        <v>2</v>
      </c>
      <c r="AI645" t="s">
        <v>75</v>
      </c>
      <c r="AJ645" t="s">
        <v>76</v>
      </c>
      <c r="AK645" s="2">
        <v>9042</v>
      </c>
      <c r="AL645" s="2">
        <v>5161.6099999999997</v>
      </c>
      <c r="AM645" t="s">
        <v>77</v>
      </c>
      <c r="AN645" t="s">
        <v>2</v>
      </c>
      <c r="AO645" t="s">
        <v>13</v>
      </c>
      <c r="AP645" t="s">
        <v>91</v>
      </c>
      <c r="AQ645" t="s">
        <v>92</v>
      </c>
      <c r="AR645" s="3">
        <v>41640</v>
      </c>
      <c r="AS645" s="3">
        <v>2958465</v>
      </c>
    </row>
    <row r="646" spans="1:45" hidden="1" x14ac:dyDescent="0.2">
      <c r="A646" t="s">
        <v>3182</v>
      </c>
      <c r="B646" t="s">
        <v>65</v>
      </c>
      <c r="C646" t="s">
        <v>6306</v>
      </c>
      <c r="D646" s="5">
        <v>1077145788</v>
      </c>
      <c r="E646" s="5"/>
      <c r="F646" t="s">
        <v>7605</v>
      </c>
      <c r="H646" t="s">
        <v>141</v>
      </c>
      <c r="I646" t="s">
        <v>34</v>
      </c>
      <c r="J646" t="s">
        <v>82</v>
      </c>
      <c r="K646" t="s">
        <v>83</v>
      </c>
      <c r="L646" t="s">
        <v>3183</v>
      </c>
      <c r="M646" t="s">
        <v>70</v>
      </c>
      <c r="N646" t="s">
        <v>2</v>
      </c>
      <c r="O646" t="s">
        <v>2</v>
      </c>
      <c r="P646" t="s">
        <v>3184</v>
      </c>
      <c r="Q646" t="s">
        <v>2</v>
      </c>
      <c r="R646" t="s">
        <v>2</v>
      </c>
      <c r="S646" t="s">
        <v>7</v>
      </c>
      <c r="T646" t="s">
        <v>8</v>
      </c>
      <c r="U646" t="s">
        <v>5</v>
      </c>
      <c r="V646" t="s">
        <v>72</v>
      </c>
      <c r="W646" t="s">
        <v>2</v>
      </c>
      <c r="X646" t="s">
        <v>11</v>
      </c>
      <c r="Y646" t="s">
        <v>12</v>
      </c>
      <c r="Z646" t="s">
        <v>13</v>
      </c>
      <c r="AA646" t="s">
        <v>2</v>
      </c>
      <c r="AB646" t="s">
        <v>74</v>
      </c>
      <c r="AC646" t="s">
        <v>36</v>
      </c>
      <c r="AD646" t="s">
        <v>37</v>
      </c>
      <c r="AE646" t="s">
        <v>17</v>
      </c>
      <c r="AF646" t="s">
        <v>27</v>
      </c>
      <c r="AG646" t="s">
        <v>28</v>
      </c>
      <c r="AH646" t="s">
        <v>2</v>
      </c>
      <c r="AI646" t="s">
        <v>75</v>
      </c>
      <c r="AJ646" t="s">
        <v>76</v>
      </c>
      <c r="AK646" s="2">
        <v>0</v>
      </c>
      <c r="AL646" s="2">
        <v>0</v>
      </c>
      <c r="AM646" t="s">
        <v>77</v>
      </c>
      <c r="AN646" t="s">
        <v>2</v>
      </c>
      <c r="AO646" t="s">
        <v>2</v>
      </c>
      <c r="AP646" t="s">
        <v>2</v>
      </c>
      <c r="AQ646" t="s">
        <v>7</v>
      </c>
      <c r="AR646" s="3"/>
      <c r="AS646" s="3"/>
    </row>
    <row r="647" spans="1:45" hidden="1" x14ac:dyDescent="0.2">
      <c r="A647" t="s">
        <v>3185</v>
      </c>
      <c r="B647" t="s">
        <v>65</v>
      </c>
      <c r="C647" t="s">
        <v>6307</v>
      </c>
      <c r="D647" s="5">
        <v>900075256</v>
      </c>
      <c r="E647" s="5"/>
      <c r="F647" t="s">
        <v>7606</v>
      </c>
      <c r="H647" t="s">
        <v>2145</v>
      </c>
      <c r="I647" t="s">
        <v>34</v>
      </c>
      <c r="J647" t="s">
        <v>82</v>
      </c>
      <c r="K647" t="s">
        <v>83</v>
      </c>
      <c r="L647" t="s">
        <v>3186</v>
      </c>
      <c r="M647" t="s">
        <v>96</v>
      </c>
      <c r="N647" t="s">
        <v>2</v>
      </c>
      <c r="O647" t="s">
        <v>2</v>
      </c>
      <c r="P647" t="s">
        <v>3187</v>
      </c>
      <c r="Q647" t="s">
        <v>2</v>
      </c>
      <c r="R647" t="s">
        <v>2</v>
      </c>
      <c r="S647" t="s">
        <v>7</v>
      </c>
      <c r="T647" t="s">
        <v>8</v>
      </c>
      <c r="U647" t="s">
        <v>5</v>
      </c>
      <c r="V647" t="s">
        <v>72</v>
      </c>
      <c r="W647" t="s">
        <v>2</v>
      </c>
      <c r="X647" t="s">
        <v>11</v>
      </c>
      <c r="Y647" t="s">
        <v>12</v>
      </c>
      <c r="Z647" t="s">
        <v>13</v>
      </c>
      <c r="AA647" t="s">
        <v>2</v>
      </c>
      <c r="AB647" t="s">
        <v>74</v>
      </c>
      <c r="AC647" t="s">
        <v>36</v>
      </c>
      <c r="AD647" t="s">
        <v>37</v>
      </c>
      <c r="AE647" t="s">
        <v>17</v>
      </c>
      <c r="AF647" t="s">
        <v>135</v>
      </c>
      <c r="AG647" t="s">
        <v>136</v>
      </c>
      <c r="AH647" t="s">
        <v>2</v>
      </c>
      <c r="AI647" t="s">
        <v>75</v>
      </c>
      <c r="AJ647" t="s">
        <v>76</v>
      </c>
      <c r="AK647" s="2">
        <v>5151</v>
      </c>
      <c r="AL647" s="2">
        <v>2756.81</v>
      </c>
      <c r="AM647" t="s">
        <v>77</v>
      </c>
      <c r="AN647" t="s">
        <v>2</v>
      </c>
      <c r="AO647" t="s">
        <v>13</v>
      </c>
      <c r="AP647" t="s">
        <v>91</v>
      </c>
      <c r="AQ647" t="s">
        <v>92</v>
      </c>
      <c r="AR647" s="3">
        <v>41275</v>
      </c>
      <c r="AS647" s="3">
        <v>2958465</v>
      </c>
    </row>
    <row r="648" spans="1:45" hidden="1" x14ac:dyDescent="0.2">
      <c r="A648" t="s">
        <v>3188</v>
      </c>
      <c r="B648" t="s">
        <v>65</v>
      </c>
      <c r="C648" t="s">
        <v>6308</v>
      </c>
      <c r="D648" s="5">
        <v>900162468</v>
      </c>
      <c r="E648" s="5"/>
      <c r="F648" t="s">
        <v>7607</v>
      </c>
      <c r="H648" t="s">
        <v>3142</v>
      </c>
      <c r="I648" t="s">
        <v>55</v>
      </c>
      <c r="J648" t="s">
        <v>82</v>
      </c>
      <c r="K648" t="s">
        <v>83</v>
      </c>
      <c r="L648" t="s">
        <v>3189</v>
      </c>
      <c r="M648" t="s">
        <v>96</v>
      </c>
      <c r="N648" t="s">
        <v>2</v>
      </c>
      <c r="O648" t="s">
        <v>2</v>
      </c>
      <c r="P648" t="s">
        <v>3190</v>
      </c>
      <c r="Q648" t="s">
        <v>2</v>
      </c>
      <c r="R648" t="s">
        <v>2</v>
      </c>
      <c r="S648" t="s">
        <v>7</v>
      </c>
      <c r="T648" t="s">
        <v>8</v>
      </c>
      <c r="U648" t="s">
        <v>5</v>
      </c>
      <c r="V648" t="s">
        <v>72</v>
      </c>
      <c r="W648" t="s">
        <v>2</v>
      </c>
      <c r="X648" t="s">
        <v>11</v>
      </c>
      <c r="Y648" t="s">
        <v>12</v>
      </c>
      <c r="Z648" t="s">
        <v>13</v>
      </c>
      <c r="AA648" t="s">
        <v>2</v>
      </c>
      <c r="AB648" t="s">
        <v>74</v>
      </c>
      <c r="AC648" t="s">
        <v>1700</v>
      </c>
      <c r="AD648" t="s">
        <v>1701</v>
      </c>
      <c r="AE648" t="s">
        <v>17</v>
      </c>
      <c r="AF648" t="s">
        <v>87</v>
      </c>
      <c r="AG648" t="s">
        <v>88</v>
      </c>
      <c r="AH648" t="s">
        <v>2</v>
      </c>
      <c r="AI648" t="s">
        <v>1702</v>
      </c>
      <c r="AJ648" t="s">
        <v>1703</v>
      </c>
      <c r="AK648" s="2">
        <v>41274</v>
      </c>
      <c r="AL648" s="2">
        <v>336.42</v>
      </c>
      <c r="AM648" t="s">
        <v>77</v>
      </c>
      <c r="AN648" t="s">
        <v>2</v>
      </c>
      <c r="AO648" t="s">
        <v>13</v>
      </c>
      <c r="AP648" t="s">
        <v>91</v>
      </c>
      <c r="AQ648" t="s">
        <v>92</v>
      </c>
      <c r="AR648" s="3">
        <v>41640</v>
      </c>
      <c r="AS648" s="3">
        <v>2958465</v>
      </c>
    </row>
    <row r="649" spans="1:45" hidden="1" x14ac:dyDescent="0.2">
      <c r="A649" t="s">
        <v>3191</v>
      </c>
      <c r="B649" t="s">
        <v>65</v>
      </c>
      <c r="C649" t="s">
        <v>6309</v>
      </c>
      <c r="D649" s="5">
        <v>900031088</v>
      </c>
      <c r="E649" s="5"/>
      <c r="F649" t="s">
        <v>7608</v>
      </c>
      <c r="H649" t="s">
        <v>2468</v>
      </c>
      <c r="I649" t="s">
        <v>2469</v>
      </c>
      <c r="J649" t="s">
        <v>87</v>
      </c>
      <c r="K649" t="s">
        <v>1717</v>
      </c>
      <c r="L649" t="s">
        <v>3192</v>
      </c>
      <c r="M649" t="s">
        <v>96</v>
      </c>
      <c r="N649" t="s">
        <v>2</v>
      </c>
      <c r="O649" t="s">
        <v>2</v>
      </c>
      <c r="P649" t="s">
        <v>3193</v>
      </c>
      <c r="Q649" t="s">
        <v>2</v>
      </c>
      <c r="R649" t="s">
        <v>2</v>
      </c>
      <c r="S649" t="s">
        <v>7</v>
      </c>
      <c r="T649" t="s">
        <v>8</v>
      </c>
      <c r="U649" t="s">
        <v>5</v>
      </c>
      <c r="V649" t="s">
        <v>72</v>
      </c>
      <c r="W649" t="s">
        <v>2</v>
      </c>
      <c r="X649" t="s">
        <v>11</v>
      </c>
      <c r="Y649" t="s">
        <v>12</v>
      </c>
      <c r="Z649" t="s">
        <v>13</v>
      </c>
      <c r="AA649" t="s">
        <v>2</v>
      </c>
      <c r="AB649" t="s">
        <v>74</v>
      </c>
      <c r="AC649" t="s">
        <v>48</v>
      </c>
      <c r="AD649" t="s">
        <v>49</v>
      </c>
      <c r="AE649" t="s">
        <v>17</v>
      </c>
      <c r="AF649" t="s">
        <v>87</v>
      </c>
      <c r="AG649" t="s">
        <v>88</v>
      </c>
      <c r="AH649" t="s">
        <v>2</v>
      </c>
      <c r="AI649" t="s">
        <v>52</v>
      </c>
      <c r="AJ649" t="s">
        <v>53</v>
      </c>
      <c r="AK649" s="2">
        <v>19788</v>
      </c>
      <c r="AL649" s="2">
        <v>0</v>
      </c>
      <c r="AM649" t="s">
        <v>77</v>
      </c>
      <c r="AN649" t="s">
        <v>2</v>
      </c>
      <c r="AO649" t="s">
        <v>13</v>
      </c>
      <c r="AP649" t="s">
        <v>91</v>
      </c>
      <c r="AQ649" t="s">
        <v>92</v>
      </c>
      <c r="AR649" s="3">
        <v>41275</v>
      </c>
      <c r="AS649" s="3">
        <v>2958465</v>
      </c>
    </row>
    <row r="650" spans="1:45" hidden="1" x14ac:dyDescent="0.2">
      <c r="A650" t="s">
        <v>3194</v>
      </c>
      <c r="B650" t="s">
        <v>65</v>
      </c>
      <c r="C650" t="s">
        <v>6310</v>
      </c>
      <c r="D650" s="5">
        <v>890700058</v>
      </c>
      <c r="E650" s="5"/>
      <c r="F650" t="s">
        <v>7609</v>
      </c>
      <c r="H650" t="s">
        <v>67</v>
      </c>
      <c r="I650" t="s">
        <v>34</v>
      </c>
      <c r="J650" t="s">
        <v>82</v>
      </c>
      <c r="K650" t="s">
        <v>83</v>
      </c>
      <c r="L650" t="s">
        <v>3195</v>
      </c>
      <c r="M650" t="s">
        <v>96</v>
      </c>
      <c r="N650" t="s">
        <v>2</v>
      </c>
      <c r="O650" t="s">
        <v>2</v>
      </c>
      <c r="P650" t="s">
        <v>3196</v>
      </c>
      <c r="Q650" t="s">
        <v>2</v>
      </c>
      <c r="R650" t="s">
        <v>2</v>
      </c>
      <c r="S650" t="s">
        <v>7</v>
      </c>
      <c r="T650" t="s">
        <v>8</v>
      </c>
      <c r="U650" t="s">
        <v>5</v>
      </c>
      <c r="V650" t="s">
        <v>72</v>
      </c>
      <c r="W650" t="s">
        <v>2</v>
      </c>
      <c r="X650" t="s">
        <v>11</v>
      </c>
      <c r="Y650" t="s">
        <v>12</v>
      </c>
      <c r="Z650" t="s">
        <v>13</v>
      </c>
      <c r="AA650" t="s">
        <v>2</v>
      </c>
      <c r="AB650" t="s">
        <v>74</v>
      </c>
      <c r="AC650" t="s">
        <v>1700</v>
      </c>
      <c r="AD650" t="s">
        <v>1701</v>
      </c>
      <c r="AE650" t="s">
        <v>17</v>
      </c>
      <c r="AF650" t="s">
        <v>421</v>
      </c>
      <c r="AG650" t="s">
        <v>422</v>
      </c>
      <c r="AH650" t="s">
        <v>2</v>
      </c>
      <c r="AI650" t="s">
        <v>1702</v>
      </c>
      <c r="AJ650" t="s">
        <v>1703</v>
      </c>
      <c r="AK650" s="2">
        <v>206293</v>
      </c>
      <c r="AL650" s="2">
        <v>822.75</v>
      </c>
      <c r="AM650" t="s">
        <v>77</v>
      </c>
      <c r="AN650" t="s">
        <v>2</v>
      </c>
      <c r="AO650" t="s">
        <v>13</v>
      </c>
      <c r="AP650" t="s">
        <v>91</v>
      </c>
      <c r="AQ650" t="s">
        <v>92</v>
      </c>
      <c r="AR650" s="3">
        <v>41275</v>
      </c>
      <c r="AS650" s="3">
        <v>2958465</v>
      </c>
    </row>
    <row r="651" spans="1:45" hidden="1" x14ac:dyDescent="0.2">
      <c r="A651" t="s">
        <v>3197</v>
      </c>
      <c r="B651" t="s">
        <v>65</v>
      </c>
      <c r="C651" t="s">
        <v>6311</v>
      </c>
      <c r="D651" s="5">
        <v>809005667</v>
      </c>
      <c r="E651" s="5"/>
      <c r="F651" t="s">
        <v>7610</v>
      </c>
      <c r="H651" t="s">
        <v>3198</v>
      </c>
      <c r="I651" t="s">
        <v>55</v>
      </c>
      <c r="J651" t="s">
        <v>82</v>
      </c>
      <c r="K651" t="s">
        <v>83</v>
      </c>
      <c r="L651" t="s">
        <v>3199</v>
      </c>
      <c r="M651" t="s">
        <v>96</v>
      </c>
      <c r="N651" t="s">
        <v>2</v>
      </c>
      <c r="O651" t="s">
        <v>2</v>
      </c>
      <c r="P651" t="s">
        <v>3200</v>
      </c>
      <c r="Q651" t="s">
        <v>2</v>
      </c>
      <c r="R651" t="s">
        <v>2</v>
      </c>
      <c r="S651" t="s">
        <v>7</v>
      </c>
      <c r="T651" t="s">
        <v>8</v>
      </c>
      <c r="U651" t="s">
        <v>5</v>
      </c>
      <c r="V651" t="s">
        <v>72</v>
      </c>
      <c r="W651" t="s">
        <v>2</v>
      </c>
      <c r="X651" t="s">
        <v>11</v>
      </c>
      <c r="Y651" t="s">
        <v>12</v>
      </c>
      <c r="Z651" t="s">
        <v>13</v>
      </c>
      <c r="AA651" t="s">
        <v>2</v>
      </c>
      <c r="AB651" t="s">
        <v>74</v>
      </c>
      <c r="AC651" t="s">
        <v>1700</v>
      </c>
      <c r="AD651" t="s">
        <v>1701</v>
      </c>
      <c r="AE651" t="s">
        <v>17</v>
      </c>
      <c r="AF651" t="s">
        <v>421</v>
      </c>
      <c r="AG651" t="s">
        <v>422</v>
      </c>
      <c r="AH651" t="s">
        <v>2</v>
      </c>
      <c r="AI651" t="s">
        <v>1702</v>
      </c>
      <c r="AJ651" t="s">
        <v>1703</v>
      </c>
      <c r="AK651" s="2">
        <v>206293</v>
      </c>
      <c r="AL651" s="2">
        <v>5822.89</v>
      </c>
      <c r="AM651" t="s">
        <v>77</v>
      </c>
      <c r="AN651" t="s">
        <v>2</v>
      </c>
      <c r="AO651" t="s">
        <v>13</v>
      </c>
      <c r="AP651" t="s">
        <v>91</v>
      </c>
      <c r="AQ651" t="s">
        <v>92</v>
      </c>
      <c r="AR651" s="3">
        <v>41506</v>
      </c>
      <c r="AS651" s="3">
        <v>2958465</v>
      </c>
    </row>
    <row r="652" spans="1:45" hidden="1" x14ac:dyDescent="0.2">
      <c r="A652" t="s">
        <v>3201</v>
      </c>
      <c r="B652" t="s">
        <v>65</v>
      </c>
      <c r="C652" t="s">
        <v>6312</v>
      </c>
      <c r="D652" s="5">
        <v>891100445</v>
      </c>
      <c r="E652" s="5"/>
      <c r="F652" t="s">
        <v>7611</v>
      </c>
      <c r="H652" t="s">
        <v>67</v>
      </c>
      <c r="I652" t="s">
        <v>61</v>
      </c>
      <c r="J652" t="s">
        <v>82</v>
      </c>
      <c r="K652" t="s">
        <v>83</v>
      </c>
      <c r="L652" t="s">
        <v>3202</v>
      </c>
      <c r="M652" t="s">
        <v>96</v>
      </c>
      <c r="N652" t="s">
        <v>2</v>
      </c>
      <c r="O652" t="s">
        <v>2</v>
      </c>
      <c r="P652" t="s">
        <v>3203</v>
      </c>
      <c r="Q652" t="s">
        <v>2</v>
      </c>
      <c r="R652" t="s">
        <v>2</v>
      </c>
      <c r="S652" t="s">
        <v>7</v>
      </c>
      <c r="T652" t="s">
        <v>8</v>
      </c>
      <c r="U652" t="s">
        <v>5</v>
      </c>
      <c r="V652" t="s">
        <v>72</v>
      </c>
      <c r="W652" t="s">
        <v>2</v>
      </c>
      <c r="X652" t="s">
        <v>11</v>
      </c>
      <c r="Y652" t="s">
        <v>12</v>
      </c>
      <c r="Z652" t="s">
        <v>13</v>
      </c>
      <c r="AA652" t="s">
        <v>2</v>
      </c>
      <c r="AB652" t="s">
        <v>74</v>
      </c>
      <c r="AC652" t="s">
        <v>2840</v>
      </c>
      <c r="AD652" t="s">
        <v>1701</v>
      </c>
      <c r="AE652" t="s">
        <v>17</v>
      </c>
      <c r="AF652" t="s">
        <v>135</v>
      </c>
      <c r="AG652" t="s">
        <v>136</v>
      </c>
      <c r="AH652" t="s">
        <v>2</v>
      </c>
      <c r="AI652" t="s">
        <v>2841</v>
      </c>
      <c r="AJ652" t="s">
        <v>2842</v>
      </c>
      <c r="AK652" s="2">
        <v>200000</v>
      </c>
      <c r="AL652" s="2">
        <v>-3130.67</v>
      </c>
      <c r="AM652" t="s">
        <v>77</v>
      </c>
      <c r="AN652" t="s">
        <v>2</v>
      </c>
      <c r="AO652" t="s">
        <v>13</v>
      </c>
      <c r="AP652" t="s">
        <v>91</v>
      </c>
      <c r="AQ652" t="s">
        <v>92</v>
      </c>
      <c r="AR652" s="3">
        <v>41640</v>
      </c>
      <c r="AS652" s="3">
        <v>2958465</v>
      </c>
    </row>
    <row r="653" spans="1:45" hidden="1" x14ac:dyDescent="0.2">
      <c r="A653" t="s">
        <v>3204</v>
      </c>
      <c r="B653" t="s">
        <v>65</v>
      </c>
      <c r="C653" t="s">
        <v>6313</v>
      </c>
      <c r="D653" s="5">
        <v>4060790</v>
      </c>
      <c r="E653" s="5"/>
      <c r="F653" t="s">
        <v>7612</v>
      </c>
      <c r="H653" t="s">
        <v>3205</v>
      </c>
      <c r="I653" t="s">
        <v>42</v>
      </c>
      <c r="J653" t="s">
        <v>82</v>
      </c>
      <c r="K653" t="s">
        <v>83</v>
      </c>
      <c r="L653" t="s">
        <v>3206</v>
      </c>
      <c r="M653" t="s">
        <v>70</v>
      </c>
      <c r="N653" t="s">
        <v>2</v>
      </c>
      <c r="O653" t="s">
        <v>2</v>
      </c>
      <c r="P653" t="s">
        <v>3207</v>
      </c>
      <c r="Q653" t="s">
        <v>2</v>
      </c>
      <c r="R653" t="s">
        <v>2</v>
      </c>
      <c r="S653" t="s">
        <v>7</v>
      </c>
      <c r="T653" t="s">
        <v>8</v>
      </c>
      <c r="U653" t="s">
        <v>5</v>
      </c>
      <c r="V653" t="s">
        <v>72</v>
      </c>
      <c r="W653" t="s">
        <v>2</v>
      </c>
      <c r="X653" t="s">
        <v>11</v>
      </c>
      <c r="Y653" t="s">
        <v>12</v>
      </c>
      <c r="Z653" t="s">
        <v>13</v>
      </c>
      <c r="AA653" t="s">
        <v>2</v>
      </c>
      <c r="AB653" t="s">
        <v>74</v>
      </c>
      <c r="AC653" t="s">
        <v>43</v>
      </c>
      <c r="AD653" t="s">
        <v>37</v>
      </c>
      <c r="AE653" t="s">
        <v>17</v>
      </c>
      <c r="AF653" t="s">
        <v>87</v>
      </c>
      <c r="AG653" t="s">
        <v>88</v>
      </c>
      <c r="AH653" t="s">
        <v>2</v>
      </c>
      <c r="AI653" t="s">
        <v>44</v>
      </c>
      <c r="AJ653" t="s">
        <v>45</v>
      </c>
      <c r="AK653" s="2">
        <v>693</v>
      </c>
      <c r="AL653" s="2">
        <v>0</v>
      </c>
      <c r="AM653" t="s">
        <v>77</v>
      </c>
      <c r="AN653" t="s">
        <v>2</v>
      </c>
      <c r="AO653" t="s">
        <v>2</v>
      </c>
      <c r="AP653" t="s">
        <v>2</v>
      </c>
      <c r="AQ653" t="s">
        <v>7</v>
      </c>
      <c r="AR653" s="3"/>
      <c r="AS653" s="3"/>
    </row>
    <row r="654" spans="1:45" hidden="1" x14ac:dyDescent="0.2">
      <c r="A654" t="s">
        <v>3208</v>
      </c>
      <c r="B654" t="s">
        <v>65</v>
      </c>
      <c r="C654" t="s">
        <v>6314</v>
      </c>
      <c r="D654" s="5">
        <v>809000555</v>
      </c>
      <c r="E654" s="5"/>
      <c r="F654" t="s">
        <v>7613</v>
      </c>
      <c r="H654" t="s">
        <v>67</v>
      </c>
      <c r="I654" t="s">
        <v>61</v>
      </c>
      <c r="J654" t="s">
        <v>82</v>
      </c>
      <c r="K654" t="s">
        <v>83</v>
      </c>
      <c r="L654" t="s">
        <v>3209</v>
      </c>
      <c r="M654" t="s">
        <v>96</v>
      </c>
      <c r="N654" t="s">
        <v>2</v>
      </c>
      <c r="O654" t="s">
        <v>2</v>
      </c>
      <c r="P654" t="s">
        <v>3210</v>
      </c>
      <c r="Q654" t="s">
        <v>2</v>
      </c>
      <c r="R654" t="s">
        <v>2</v>
      </c>
      <c r="S654" t="s">
        <v>7</v>
      </c>
      <c r="T654" t="s">
        <v>8</v>
      </c>
      <c r="U654" t="s">
        <v>5</v>
      </c>
      <c r="V654" t="s">
        <v>72</v>
      </c>
      <c r="W654" t="s">
        <v>2</v>
      </c>
      <c r="X654" t="s">
        <v>11</v>
      </c>
      <c r="Y654" t="s">
        <v>12</v>
      </c>
      <c r="Z654" t="s">
        <v>13</v>
      </c>
      <c r="AA654" t="s">
        <v>2</v>
      </c>
      <c r="AB654" t="s">
        <v>74</v>
      </c>
      <c r="AC654" t="s">
        <v>1700</v>
      </c>
      <c r="AD654" t="s">
        <v>1701</v>
      </c>
      <c r="AE654" t="s">
        <v>17</v>
      </c>
      <c r="AF654" t="s">
        <v>87</v>
      </c>
      <c r="AG654" t="s">
        <v>88</v>
      </c>
      <c r="AH654" t="s">
        <v>2</v>
      </c>
      <c r="AI654" t="s">
        <v>1702</v>
      </c>
      <c r="AJ654" t="s">
        <v>1703</v>
      </c>
      <c r="AK654" s="2">
        <v>166623</v>
      </c>
      <c r="AL654" s="2">
        <v>74488.039999999994</v>
      </c>
      <c r="AM654" t="s">
        <v>77</v>
      </c>
      <c r="AN654" t="s">
        <v>2</v>
      </c>
      <c r="AO654" t="s">
        <v>13</v>
      </c>
      <c r="AP654" t="s">
        <v>91</v>
      </c>
      <c r="AQ654" t="s">
        <v>92</v>
      </c>
      <c r="AR654" s="3">
        <v>41275</v>
      </c>
      <c r="AS654" s="3">
        <v>2958465</v>
      </c>
    </row>
    <row r="655" spans="1:45" hidden="1" x14ac:dyDescent="0.2">
      <c r="A655" t="s">
        <v>3211</v>
      </c>
      <c r="B655" t="s">
        <v>65</v>
      </c>
      <c r="C655" t="s">
        <v>6315</v>
      </c>
      <c r="D655" s="5">
        <v>890701355</v>
      </c>
      <c r="E655" s="5"/>
      <c r="F655" t="s">
        <v>7614</v>
      </c>
      <c r="H655" t="s">
        <v>3142</v>
      </c>
      <c r="I655" t="s">
        <v>55</v>
      </c>
      <c r="J655" t="s">
        <v>82</v>
      </c>
      <c r="K655" t="s">
        <v>83</v>
      </c>
      <c r="L655" t="s">
        <v>3212</v>
      </c>
      <c r="M655" t="s">
        <v>96</v>
      </c>
      <c r="N655" t="s">
        <v>2</v>
      </c>
      <c r="O655" t="s">
        <v>2</v>
      </c>
      <c r="P655" t="s">
        <v>3213</v>
      </c>
      <c r="Q655" t="s">
        <v>2</v>
      </c>
      <c r="R655" t="s">
        <v>2</v>
      </c>
      <c r="S655" t="s">
        <v>7</v>
      </c>
      <c r="T655" t="s">
        <v>8</v>
      </c>
      <c r="U655" t="s">
        <v>5</v>
      </c>
      <c r="V655" t="s">
        <v>72</v>
      </c>
      <c r="W655" t="s">
        <v>2</v>
      </c>
      <c r="X655" t="s">
        <v>11</v>
      </c>
      <c r="Y655" t="s">
        <v>12</v>
      </c>
      <c r="Z655" t="s">
        <v>13</v>
      </c>
      <c r="AA655" t="s">
        <v>2</v>
      </c>
      <c r="AB655" t="s">
        <v>74</v>
      </c>
      <c r="AC655" t="s">
        <v>1700</v>
      </c>
      <c r="AD655" t="s">
        <v>1701</v>
      </c>
      <c r="AE655" t="s">
        <v>17</v>
      </c>
      <c r="AF655" t="s">
        <v>135</v>
      </c>
      <c r="AG655" t="s">
        <v>136</v>
      </c>
      <c r="AH655" t="s">
        <v>2</v>
      </c>
      <c r="AI655" t="s">
        <v>1702</v>
      </c>
      <c r="AJ655" t="s">
        <v>1703</v>
      </c>
      <c r="AK655" s="2">
        <v>39996</v>
      </c>
      <c r="AL655" s="2">
        <v>401.84</v>
      </c>
      <c r="AM655" t="s">
        <v>77</v>
      </c>
      <c r="AN655" t="s">
        <v>2</v>
      </c>
      <c r="AO655" t="s">
        <v>13</v>
      </c>
      <c r="AP655" t="s">
        <v>91</v>
      </c>
      <c r="AQ655" t="s">
        <v>92</v>
      </c>
      <c r="AR655" s="3">
        <v>41275</v>
      </c>
      <c r="AS655" s="3">
        <v>2958465</v>
      </c>
    </row>
    <row r="656" spans="1:45" hidden="1" x14ac:dyDescent="0.2">
      <c r="A656" t="s">
        <v>3214</v>
      </c>
      <c r="B656" t="s">
        <v>65</v>
      </c>
      <c r="C656" t="s">
        <v>6316</v>
      </c>
      <c r="D656" s="5">
        <v>891100321</v>
      </c>
      <c r="E656" s="5"/>
      <c r="F656" t="s">
        <v>7615</v>
      </c>
      <c r="H656" t="s">
        <v>3215</v>
      </c>
      <c r="I656" t="s">
        <v>3216</v>
      </c>
      <c r="J656" t="s">
        <v>82</v>
      </c>
      <c r="K656" t="s">
        <v>83</v>
      </c>
      <c r="L656" t="s">
        <v>3217</v>
      </c>
      <c r="M656" t="s">
        <v>96</v>
      </c>
      <c r="N656" t="s">
        <v>2</v>
      </c>
      <c r="O656" t="s">
        <v>2</v>
      </c>
      <c r="P656" t="s">
        <v>3218</v>
      </c>
      <c r="Q656" t="s">
        <v>2</v>
      </c>
      <c r="R656" t="s">
        <v>2</v>
      </c>
      <c r="S656" t="s">
        <v>7</v>
      </c>
      <c r="T656" t="s">
        <v>8</v>
      </c>
      <c r="U656" t="s">
        <v>5</v>
      </c>
      <c r="V656" t="s">
        <v>72</v>
      </c>
      <c r="W656" t="s">
        <v>2</v>
      </c>
      <c r="X656" t="s">
        <v>11</v>
      </c>
      <c r="Y656" t="s">
        <v>12</v>
      </c>
      <c r="Z656" t="s">
        <v>13</v>
      </c>
      <c r="AA656" t="s">
        <v>2</v>
      </c>
      <c r="AB656" t="s">
        <v>74</v>
      </c>
      <c r="AC656" t="s">
        <v>56</v>
      </c>
      <c r="AD656" t="s">
        <v>57</v>
      </c>
      <c r="AE656" t="s">
        <v>17</v>
      </c>
      <c r="AF656" t="s">
        <v>5</v>
      </c>
      <c r="AG656" t="s">
        <v>610</v>
      </c>
      <c r="AH656" t="s">
        <v>2</v>
      </c>
      <c r="AI656" t="s">
        <v>58</v>
      </c>
      <c r="AJ656" t="s">
        <v>59</v>
      </c>
      <c r="AK656" s="2">
        <v>100000</v>
      </c>
      <c r="AL656" s="2">
        <v>2706.47</v>
      </c>
      <c r="AM656" t="s">
        <v>77</v>
      </c>
      <c r="AN656" t="s">
        <v>2</v>
      </c>
      <c r="AO656" t="s">
        <v>13</v>
      </c>
      <c r="AP656" t="s">
        <v>91</v>
      </c>
      <c r="AQ656" t="s">
        <v>92</v>
      </c>
      <c r="AR656" s="3">
        <v>41275</v>
      </c>
      <c r="AS656" s="3">
        <v>2958465</v>
      </c>
    </row>
    <row r="657" spans="1:45" hidden="1" x14ac:dyDescent="0.2">
      <c r="A657" t="s">
        <v>3219</v>
      </c>
      <c r="B657" t="s">
        <v>65</v>
      </c>
      <c r="C657" t="s">
        <v>6317</v>
      </c>
      <c r="D657" s="5">
        <v>891102742</v>
      </c>
      <c r="E657" s="5"/>
      <c r="F657" t="s">
        <v>7616</v>
      </c>
      <c r="H657" t="s">
        <v>3215</v>
      </c>
      <c r="I657" t="s">
        <v>3216</v>
      </c>
      <c r="J657" t="s">
        <v>82</v>
      </c>
      <c r="K657" t="s">
        <v>83</v>
      </c>
      <c r="L657" t="s">
        <v>3220</v>
      </c>
      <c r="M657" t="s">
        <v>96</v>
      </c>
      <c r="N657" t="s">
        <v>2</v>
      </c>
      <c r="O657" t="s">
        <v>2</v>
      </c>
      <c r="P657" t="s">
        <v>3221</v>
      </c>
      <c r="Q657" t="s">
        <v>2</v>
      </c>
      <c r="R657" t="s">
        <v>2</v>
      </c>
      <c r="S657" t="s">
        <v>7</v>
      </c>
      <c r="T657" t="s">
        <v>8</v>
      </c>
      <c r="U657" t="s">
        <v>5</v>
      </c>
      <c r="V657" t="s">
        <v>72</v>
      </c>
      <c r="W657" t="s">
        <v>2</v>
      </c>
      <c r="X657" t="s">
        <v>11</v>
      </c>
      <c r="Y657" t="s">
        <v>12</v>
      </c>
      <c r="Z657" t="s">
        <v>13</v>
      </c>
      <c r="AA657" t="s">
        <v>2</v>
      </c>
      <c r="AB657" t="s">
        <v>74</v>
      </c>
      <c r="AC657" t="s">
        <v>56</v>
      </c>
      <c r="AD657" t="s">
        <v>57</v>
      </c>
      <c r="AE657" t="s">
        <v>17</v>
      </c>
      <c r="AF657" t="s">
        <v>87</v>
      </c>
      <c r="AG657" t="s">
        <v>88</v>
      </c>
      <c r="AH657" t="s">
        <v>2</v>
      </c>
      <c r="AI657" t="s">
        <v>58</v>
      </c>
      <c r="AJ657" t="s">
        <v>59</v>
      </c>
      <c r="AK657" s="2">
        <v>10106</v>
      </c>
      <c r="AL657" s="2">
        <v>273.22000000000003</v>
      </c>
      <c r="AM657" t="s">
        <v>77</v>
      </c>
      <c r="AN657" t="s">
        <v>2</v>
      </c>
      <c r="AO657" t="s">
        <v>13</v>
      </c>
      <c r="AP657" t="s">
        <v>91</v>
      </c>
      <c r="AQ657" t="s">
        <v>92</v>
      </c>
      <c r="AR657" s="3">
        <v>41275</v>
      </c>
      <c r="AS657" s="3">
        <v>2958465</v>
      </c>
    </row>
    <row r="658" spans="1:45" hidden="1" x14ac:dyDescent="0.2">
      <c r="A658" t="s">
        <v>3222</v>
      </c>
      <c r="B658" t="s">
        <v>65</v>
      </c>
      <c r="C658" t="s">
        <v>6318</v>
      </c>
      <c r="D658" s="5">
        <v>900495397</v>
      </c>
      <c r="E658" s="5"/>
      <c r="F658" t="s">
        <v>7617</v>
      </c>
      <c r="H658" t="s">
        <v>3159</v>
      </c>
      <c r="I658" t="s">
        <v>55</v>
      </c>
      <c r="J658" t="s">
        <v>82</v>
      </c>
      <c r="K658" t="s">
        <v>83</v>
      </c>
      <c r="L658" t="s">
        <v>3223</v>
      </c>
      <c r="M658" t="s">
        <v>96</v>
      </c>
      <c r="N658" t="s">
        <v>2</v>
      </c>
      <c r="O658" t="s">
        <v>2</v>
      </c>
      <c r="P658" t="s">
        <v>3224</v>
      </c>
      <c r="Q658" t="s">
        <v>2</v>
      </c>
      <c r="R658" t="s">
        <v>2</v>
      </c>
      <c r="S658" t="s">
        <v>7</v>
      </c>
      <c r="T658" t="s">
        <v>8</v>
      </c>
      <c r="U658" t="s">
        <v>5</v>
      </c>
      <c r="V658" t="s">
        <v>72</v>
      </c>
      <c r="W658" t="s">
        <v>2</v>
      </c>
      <c r="X658" t="s">
        <v>11</v>
      </c>
      <c r="Y658" t="s">
        <v>12</v>
      </c>
      <c r="Z658" t="s">
        <v>13</v>
      </c>
      <c r="AA658" t="s">
        <v>2</v>
      </c>
      <c r="AB658" t="s">
        <v>74</v>
      </c>
      <c r="AC658" t="s">
        <v>1700</v>
      </c>
      <c r="AD658" t="s">
        <v>1701</v>
      </c>
      <c r="AE658" t="s">
        <v>17</v>
      </c>
      <c r="AF658" t="s">
        <v>421</v>
      </c>
      <c r="AG658" t="s">
        <v>422</v>
      </c>
      <c r="AH658" t="s">
        <v>2</v>
      </c>
      <c r="AI658" t="s">
        <v>3162</v>
      </c>
      <c r="AJ658" t="s">
        <v>3163</v>
      </c>
      <c r="AK658" s="2">
        <v>26085</v>
      </c>
      <c r="AL658" s="2">
        <v>1333.34</v>
      </c>
      <c r="AM658" t="s">
        <v>77</v>
      </c>
      <c r="AN658" t="s">
        <v>2</v>
      </c>
      <c r="AO658" t="s">
        <v>13</v>
      </c>
      <c r="AP658" t="s">
        <v>91</v>
      </c>
      <c r="AQ658" t="s">
        <v>92</v>
      </c>
      <c r="AR658" s="3">
        <v>41275</v>
      </c>
      <c r="AS658" s="3">
        <v>2958465</v>
      </c>
    </row>
    <row r="659" spans="1:45" hidden="1" x14ac:dyDescent="0.2">
      <c r="A659" t="s">
        <v>3225</v>
      </c>
      <c r="B659" t="s">
        <v>65</v>
      </c>
      <c r="C659" t="s">
        <v>6319</v>
      </c>
      <c r="D659" s="5">
        <v>900278411</v>
      </c>
      <c r="E659" s="5"/>
      <c r="F659" t="s">
        <v>7618</v>
      </c>
      <c r="H659" t="s">
        <v>67</v>
      </c>
      <c r="I659" t="s">
        <v>34</v>
      </c>
      <c r="J659" t="s">
        <v>303</v>
      </c>
      <c r="K659" t="s">
        <v>304</v>
      </c>
      <c r="L659" t="s">
        <v>3226</v>
      </c>
      <c r="M659" t="s">
        <v>96</v>
      </c>
      <c r="N659" t="s">
        <v>2</v>
      </c>
      <c r="O659" t="s">
        <v>2</v>
      </c>
      <c r="P659" t="s">
        <v>3227</v>
      </c>
      <c r="Q659" t="s">
        <v>2</v>
      </c>
      <c r="R659" t="s">
        <v>2</v>
      </c>
      <c r="S659" t="s">
        <v>7</v>
      </c>
      <c r="T659" t="s">
        <v>8</v>
      </c>
      <c r="U659" t="s">
        <v>5</v>
      </c>
      <c r="V659" t="s">
        <v>72</v>
      </c>
      <c r="W659" t="s">
        <v>2</v>
      </c>
      <c r="X659" t="s">
        <v>11</v>
      </c>
      <c r="Y659" t="s">
        <v>13</v>
      </c>
      <c r="Z659" t="s">
        <v>13</v>
      </c>
      <c r="AA659" t="s">
        <v>2</v>
      </c>
      <c r="AB659" t="s">
        <v>74</v>
      </c>
      <c r="AC659" t="s">
        <v>264</v>
      </c>
      <c r="AD659" t="s">
        <v>265</v>
      </c>
      <c r="AE659" t="s">
        <v>17</v>
      </c>
      <c r="AF659" t="s">
        <v>87</v>
      </c>
      <c r="AG659" t="s">
        <v>88</v>
      </c>
      <c r="AH659" t="s">
        <v>2</v>
      </c>
      <c r="AI659" t="s">
        <v>1256</v>
      </c>
      <c r="AJ659" t="s">
        <v>1257</v>
      </c>
      <c r="AK659" s="2">
        <v>4866</v>
      </c>
      <c r="AL659" s="2">
        <v>409.75</v>
      </c>
      <c r="AM659" t="s">
        <v>77</v>
      </c>
      <c r="AN659" t="s">
        <v>2</v>
      </c>
      <c r="AO659" t="s">
        <v>13</v>
      </c>
      <c r="AP659" t="s">
        <v>91</v>
      </c>
      <c r="AQ659" t="s">
        <v>92</v>
      </c>
      <c r="AR659" s="3">
        <v>41640</v>
      </c>
      <c r="AS659" s="3">
        <v>2958465</v>
      </c>
    </row>
    <row r="660" spans="1:45" hidden="1" x14ac:dyDescent="0.2">
      <c r="A660" t="s">
        <v>3228</v>
      </c>
      <c r="B660" t="s">
        <v>65</v>
      </c>
      <c r="C660" t="s">
        <v>6320</v>
      </c>
      <c r="D660" s="5">
        <v>811029042</v>
      </c>
      <c r="E660" s="5"/>
      <c r="F660" t="s">
        <v>7619</v>
      </c>
      <c r="H660" t="s">
        <v>1246</v>
      </c>
      <c r="I660" t="s">
        <v>23</v>
      </c>
      <c r="J660" t="s">
        <v>82</v>
      </c>
      <c r="K660" t="s">
        <v>83</v>
      </c>
      <c r="L660" t="s">
        <v>3229</v>
      </c>
      <c r="M660" t="s">
        <v>96</v>
      </c>
      <c r="N660" t="s">
        <v>2</v>
      </c>
      <c r="O660" t="s">
        <v>2</v>
      </c>
      <c r="P660" t="s">
        <v>3230</v>
      </c>
      <c r="Q660" t="s">
        <v>2</v>
      </c>
      <c r="R660" t="s">
        <v>2</v>
      </c>
      <c r="S660" t="s">
        <v>7</v>
      </c>
      <c r="T660" t="s">
        <v>8</v>
      </c>
      <c r="U660" t="s">
        <v>5</v>
      </c>
      <c r="V660" t="s">
        <v>72</v>
      </c>
      <c r="W660" t="s">
        <v>2</v>
      </c>
      <c r="X660" t="s">
        <v>11</v>
      </c>
      <c r="Y660" t="s">
        <v>13</v>
      </c>
      <c r="Z660" t="s">
        <v>13</v>
      </c>
      <c r="AA660" t="s">
        <v>2</v>
      </c>
      <c r="AB660" t="s">
        <v>74</v>
      </c>
      <c r="AC660" t="s">
        <v>48</v>
      </c>
      <c r="AD660" t="s">
        <v>49</v>
      </c>
      <c r="AE660" t="s">
        <v>17</v>
      </c>
      <c r="AF660" t="s">
        <v>135</v>
      </c>
      <c r="AG660" t="s">
        <v>136</v>
      </c>
      <c r="AH660" t="s">
        <v>2</v>
      </c>
      <c r="AI660" t="s">
        <v>292</v>
      </c>
      <c r="AJ660" t="s">
        <v>293</v>
      </c>
      <c r="AK660" s="2">
        <v>2601</v>
      </c>
      <c r="AL660" s="2">
        <v>607.47</v>
      </c>
      <c r="AM660" t="s">
        <v>77</v>
      </c>
      <c r="AN660" t="s">
        <v>2</v>
      </c>
      <c r="AO660" t="s">
        <v>13</v>
      </c>
      <c r="AP660" t="s">
        <v>91</v>
      </c>
      <c r="AQ660" t="s">
        <v>92</v>
      </c>
      <c r="AR660" s="3">
        <v>41275</v>
      </c>
      <c r="AS660" s="3">
        <v>2958465</v>
      </c>
    </row>
    <row r="661" spans="1:45" hidden="1" x14ac:dyDescent="0.2">
      <c r="A661" t="s">
        <v>3231</v>
      </c>
      <c r="B661" t="s">
        <v>65</v>
      </c>
      <c r="C661" t="s">
        <v>6321</v>
      </c>
      <c r="D661" s="5">
        <v>900549740</v>
      </c>
      <c r="E661" s="5"/>
      <c r="F661" t="s">
        <v>7537</v>
      </c>
      <c r="H661" t="s">
        <v>67</v>
      </c>
      <c r="I661" t="s">
        <v>61</v>
      </c>
      <c r="J661" t="s">
        <v>303</v>
      </c>
      <c r="K661" t="s">
        <v>304</v>
      </c>
      <c r="L661" t="s">
        <v>3232</v>
      </c>
      <c r="M661" t="s">
        <v>96</v>
      </c>
      <c r="N661" t="s">
        <v>2</v>
      </c>
      <c r="O661" t="s">
        <v>2</v>
      </c>
      <c r="P661" t="s">
        <v>1379</v>
      </c>
      <c r="Q661" t="s">
        <v>2</v>
      </c>
      <c r="R661" t="s">
        <v>2</v>
      </c>
      <c r="S661" t="s">
        <v>7</v>
      </c>
      <c r="T661" t="s">
        <v>8</v>
      </c>
      <c r="U661" t="s">
        <v>5</v>
      </c>
      <c r="V661" t="s">
        <v>72</v>
      </c>
      <c r="W661" t="s">
        <v>2</v>
      </c>
      <c r="X661" t="s">
        <v>11</v>
      </c>
      <c r="Y661" t="s">
        <v>13</v>
      </c>
      <c r="Z661" t="s">
        <v>13</v>
      </c>
      <c r="AA661" t="s">
        <v>2</v>
      </c>
      <c r="AB661" t="s">
        <v>1331</v>
      </c>
      <c r="AC661" t="s">
        <v>264</v>
      </c>
      <c r="AD661" t="s">
        <v>1332</v>
      </c>
      <c r="AE661" t="s">
        <v>17</v>
      </c>
      <c r="AF661" t="s">
        <v>329</v>
      </c>
      <c r="AG661" t="s">
        <v>330</v>
      </c>
      <c r="AH661" t="s">
        <v>2</v>
      </c>
      <c r="AI661" t="s">
        <v>50</v>
      </c>
      <c r="AJ661" t="s">
        <v>51</v>
      </c>
      <c r="AK661" s="2">
        <v>10245</v>
      </c>
      <c r="AL661" s="2">
        <v>218.33</v>
      </c>
      <c r="AM661" t="s">
        <v>77</v>
      </c>
      <c r="AN661" t="s">
        <v>2</v>
      </c>
      <c r="AO661" t="s">
        <v>13</v>
      </c>
      <c r="AP661" t="s">
        <v>91</v>
      </c>
      <c r="AQ661" t="s">
        <v>92</v>
      </c>
      <c r="AR661" s="3">
        <v>41513</v>
      </c>
      <c r="AS661" s="3">
        <v>2958465</v>
      </c>
    </row>
    <row r="662" spans="1:45" hidden="1" x14ac:dyDescent="0.2">
      <c r="A662" t="s">
        <v>3233</v>
      </c>
      <c r="B662" t="s">
        <v>65</v>
      </c>
      <c r="C662" t="s">
        <v>6322</v>
      </c>
      <c r="D662" s="5">
        <v>98569114</v>
      </c>
      <c r="E662" s="5"/>
      <c r="F662" t="s">
        <v>7620</v>
      </c>
      <c r="H662" t="s">
        <v>3235</v>
      </c>
      <c r="I662" t="s">
        <v>23</v>
      </c>
      <c r="J662" t="s">
        <v>82</v>
      </c>
      <c r="K662" t="s">
        <v>83</v>
      </c>
      <c r="L662" t="s">
        <v>3234</v>
      </c>
      <c r="M662" t="s">
        <v>70</v>
      </c>
      <c r="N662" t="s">
        <v>2</v>
      </c>
      <c r="O662" t="s">
        <v>2</v>
      </c>
      <c r="P662" t="s">
        <v>3236</v>
      </c>
      <c r="Q662" t="s">
        <v>2</v>
      </c>
      <c r="R662" t="s">
        <v>2</v>
      </c>
      <c r="S662" t="s">
        <v>7</v>
      </c>
      <c r="T662" t="s">
        <v>8</v>
      </c>
      <c r="U662" t="s">
        <v>5</v>
      </c>
      <c r="V662" t="s">
        <v>72</v>
      </c>
      <c r="W662" t="s">
        <v>2</v>
      </c>
      <c r="X662" t="s">
        <v>11</v>
      </c>
      <c r="Y662" t="s">
        <v>12</v>
      </c>
      <c r="Z662" t="s">
        <v>13</v>
      </c>
      <c r="AA662" t="s">
        <v>60</v>
      </c>
      <c r="AB662" t="s">
        <v>74</v>
      </c>
      <c r="AC662" t="s">
        <v>48</v>
      </c>
      <c r="AD662" t="s">
        <v>49</v>
      </c>
      <c r="AE662" t="s">
        <v>17</v>
      </c>
      <c r="AF662" t="s">
        <v>87</v>
      </c>
      <c r="AG662" t="s">
        <v>88</v>
      </c>
      <c r="AH662" t="s">
        <v>2</v>
      </c>
      <c r="AI662" t="s">
        <v>89</v>
      </c>
      <c r="AJ662" t="s">
        <v>90</v>
      </c>
      <c r="AK662" s="2">
        <v>2653</v>
      </c>
      <c r="AL662" s="2">
        <v>0</v>
      </c>
      <c r="AM662" t="s">
        <v>77</v>
      </c>
      <c r="AN662" t="s">
        <v>2</v>
      </c>
      <c r="AO662" t="s">
        <v>2</v>
      </c>
      <c r="AP662" t="s">
        <v>2</v>
      </c>
      <c r="AQ662" t="s">
        <v>7</v>
      </c>
      <c r="AR662" s="3"/>
      <c r="AS662" s="3"/>
    </row>
    <row r="663" spans="1:45" hidden="1" x14ac:dyDescent="0.2">
      <c r="A663" t="s">
        <v>3237</v>
      </c>
      <c r="B663" t="s">
        <v>65</v>
      </c>
      <c r="C663" t="s">
        <v>6323</v>
      </c>
      <c r="D663" s="5">
        <v>20367233</v>
      </c>
      <c r="E663" s="5"/>
      <c r="F663" t="s">
        <v>7621</v>
      </c>
      <c r="H663" t="s">
        <v>3049</v>
      </c>
      <c r="I663" t="s">
        <v>34</v>
      </c>
      <c r="J663" t="s">
        <v>5</v>
      </c>
      <c r="K663" t="s">
        <v>6</v>
      </c>
      <c r="L663" t="s">
        <v>3238</v>
      </c>
      <c r="M663" t="s">
        <v>70</v>
      </c>
      <c r="N663" t="s">
        <v>2</v>
      </c>
      <c r="O663" t="s">
        <v>2</v>
      </c>
      <c r="P663" t="s">
        <v>3239</v>
      </c>
      <c r="Q663" t="s">
        <v>2</v>
      </c>
      <c r="R663" t="s">
        <v>2</v>
      </c>
      <c r="S663" t="s">
        <v>7</v>
      </c>
      <c r="T663" t="s">
        <v>8</v>
      </c>
      <c r="U663" t="s">
        <v>5</v>
      </c>
      <c r="V663" t="s">
        <v>72</v>
      </c>
      <c r="W663" t="s">
        <v>2</v>
      </c>
      <c r="X663" t="s">
        <v>11</v>
      </c>
      <c r="Y663" t="s">
        <v>12</v>
      </c>
      <c r="Z663" t="s">
        <v>13</v>
      </c>
      <c r="AA663" t="s">
        <v>2</v>
      </c>
      <c r="AB663" t="s">
        <v>74</v>
      </c>
      <c r="AC663" t="s">
        <v>36</v>
      </c>
      <c r="AD663" t="s">
        <v>37</v>
      </c>
      <c r="AE663" t="s">
        <v>17</v>
      </c>
      <c r="AF663" t="s">
        <v>27</v>
      </c>
      <c r="AG663" t="s">
        <v>28</v>
      </c>
      <c r="AH663" t="s">
        <v>2</v>
      </c>
      <c r="AI663" t="s">
        <v>39</v>
      </c>
      <c r="AJ663" t="s">
        <v>40</v>
      </c>
      <c r="AK663" s="2">
        <v>0</v>
      </c>
      <c r="AL663" s="2">
        <v>0</v>
      </c>
      <c r="AM663" t="s">
        <v>77</v>
      </c>
      <c r="AN663" t="s">
        <v>2</v>
      </c>
      <c r="AO663" t="s">
        <v>2</v>
      </c>
      <c r="AP663" t="s">
        <v>2</v>
      </c>
      <c r="AQ663" t="s">
        <v>7</v>
      </c>
      <c r="AR663" s="3"/>
      <c r="AS663" s="3"/>
    </row>
    <row r="664" spans="1:45" hidden="1" x14ac:dyDescent="0.2">
      <c r="A664" t="s">
        <v>3240</v>
      </c>
      <c r="B664" t="s">
        <v>65</v>
      </c>
      <c r="C664" t="s">
        <v>6324</v>
      </c>
      <c r="D664" s="5">
        <v>900505360</v>
      </c>
      <c r="E664" s="5"/>
      <c r="F664" t="s">
        <v>7622</v>
      </c>
      <c r="H664" t="s">
        <v>1696</v>
      </c>
      <c r="I664" t="s">
        <v>55</v>
      </c>
      <c r="J664" t="s">
        <v>82</v>
      </c>
      <c r="K664" t="s">
        <v>83</v>
      </c>
      <c r="L664" t="s">
        <v>3241</v>
      </c>
      <c r="M664" t="s">
        <v>96</v>
      </c>
      <c r="N664" t="s">
        <v>2</v>
      </c>
      <c r="O664" t="s">
        <v>2</v>
      </c>
      <c r="P664" t="s">
        <v>3242</v>
      </c>
      <c r="Q664" t="s">
        <v>2</v>
      </c>
      <c r="R664" t="s">
        <v>2</v>
      </c>
      <c r="S664" t="s">
        <v>7</v>
      </c>
      <c r="T664" t="s">
        <v>8</v>
      </c>
      <c r="U664" t="s">
        <v>5</v>
      </c>
      <c r="V664" t="s">
        <v>72</v>
      </c>
      <c r="W664" t="s">
        <v>2</v>
      </c>
      <c r="X664" t="s">
        <v>11</v>
      </c>
      <c r="Y664" t="s">
        <v>12</v>
      </c>
      <c r="Z664" t="s">
        <v>13</v>
      </c>
      <c r="AA664" t="s">
        <v>2</v>
      </c>
      <c r="AB664" t="s">
        <v>74</v>
      </c>
      <c r="AC664" t="s">
        <v>1700</v>
      </c>
      <c r="AD664" t="s">
        <v>1701</v>
      </c>
      <c r="AE664" t="s">
        <v>17</v>
      </c>
      <c r="AF664" t="s">
        <v>5</v>
      </c>
      <c r="AG664" t="s">
        <v>610</v>
      </c>
      <c r="AH664" t="s">
        <v>2</v>
      </c>
      <c r="AI664" t="s">
        <v>1702</v>
      </c>
      <c r="AJ664" t="s">
        <v>1703</v>
      </c>
      <c r="AK664" s="2">
        <v>102631.82</v>
      </c>
      <c r="AL664" s="2">
        <v>12706.8</v>
      </c>
      <c r="AM664" t="s">
        <v>77</v>
      </c>
      <c r="AN664" t="s">
        <v>2</v>
      </c>
      <c r="AO664" t="s">
        <v>13</v>
      </c>
      <c r="AP664" t="s">
        <v>91</v>
      </c>
      <c r="AQ664" t="s">
        <v>92</v>
      </c>
      <c r="AR664" s="3">
        <v>41275</v>
      </c>
      <c r="AS664" s="3">
        <v>2958465</v>
      </c>
    </row>
    <row r="665" spans="1:45" hidden="1" x14ac:dyDescent="0.2">
      <c r="A665" t="s">
        <v>3243</v>
      </c>
      <c r="B665" t="s">
        <v>65</v>
      </c>
      <c r="C665" t="s">
        <v>6325</v>
      </c>
      <c r="D665" s="5">
        <v>890907323</v>
      </c>
      <c r="E665" s="5"/>
      <c r="F665" t="s">
        <v>7623</v>
      </c>
      <c r="H665" t="s">
        <v>3244</v>
      </c>
      <c r="I665" t="s">
        <v>23</v>
      </c>
      <c r="J665" t="s">
        <v>5</v>
      </c>
      <c r="K665" t="s">
        <v>6</v>
      </c>
      <c r="L665" t="s">
        <v>3245</v>
      </c>
      <c r="M665" t="s">
        <v>96</v>
      </c>
      <c r="N665" t="s">
        <v>2</v>
      </c>
      <c r="O665" t="s">
        <v>2</v>
      </c>
      <c r="P665" t="s">
        <v>3246</v>
      </c>
      <c r="Q665" t="s">
        <v>2</v>
      </c>
      <c r="R665" t="s">
        <v>2</v>
      </c>
      <c r="S665" t="s">
        <v>7</v>
      </c>
      <c r="T665" t="s">
        <v>8</v>
      </c>
      <c r="U665" t="s">
        <v>5</v>
      </c>
      <c r="V665" t="s">
        <v>72</v>
      </c>
      <c r="W665" t="s">
        <v>2</v>
      </c>
      <c r="X665" t="s">
        <v>11</v>
      </c>
      <c r="Y665" t="s">
        <v>12</v>
      </c>
      <c r="Z665" t="s">
        <v>13</v>
      </c>
      <c r="AA665" t="s">
        <v>2</v>
      </c>
      <c r="AB665" t="s">
        <v>74</v>
      </c>
      <c r="AC665" t="s">
        <v>48</v>
      </c>
      <c r="AD665" t="s">
        <v>49</v>
      </c>
      <c r="AE665" t="s">
        <v>17</v>
      </c>
      <c r="AF665" t="s">
        <v>135</v>
      </c>
      <c r="AG665" t="s">
        <v>136</v>
      </c>
      <c r="AH665" t="s">
        <v>2</v>
      </c>
      <c r="AI665" t="s">
        <v>292</v>
      </c>
      <c r="AJ665" t="s">
        <v>293</v>
      </c>
      <c r="AK665" s="2">
        <v>49623.19</v>
      </c>
      <c r="AL665" s="2">
        <v>0</v>
      </c>
      <c r="AM665" t="s">
        <v>77</v>
      </c>
      <c r="AN665" t="s">
        <v>2</v>
      </c>
      <c r="AO665" t="s">
        <v>13</v>
      </c>
      <c r="AP665" t="s">
        <v>91</v>
      </c>
      <c r="AQ665" t="s">
        <v>92</v>
      </c>
      <c r="AR665" s="3">
        <v>41275</v>
      </c>
      <c r="AS665" s="3">
        <v>2958465</v>
      </c>
    </row>
    <row r="666" spans="1:45" hidden="1" x14ac:dyDescent="0.2">
      <c r="A666" t="s">
        <v>3247</v>
      </c>
      <c r="B666" t="s">
        <v>65</v>
      </c>
      <c r="C666" t="s">
        <v>6326</v>
      </c>
      <c r="D666" s="5">
        <v>15354016</v>
      </c>
      <c r="E666" s="5"/>
      <c r="F666" t="s">
        <v>7624</v>
      </c>
      <c r="H666" t="s">
        <v>237</v>
      </c>
      <c r="I666" t="s">
        <v>23</v>
      </c>
      <c r="J666" t="s">
        <v>82</v>
      </c>
      <c r="K666" t="s">
        <v>83</v>
      </c>
      <c r="L666" t="s">
        <v>3248</v>
      </c>
      <c r="M666" t="s">
        <v>70</v>
      </c>
      <c r="N666" t="s">
        <v>2</v>
      </c>
      <c r="O666" t="s">
        <v>2</v>
      </c>
      <c r="P666" t="s">
        <v>3249</v>
      </c>
      <c r="Q666" t="s">
        <v>2</v>
      </c>
      <c r="R666" t="s">
        <v>2</v>
      </c>
      <c r="S666" t="s">
        <v>7</v>
      </c>
      <c r="T666" t="s">
        <v>8</v>
      </c>
      <c r="U666" t="s">
        <v>5</v>
      </c>
      <c r="V666" t="s">
        <v>72</v>
      </c>
      <c r="W666" t="s">
        <v>2</v>
      </c>
      <c r="X666" t="s">
        <v>11</v>
      </c>
      <c r="Y666" t="s">
        <v>13</v>
      </c>
      <c r="Z666" t="s">
        <v>13</v>
      </c>
      <c r="AA666" t="s">
        <v>2</v>
      </c>
      <c r="AB666" t="s">
        <v>74</v>
      </c>
      <c r="AC666" t="s">
        <v>48</v>
      </c>
      <c r="AD666" t="s">
        <v>49</v>
      </c>
      <c r="AE666" t="s">
        <v>17</v>
      </c>
      <c r="AF666" t="s">
        <v>87</v>
      </c>
      <c r="AG666" t="s">
        <v>88</v>
      </c>
      <c r="AH666" t="s">
        <v>2</v>
      </c>
      <c r="AI666" t="s">
        <v>212</v>
      </c>
      <c r="AJ666" t="s">
        <v>213</v>
      </c>
      <c r="AK666" s="2">
        <v>2653</v>
      </c>
      <c r="AL666" s="2">
        <v>0</v>
      </c>
      <c r="AM666" t="s">
        <v>77</v>
      </c>
      <c r="AN666" t="s">
        <v>2</v>
      </c>
      <c r="AO666" t="s">
        <v>2</v>
      </c>
      <c r="AP666" t="s">
        <v>2</v>
      </c>
      <c r="AQ666" t="s">
        <v>7</v>
      </c>
      <c r="AR666" s="3"/>
      <c r="AS666" s="3"/>
    </row>
    <row r="667" spans="1:45" hidden="1" x14ac:dyDescent="0.2">
      <c r="A667" t="s">
        <v>3250</v>
      </c>
      <c r="B667" t="s">
        <v>65</v>
      </c>
      <c r="C667" t="s">
        <v>6327</v>
      </c>
      <c r="D667" s="5">
        <v>800237418</v>
      </c>
      <c r="E667" s="5"/>
      <c r="F667" t="s">
        <v>7625</v>
      </c>
      <c r="H667" t="s">
        <v>67</v>
      </c>
      <c r="I667" t="s">
        <v>61</v>
      </c>
      <c r="J667" t="s">
        <v>303</v>
      </c>
      <c r="K667" t="s">
        <v>304</v>
      </c>
      <c r="L667" t="s">
        <v>3251</v>
      </c>
      <c r="M667" t="s">
        <v>96</v>
      </c>
      <c r="N667" t="s">
        <v>2</v>
      </c>
      <c r="O667" t="s">
        <v>2</v>
      </c>
      <c r="P667" t="s">
        <v>3252</v>
      </c>
      <c r="Q667" t="s">
        <v>2</v>
      </c>
      <c r="R667" t="s">
        <v>2</v>
      </c>
      <c r="S667" t="s">
        <v>7</v>
      </c>
      <c r="T667" t="s">
        <v>8</v>
      </c>
      <c r="U667" t="s">
        <v>5</v>
      </c>
      <c r="V667" t="s">
        <v>72</v>
      </c>
      <c r="W667" t="s">
        <v>2</v>
      </c>
      <c r="X667" t="s">
        <v>11</v>
      </c>
      <c r="Y667" t="s">
        <v>13</v>
      </c>
      <c r="Z667" t="s">
        <v>13</v>
      </c>
      <c r="AA667" t="s">
        <v>2</v>
      </c>
      <c r="AB667" t="s">
        <v>74</v>
      </c>
      <c r="AC667" t="s">
        <v>264</v>
      </c>
      <c r="AD667" t="s">
        <v>265</v>
      </c>
      <c r="AE667" t="s">
        <v>17</v>
      </c>
      <c r="AF667" t="s">
        <v>135</v>
      </c>
      <c r="AG667" t="s">
        <v>136</v>
      </c>
      <c r="AH667" t="s">
        <v>2</v>
      </c>
      <c r="AI667" t="s">
        <v>311</v>
      </c>
      <c r="AJ667" t="s">
        <v>312</v>
      </c>
      <c r="AK667" s="2">
        <v>9733</v>
      </c>
      <c r="AL667" s="2">
        <v>521.91999999999996</v>
      </c>
      <c r="AM667" t="s">
        <v>77</v>
      </c>
      <c r="AN667" t="s">
        <v>2</v>
      </c>
      <c r="AO667" t="s">
        <v>13</v>
      </c>
      <c r="AP667" t="s">
        <v>91</v>
      </c>
      <c r="AQ667" t="s">
        <v>92</v>
      </c>
      <c r="AR667" s="3">
        <v>41640</v>
      </c>
      <c r="AS667" s="3">
        <v>2958465</v>
      </c>
    </row>
    <row r="668" spans="1:45" hidden="1" x14ac:dyDescent="0.2">
      <c r="A668" t="s">
        <v>3253</v>
      </c>
      <c r="B668" t="s">
        <v>65</v>
      </c>
      <c r="C668" t="s">
        <v>6328</v>
      </c>
      <c r="D668" s="5">
        <v>900475031</v>
      </c>
      <c r="E668" s="5"/>
      <c r="F668" t="s">
        <v>7626</v>
      </c>
      <c r="H668" t="s">
        <v>176</v>
      </c>
      <c r="I668" t="s">
        <v>34</v>
      </c>
      <c r="J668" t="s">
        <v>82</v>
      </c>
      <c r="K668" t="s">
        <v>83</v>
      </c>
      <c r="L668" t="s">
        <v>3254</v>
      </c>
      <c r="M668" t="s">
        <v>96</v>
      </c>
      <c r="N668" t="s">
        <v>2</v>
      </c>
      <c r="O668" t="s">
        <v>2</v>
      </c>
      <c r="P668" t="s">
        <v>3255</v>
      </c>
      <c r="Q668" t="s">
        <v>2</v>
      </c>
      <c r="R668" t="s">
        <v>2</v>
      </c>
      <c r="S668" t="s">
        <v>7</v>
      </c>
      <c r="T668" t="s">
        <v>8</v>
      </c>
      <c r="U668" t="s">
        <v>5</v>
      </c>
      <c r="V668" t="s">
        <v>72</v>
      </c>
      <c r="W668" t="s">
        <v>2</v>
      </c>
      <c r="X668" t="s">
        <v>11</v>
      </c>
      <c r="Y668" t="s">
        <v>12</v>
      </c>
      <c r="Z668" t="s">
        <v>13</v>
      </c>
      <c r="AA668" t="s">
        <v>2</v>
      </c>
      <c r="AB668" t="s">
        <v>74</v>
      </c>
      <c r="AC668" t="s">
        <v>36</v>
      </c>
      <c r="AD668" t="s">
        <v>37</v>
      </c>
      <c r="AE668" t="s">
        <v>17</v>
      </c>
      <c r="AF668" t="s">
        <v>135</v>
      </c>
      <c r="AG668" t="s">
        <v>136</v>
      </c>
      <c r="AH668" t="s">
        <v>2</v>
      </c>
      <c r="AI668" t="s">
        <v>137</v>
      </c>
      <c r="AJ668" t="s">
        <v>138</v>
      </c>
      <c r="AK668" s="2">
        <v>11180</v>
      </c>
      <c r="AL668" s="2">
        <v>0</v>
      </c>
      <c r="AM668" t="s">
        <v>77</v>
      </c>
      <c r="AN668" t="s">
        <v>2</v>
      </c>
      <c r="AO668" t="s">
        <v>13</v>
      </c>
      <c r="AP668" t="s">
        <v>91</v>
      </c>
      <c r="AQ668" t="s">
        <v>92</v>
      </c>
      <c r="AR668" s="3">
        <v>41275</v>
      </c>
      <c r="AS668" s="3">
        <v>2958465</v>
      </c>
    </row>
    <row r="669" spans="1:45" hidden="1" x14ac:dyDescent="0.2">
      <c r="A669" t="s">
        <v>3256</v>
      </c>
      <c r="B669" t="s">
        <v>65</v>
      </c>
      <c r="C669" t="s">
        <v>6329</v>
      </c>
      <c r="D669" s="5">
        <v>1057214047</v>
      </c>
      <c r="E669" s="5"/>
      <c r="F669" t="s">
        <v>7627</v>
      </c>
      <c r="H669" t="s">
        <v>3257</v>
      </c>
      <c r="I669" t="s">
        <v>42</v>
      </c>
      <c r="J669" t="s">
        <v>82</v>
      </c>
      <c r="K669" t="s">
        <v>83</v>
      </c>
      <c r="L669" t="s">
        <v>3258</v>
      </c>
      <c r="M669" t="s">
        <v>70</v>
      </c>
      <c r="N669" t="s">
        <v>2</v>
      </c>
      <c r="O669" t="s">
        <v>2</v>
      </c>
      <c r="P669" t="s">
        <v>3259</v>
      </c>
      <c r="Q669" t="s">
        <v>2</v>
      </c>
      <c r="R669" t="s">
        <v>2</v>
      </c>
      <c r="S669" t="s">
        <v>7</v>
      </c>
      <c r="T669" t="s">
        <v>8</v>
      </c>
      <c r="U669" t="s">
        <v>5</v>
      </c>
      <c r="V669" t="s">
        <v>72</v>
      </c>
      <c r="W669" t="s">
        <v>2</v>
      </c>
      <c r="X669" t="s">
        <v>11</v>
      </c>
      <c r="Y669" t="s">
        <v>12</v>
      </c>
      <c r="Z669" t="s">
        <v>13</v>
      </c>
      <c r="AA669" t="s">
        <v>2</v>
      </c>
      <c r="AB669" t="s">
        <v>74</v>
      </c>
      <c r="AC669" t="s">
        <v>43</v>
      </c>
      <c r="AD669" t="s">
        <v>37</v>
      </c>
      <c r="AE669" t="s">
        <v>17</v>
      </c>
      <c r="AF669" t="s">
        <v>5</v>
      </c>
      <c r="AG669" t="s">
        <v>610</v>
      </c>
      <c r="AH669" t="s">
        <v>2</v>
      </c>
      <c r="AI669" t="s">
        <v>44</v>
      </c>
      <c r="AJ669" t="s">
        <v>45</v>
      </c>
      <c r="AK669" s="2">
        <v>17072</v>
      </c>
      <c r="AL669" s="2">
        <v>11281.29</v>
      </c>
      <c r="AM669" t="s">
        <v>77</v>
      </c>
      <c r="AN669" t="s">
        <v>2</v>
      </c>
      <c r="AO669" t="s">
        <v>13</v>
      </c>
      <c r="AP669" t="s">
        <v>91</v>
      </c>
      <c r="AQ669" t="s">
        <v>92</v>
      </c>
      <c r="AR669" s="3">
        <v>41699</v>
      </c>
      <c r="AS669" s="3">
        <v>2958465</v>
      </c>
    </row>
    <row r="670" spans="1:45" hidden="1" x14ac:dyDescent="0.2">
      <c r="A670" t="s">
        <v>3260</v>
      </c>
      <c r="B670" t="s">
        <v>65</v>
      </c>
      <c r="C670" t="s">
        <v>6330</v>
      </c>
      <c r="D670" s="5">
        <v>900075982</v>
      </c>
      <c r="E670" s="5"/>
      <c r="F670" t="s">
        <v>7628</v>
      </c>
      <c r="H670" t="s">
        <v>3261</v>
      </c>
      <c r="I670" t="s">
        <v>3262</v>
      </c>
      <c r="J670" t="s">
        <v>82</v>
      </c>
      <c r="K670" t="s">
        <v>83</v>
      </c>
      <c r="L670" t="s">
        <v>3263</v>
      </c>
      <c r="M670" t="s">
        <v>96</v>
      </c>
      <c r="N670" t="s">
        <v>2</v>
      </c>
      <c r="O670" t="s">
        <v>2</v>
      </c>
      <c r="P670" t="s">
        <v>3264</v>
      </c>
      <c r="Q670" t="s">
        <v>3265</v>
      </c>
      <c r="R670" t="s">
        <v>2</v>
      </c>
      <c r="S670" t="s">
        <v>7</v>
      </c>
      <c r="T670" t="s">
        <v>8</v>
      </c>
      <c r="U670" t="s">
        <v>5</v>
      </c>
      <c r="V670" t="s">
        <v>72</v>
      </c>
      <c r="W670" t="s">
        <v>2</v>
      </c>
      <c r="X670" t="s">
        <v>11</v>
      </c>
      <c r="Y670" t="s">
        <v>12</v>
      </c>
      <c r="Z670" t="s">
        <v>13</v>
      </c>
      <c r="AA670" t="s">
        <v>2</v>
      </c>
      <c r="AB670" t="s">
        <v>74</v>
      </c>
      <c r="AC670" t="s">
        <v>15</v>
      </c>
      <c r="AD670" t="s">
        <v>16</v>
      </c>
      <c r="AE670" t="s">
        <v>17</v>
      </c>
      <c r="AF670" t="s">
        <v>135</v>
      </c>
      <c r="AG670" t="s">
        <v>136</v>
      </c>
      <c r="AH670" t="s">
        <v>2</v>
      </c>
      <c r="AI670" t="s">
        <v>2603</v>
      </c>
      <c r="AJ670" t="s">
        <v>2604</v>
      </c>
      <c r="AK670" s="2">
        <v>99356.17</v>
      </c>
      <c r="AL670" s="2">
        <v>21471.08</v>
      </c>
      <c r="AM670" t="s">
        <v>77</v>
      </c>
      <c r="AN670" t="s">
        <v>2</v>
      </c>
      <c r="AO670" t="s">
        <v>13</v>
      </c>
      <c r="AP670" t="s">
        <v>91</v>
      </c>
      <c r="AQ670" t="s">
        <v>92</v>
      </c>
      <c r="AR670" s="3">
        <v>41275</v>
      </c>
      <c r="AS670" s="3">
        <v>2958465</v>
      </c>
    </row>
    <row r="671" spans="1:45" hidden="1" x14ac:dyDescent="0.2">
      <c r="A671" t="s">
        <v>3266</v>
      </c>
      <c r="B671" t="s">
        <v>65</v>
      </c>
      <c r="C671" t="s">
        <v>6331</v>
      </c>
      <c r="D671" s="5">
        <v>811032433</v>
      </c>
      <c r="E671" s="5"/>
      <c r="F671" t="s">
        <v>7629</v>
      </c>
      <c r="H671" t="s">
        <v>1265</v>
      </c>
      <c r="I671" t="s">
        <v>23</v>
      </c>
      <c r="J671" t="s">
        <v>303</v>
      </c>
      <c r="K671" t="s">
        <v>304</v>
      </c>
      <c r="L671" t="s">
        <v>3267</v>
      </c>
      <c r="M671" t="s">
        <v>96</v>
      </c>
      <c r="N671" t="s">
        <v>2</v>
      </c>
      <c r="O671" t="s">
        <v>2</v>
      </c>
      <c r="P671" t="s">
        <v>3268</v>
      </c>
      <c r="Q671" t="s">
        <v>2</v>
      </c>
      <c r="R671" t="s">
        <v>2</v>
      </c>
      <c r="S671" t="s">
        <v>7</v>
      </c>
      <c r="T671" t="s">
        <v>8</v>
      </c>
      <c r="U671" t="s">
        <v>5</v>
      </c>
      <c r="V671" t="s">
        <v>72</v>
      </c>
      <c r="W671" t="s">
        <v>2</v>
      </c>
      <c r="X671" t="s">
        <v>11</v>
      </c>
      <c r="Y671" t="s">
        <v>13</v>
      </c>
      <c r="Z671" t="s">
        <v>13</v>
      </c>
      <c r="AA671" t="s">
        <v>2</v>
      </c>
      <c r="AB671" t="s">
        <v>74</v>
      </c>
      <c r="AC671" t="s">
        <v>264</v>
      </c>
      <c r="AD671" t="s">
        <v>275</v>
      </c>
      <c r="AE671" t="s">
        <v>17</v>
      </c>
      <c r="AF671" t="s">
        <v>27</v>
      </c>
      <c r="AG671" t="s">
        <v>28</v>
      </c>
      <c r="AH671" t="s">
        <v>2</v>
      </c>
      <c r="AI671" t="s">
        <v>50</v>
      </c>
      <c r="AJ671" t="s">
        <v>51</v>
      </c>
      <c r="AK671" s="2">
        <v>0</v>
      </c>
      <c r="AL671" s="2">
        <v>0</v>
      </c>
      <c r="AM671" t="s">
        <v>77</v>
      </c>
      <c r="AN671" t="s">
        <v>2</v>
      </c>
      <c r="AO671" t="s">
        <v>13</v>
      </c>
      <c r="AP671" t="s">
        <v>91</v>
      </c>
      <c r="AQ671" t="s">
        <v>92</v>
      </c>
      <c r="AR671" s="3">
        <v>41275</v>
      </c>
      <c r="AS671" s="3">
        <v>2958465</v>
      </c>
    </row>
    <row r="672" spans="1:45" hidden="1" x14ac:dyDescent="0.2">
      <c r="A672" t="s">
        <v>3269</v>
      </c>
      <c r="B672" t="s">
        <v>65</v>
      </c>
      <c r="C672" t="s">
        <v>6332</v>
      </c>
      <c r="D672" s="5">
        <v>23474792</v>
      </c>
      <c r="E672" s="5"/>
      <c r="F672" t="s">
        <v>7630</v>
      </c>
      <c r="H672" t="s">
        <v>1144</v>
      </c>
      <c r="I672" t="s">
        <v>42</v>
      </c>
      <c r="J672" t="s">
        <v>5</v>
      </c>
      <c r="K672" t="s">
        <v>6</v>
      </c>
      <c r="L672" t="s">
        <v>3270</v>
      </c>
      <c r="M672" t="s">
        <v>70</v>
      </c>
      <c r="N672" t="s">
        <v>2</v>
      </c>
      <c r="O672" t="s">
        <v>2</v>
      </c>
      <c r="P672" t="s">
        <v>3271</v>
      </c>
      <c r="Q672" t="s">
        <v>2</v>
      </c>
      <c r="R672" t="s">
        <v>2</v>
      </c>
      <c r="S672" t="s">
        <v>7</v>
      </c>
      <c r="T672" t="s">
        <v>8</v>
      </c>
      <c r="U672" t="s">
        <v>5</v>
      </c>
      <c r="V672" t="s">
        <v>72</v>
      </c>
      <c r="W672" t="s">
        <v>2</v>
      </c>
      <c r="X672" t="s">
        <v>11</v>
      </c>
      <c r="Y672" t="s">
        <v>12</v>
      </c>
      <c r="Z672" t="s">
        <v>13</v>
      </c>
      <c r="AA672" t="s">
        <v>2</v>
      </c>
      <c r="AB672" t="s">
        <v>74</v>
      </c>
      <c r="AC672" t="s">
        <v>43</v>
      </c>
      <c r="AD672" t="s">
        <v>37</v>
      </c>
      <c r="AE672" t="s">
        <v>17</v>
      </c>
      <c r="AF672" t="s">
        <v>87</v>
      </c>
      <c r="AG672" t="s">
        <v>88</v>
      </c>
      <c r="AH672" t="s">
        <v>2</v>
      </c>
      <c r="AI672" t="s">
        <v>44</v>
      </c>
      <c r="AJ672" t="s">
        <v>45</v>
      </c>
      <c r="AK672" s="2">
        <v>13658</v>
      </c>
      <c r="AL672" s="2">
        <v>16904.64</v>
      </c>
      <c r="AM672" t="s">
        <v>77</v>
      </c>
      <c r="AN672" t="s">
        <v>2</v>
      </c>
      <c r="AO672" t="s">
        <v>13</v>
      </c>
      <c r="AP672" t="s">
        <v>91</v>
      </c>
      <c r="AQ672" t="s">
        <v>92</v>
      </c>
      <c r="AR672" s="3">
        <v>41640</v>
      </c>
      <c r="AS672" s="3">
        <v>2958465</v>
      </c>
    </row>
    <row r="673" spans="1:45" hidden="1" x14ac:dyDescent="0.2">
      <c r="A673" t="s">
        <v>3272</v>
      </c>
      <c r="B673" t="s">
        <v>65</v>
      </c>
      <c r="C673" t="s">
        <v>6333</v>
      </c>
      <c r="D673" s="5">
        <v>900065578</v>
      </c>
      <c r="E673" s="5"/>
      <c r="F673" t="s">
        <v>7631</v>
      </c>
      <c r="H673" t="s">
        <v>1696</v>
      </c>
      <c r="I673" t="s">
        <v>55</v>
      </c>
      <c r="J673" t="s">
        <v>82</v>
      </c>
      <c r="K673" t="s">
        <v>83</v>
      </c>
      <c r="L673" t="s">
        <v>3273</v>
      </c>
      <c r="M673" t="s">
        <v>96</v>
      </c>
      <c r="N673" t="s">
        <v>2</v>
      </c>
      <c r="O673" t="s">
        <v>2</v>
      </c>
      <c r="P673" t="s">
        <v>3274</v>
      </c>
      <c r="Q673" t="s">
        <v>2</v>
      </c>
      <c r="R673" t="s">
        <v>2</v>
      </c>
      <c r="S673" t="s">
        <v>7</v>
      </c>
      <c r="T673" t="s">
        <v>8</v>
      </c>
      <c r="U673" t="s">
        <v>5</v>
      </c>
      <c r="V673" t="s">
        <v>72</v>
      </c>
      <c r="W673" t="s">
        <v>2</v>
      </c>
      <c r="X673" t="s">
        <v>11</v>
      </c>
      <c r="Y673" t="s">
        <v>12</v>
      </c>
      <c r="Z673" t="s">
        <v>13</v>
      </c>
      <c r="AA673" t="s">
        <v>2</v>
      </c>
      <c r="AB673" t="s">
        <v>74</v>
      </c>
      <c r="AC673" t="s">
        <v>1700</v>
      </c>
      <c r="AD673" t="s">
        <v>1701</v>
      </c>
      <c r="AE673" t="s">
        <v>17</v>
      </c>
      <c r="AF673" t="s">
        <v>421</v>
      </c>
      <c r="AG673" t="s">
        <v>422</v>
      </c>
      <c r="AH673" t="s">
        <v>2</v>
      </c>
      <c r="AI673" t="s">
        <v>1702</v>
      </c>
      <c r="AJ673" t="s">
        <v>1703</v>
      </c>
      <c r="AK673" s="2">
        <v>26518</v>
      </c>
      <c r="AL673" s="2">
        <v>3439.44</v>
      </c>
      <c r="AM673" t="s">
        <v>77</v>
      </c>
      <c r="AN673" t="s">
        <v>2</v>
      </c>
      <c r="AO673" t="s">
        <v>13</v>
      </c>
      <c r="AP673" t="s">
        <v>91</v>
      </c>
      <c r="AQ673" t="s">
        <v>92</v>
      </c>
      <c r="AR673" s="3">
        <v>41275</v>
      </c>
      <c r="AS673" s="3">
        <v>2958465</v>
      </c>
    </row>
    <row r="674" spans="1:45" hidden="1" x14ac:dyDescent="0.2">
      <c r="A674" t="s">
        <v>3275</v>
      </c>
      <c r="B674" t="s">
        <v>65</v>
      </c>
      <c r="C674" t="s">
        <v>6334</v>
      </c>
      <c r="D674" s="5">
        <v>900111576</v>
      </c>
      <c r="E674" s="5"/>
      <c r="F674" t="s">
        <v>7632</v>
      </c>
      <c r="H674" t="s">
        <v>261</v>
      </c>
      <c r="I674" t="s">
        <v>23</v>
      </c>
      <c r="J674" t="s">
        <v>303</v>
      </c>
      <c r="K674" t="s">
        <v>304</v>
      </c>
      <c r="L674" t="s">
        <v>3276</v>
      </c>
      <c r="M674" t="s">
        <v>96</v>
      </c>
      <c r="N674" t="s">
        <v>2</v>
      </c>
      <c r="O674" t="s">
        <v>2</v>
      </c>
      <c r="P674" t="s">
        <v>3277</v>
      </c>
      <c r="Q674" t="s">
        <v>3278</v>
      </c>
      <c r="R674" t="s">
        <v>2</v>
      </c>
      <c r="S674" t="s">
        <v>7</v>
      </c>
      <c r="T674" t="s">
        <v>8</v>
      </c>
      <c r="U674" t="s">
        <v>5</v>
      </c>
      <c r="V674" t="s">
        <v>72</v>
      </c>
      <c r="W674" t="s">
        <v>2</v>
      </c>
      <c r="X674" t="s">
        <v>11</v>
      </c>
      <c r="Y674" t="s">
        <v>13</v>
      </c>
      <c r="Z674" t="s">
        <v>13</v>
      </c>
      <c r="AA674" t="s">
        <v>2</v>
      </c>
      <c r="AB674" t="s">
        <v>74</v>
      </c>
      <c r="AC674" t="s">
        <v>264</v>
      </c>
      <c r="AD674" t="s">
        <v>1255</v>
      </c>
      <c r="AE674" t="s">
        <v>17</v>
      </c>
      <c r="AF674" t="s">
        <v>87</v>
      </c>
      <c r="AG674" t="s">
        <v>88</v>
      </c>
      <c r="AH674" t="s">
        <v>2</v>
      </c>
      <c r="AI674" t="s">
        <v>50</v>
      </c>
      <c r="AJ674" t="s">
        <v>51</v>
      </c>
      <c r="AK674" s="2">
        <v>15911</v>
      </c>
      <c r="AL674" s="2">
        <v>0</v>
      </c>
      <c r="AM674" t="s">
        <v>77</v>
      </c>
      <c r="AN674" t="s">
        <v>2</v>
      </c>
      <c r="AO674" t="s">
        <v>13</v>
      </c>
      <c r="AP674" t="s">
        <v>91</v>
      </c>
      <c r="AQ674" t="s">
        <v>92</v>
      </c>
      <c r="AR674" s="3">
        <v>41275</v>
      </c>
      <c r="AS674" s="3">
        <v>2958465</v>
      </c>
    </row>
    <row r="675" spans="1:45" hidden="1" x14ac:dyDescent="0.2">
      <c r="A675" t="s">
        <v>3279</v>
      </c>
      <c r="B675" t="s">
        <v>65</v>
      </c>
      <c r="C675" t="s">
        <v>6335</v>
      </c>
      <c r="D675" s="5">
        <v>800079832</v>
      </c>
      <c r="E675" s="5"/>
      <c r="F675" t="s">
        <v>7633</v>
      </c>
      <c r="H675" t="s">
        <v>67</v>
      </c>
      <c r="I675" t="s">
        <v>34</v>
      </c>
      <c r="J675" t="s">
        <v>82</v>
      </c>
      <c r="K675" t="s">
        <v>83</v>
      </c>
      <c r="L675" t="s">
        <v>3280</v>
      </c>
      <c r="M675" t="s">
        <v>96</v>
      </c>
      <c r="N675" t="s">
        <v>2</v>
      </c>
      <c r="O675" t="s">
        <v>2</v>
      </c>
      <c r="P675" t="s">
        <v>3281</v>
      </c>
      <c r="Q675" t="s">
        <v>3282</v>
      </c>
      <c r="R675" t="s">
        <v>2</v>
      </c>
      <c r="S675" t="s">
        <v>7</v>
      </c>
      <c r="T675" t="s">
        <v>8</v>
      </c>
      <c r="U675" t="s">
        <v>5</v>
      </c>
      <c r="V675" t="s">
        <v>72</v>
      </c>
      <c r="W675" t="s">
        <v>2</v>
      </c>
      <c r="X675" t="s">
        <v>11</v>
      </c>
      <c r="Y675" t="s">
        <v>12</v>
      </c>
      <c r="Z675" t="s">
        <v>13</v>
      </c>
      <c r="AA675" t="s">
        <v>2</v>
      </c>
      <c r="AB675" t="s">
        <v>74</v>
      </c>
      <c r="AC675" t="s">
        <v>36</v>
      </c>
      <c r="AD675" t="s">
        <v>37</v>
      </c>
      <c r="AE675" t="s">
        <v>17</v>
      </c>
      <c r="AF675" t="s">
        <v>87</v>
      </c>
      <c r="AG675" t="s">
        <v>88</v>
      </c>
      <c r="AH675" t="s">
        <v>2</v>
      </c>
      <c r="AI675" t="s">
        <v>3283</v>
      </c>
      <c r="AJ675" t="s">
        <v>3284</v>
      </c>
      <c r="AK675" s="2">
        <v>96879</v>
      </c>
      <c r="AL675" s="2">
        <v>196.73</v>
      </c>
      <c r="AM675" t="s">
        <v>77</v>
      </c>
      <c r="AN675" t="s">
        <v>2</v>
      </c>
      <c r="AO675" t="s">
        <v>13</v>
      </c>
      <c r="AP675" t="s">
        <v>91</v>
      </c>
      <c r="AQ675" t="s">
        <v>92</v>
      </c>
      <c r="AR675" s="3">
        <v>41275</v>
      </c>
      <c r="AS675" s="3">
        <v>2958465</v>
      </c>
    </row>
    <row r="676" spans="1:45" hidden="1" x14ac:dyDescent="0.2">
      <c r="A676" t="s">
        <v>3285</v>
      </c>
      <c r="B676" t="s">
        <v>65</v>
      </c>
      <c r="C676" t="s">
        <v>6336</v>
      </c>
      <c r="D676" s="5">
        <v>3469820</v>
      </c>
      <c r="E676" s="5"/>
      <c r="F676" t="s">
        <v>7634</v>
      </c>
      <c r="H676" t="s">
        <v>660</v>
      </c>
      <c r="I676" t="s">
        <v>23</v>
      </c>
      <c r="J676" t="s">
        <v>82</v>
      </c>
      <c r="K676" t="s">
        <v>83</v>
      </c>
      <c r="L676" t="s">
        <v>3286</v>
      </c>
      <c r="M676" t="s">
        <v>70</v>
      </c>
      <c r="N676" t="s">
        <v>2</v>
      </c>
      <c r="O676" t="s">
        <v>2</v>
      </c>
      <c r="P676" t="s">
        <v>3287</v>
      </c>
      <c r="Q676" t="s">
        <v>2</v>
      </c>
      <c r="R676" t="s">
        <v>2</v>
      </c>
      <c r="S676" t="s">
        <v>7</v>
      </c>
      <c r="T676" t="s">
        <v>8</v>
      </c>
      <c r="U676" t="s">
        <v>5</v>
      </c>
      <c r="V676" t="s">
        <v>72</v>
      </c>
      <c r="W676" t="s">
        <v>2</v>
      </c>
      <c r="X676" t="s">
        <v>11</v>
      </c>
      <c r="Y676" t="s">
        <v>12</v>
      </c>
      <c r="Z676" t="s">
        <v>13</v>
      </c>
      <c r="AA676" t="s">
        <v>2</v>
      </c>
      <c r="AB676" t="s">
        <v>74</v>
      </c>
      <c r="AC676" t="s">
        <v>48</v>
      </c>
      <c r="AD676" t="s">
        <v>49</v>
      </c>
      <c r="AE676" t="s">
        <v>17</v>
      </c>
      <c r="AF676" t="s">
        <v>135</v>
      </c>
      <c r="AG676" t="s">
        <v>136</v>
      </c>
      <c r="AH676" t="s">
        <v>2</v>
      </c>
      <c r="AI676" t="s">
        <v>212</v>
      </c>
      <c r="AJ676" t="s">
        <v>213</v>
      </c>
      <c r="AK676" s="2">
        <v>1521</v>
      </c>
      <c r="AL676" s="2">
        <v>3741.54</v>
      </c>
      <c r="AM676" t="s">
        <v>77</v>
      </c>
      <c r="AN676" t="s">
        <v>2</v>
      </c>
      <c r="AO676" t="s">
        <v>2</v>
      </c>
      <c r="AP676" t="s">
        <v>2</v>
      </c>
      <c r="AQ676" t="s">
        <v>7</v>
      </c>
      <c r="AR676" s="3"/>
      <c r="AS676" s="3"/>
    </row>
    <row r="677" spans="1:45" hidden="1" x14ac:dyDescent="0.2">
      <c r="A677" t="s">
        <v>3288</v>
      </c>
      <c r="B677" t="s">
        <v>65</v>
      </c>
      <c r="C677" t="s">
        <v>6337</v>
      </c>
      <c r="D677" s="5">
        <v>3091263</v>
      </c>
      <c r="E677" s="5"/>
      <c r="F677" t="s">
        <v>7635</v>
      </c>
      <c r="H677" t="s">
        <v>3179</v>
      </c>
      <c r="I677" t="s">
        <v>34</v>
      </c>
      <c r="J677" t="s">
        <v>82</v>
      </c>
      <c r="K677" t="s">
        <v>83</v>
      </c>
      <c r="L677" t="s">
        <v>3289</v>
      </c>
      <c r="M677" t="s">
        <v>70</v>
      </c>
      <c r="N677" t="s">
        <v>2</v>
      </c>
      <c r="O677" t="s">
        <v>2</v>
      </c>
      <c r="P677" t="s">
        <v>3290</v>
      </c>
      <c r="Q677" t="s">
        <v>2</v>
      </c>
      <c r="R677" t="s">
        <v>2</v>
      </c>
      <c r="S677" t="s">
        <v>7</v>
      </c>
      <c r="T677" t="s">
        <v>8</v>
      </c>
      <c r="U677" t="s">
        <v>5</v>
      </c>
      <c r="V677" t="s">
        <v>72</v>
      </c>
      <c r="W677" t="s">
        <v>2</v>
      </c>
      <c r="X677" t="s">
        <v>11</v>
      </c>
      <c r="Y677" t="s">
        <v>12</v>
      </c>
      <c r="Z677" t="s">
        <v>13</v>
      </c>
      <c r="AA677" t="s">
        <v>2</v>
      </c>
      <c r="AB677" t="s">
        <v>74</v>
      </c>
      <c r="AC677" t="s">
        <v>36</v>
      </c>
      <c r="AD677" t="s">
        <v>37</v>
      </c>
      <c r="AE677" t="s">
        <v>17</v>
      </c>
      <c r="AF677" t="s">
        <v>87</v>
      </c>
      <c r="AG677" t="s">
        <v>88</v>
      </c>
      <c r="AH677" t="s">
        <v>2</v>
      </c>
      <c r="AI677" t="s">
        <v>75</v>
      </c>
      <c r="AJ677" t="s">
        <v>76</v>
      </c>
      <c r="AK677" s="2">
        <v>9989</v>
      </c>
      <c r="AL677" s="2">
        <v>7857.53</v>
      </c>
      <c r="AM677" t="s">
        <v>77</v>
      </c>
      <c r="AN677" t="s">
        <v>2</v>
      </c>
      <c r="AO677" t="s">
        <v>63</v>
      </c>
      <c r="AP677" t="s">
        <v>60</v>
      </c>
      <c r="AQ677" t="s">
        <v>92</v>
      </c>
      <c r="AR677" s="3">
        <v>41556</v>
      </c>
      <c r="AS677" s="3">
        <v>2958465</v>
      </c>
    </row>
    <row r="678" spans="1:45" hidden="1" x14ac:dyDescent="0.2">
      <c r="A678" t="s">
        <v>3291</v>
      </c>
      <c r="B678" t="s">
        <v>65</v>
      </c>
      <c r="C678" t="s">
        <v>6338</v>
      </c>
      <c r="D678" s="5">
        <v>900306990</v>
      </c>
      <c r="E678" s="5"/>
      <c r="F678" t="s">
        <v>7636</v>
      </c>
      <c r="H678" t="s">
        <v>1246</v>
      </c>
      <c r="I678" t="s">
        <v>23</v>
      </c>
      <c r="J678" t="s">
        <v>82</v>
      </c>
      <c r="K678" t="s">
        <v>83</v>
      </c>
      <c r="L678" t="s">
        <v>3292</v>
      </c>
      <c r="M678" t="s">
        <v>96</v>
      </c>
      <c r="N678" t="s">
        <v>2</v>
      </c>
      <c r="O678" t="s">
        <v>2</v>
      </c>
      <c r="P678" t="s">
        <v>3293</v>
      </c>
      <c r="Q678" t="s">
        <v>2</v>
      </c>
      <c r="R678" t="s">
        <v>2</v>
      </c>
      <c r="S678" t="s">
        <v>7</v>
      </c>
      <c r="T678" t="s">
        <v>8</v>
      </c>
      <c r="U678" t="s">
        <v>5</v>
      </c>
      <c r="V678" t="s">
        <v>72</v>
      </c>
      <c r="W678" t="s">
        <v>2</v>
      </c>
      <c r="X678" t="s">
        <v>11</v>
      </c>
      <c r="Y678" t="s">
        <v>13</v>
      </c>
      <c r="Z678" t="s">
        <v>13</v>
      </c>
      <c r="AA678" t="s">
        <v>2</v>
      </c>
      <c r="AB678" t="s">
        <v>74</v>
      </c>
      <c r="AC678" t="s">
        <v>48</v>
      </c>
      <c r="AD678" t="s">
        <v>49</v>
      </c>
      <c r="AE678" t="s">
        <v>17</v>
      </c>
      <c r="AF678" t="s">
        <v>87</v>
      </c>
      <c r="AG678" t="s">
        <v>88</v>
      </c>
      <c r="AH678" t="s">
        <v>2</v>
      </c>
      <c r="AI678" t="s">
        <v>212</v>
      </c>
      <c r="AJ678" t="s">
        <v>213</v>
      </c>
      <c r="AK678" s="2">
        <v>69310</v>
      </c>
      <c r="AL678" s="2">
        <v>13647.72</v>
      </c>
      <c r="AM678" t="s">
        <v>77</v>
      </c>
      <c r="AN678" t="s">
        <v>2</v>
      </c>
      <c r="AO678" t="s">
        <v>13</v>
      </c>
      <c r="AP678" t="s">
        <v>91</v>
      </c>
      <c r="AQ678" t="s">
        <v>92</v>
      </c>
      <c r="AR678" s="3">
        <v>41275</v>
      </c>
      <c r="AS678" s="3">
        <v>2958465</v>
      </c>
    </row>
    <row r="679" spans="1:45" hidden="1" x14ac:dyDescent="0.2">
      <c r="A679" t="s">
        <v>3294</v>
      </c>
      <c r="B679" t="s">
        <v>65</v>
      </c>
      <c r="C679" t="s">
        <v>6339</v>
      </c>
      <c r="D679" s="5">
        <v>890702966</v>
      </c>
      <c r="E679" s="5"/>
      <c r="F679" t="s">
        <v>7637</v>
      </c>
      <c r="H679" t="s">
        <v>3295</v>
      </c>
      <c r="I679" t="s">
        <v>55</v>
      </c>
      <c r="J679" t="s">
        <v>82</v>
      </c>
      <c r="K679" t="s">
        <v>83</v>
      </c>
      <c r="L679" t="s">
        <v>3296</v>
      </c>
      <c r="M679" t="s">
        <v>96</v>
      </c>
      <c r="N679" t="s">
        <v>2</v>
      </c>
      <c r="O679" t="s">
        <v>2</v>
      </c>
      <c r="P679" t="s">
        <v>3297</v>
      </c>
      <c r="Q679" t="s">
        <v>2</v>
      </c>
      <c r="R679" t="s">
        <v>2</v>
      </c>
      <c r="S679" t="s">
        <v>7</v>
      </c>
      <c r="T679" t="s">
        <v>8</v>
      </c>
      <c r="U679" t="s">
        <v>5</v>
      </c>
      <c r="V679" t="s">
        <v>72</v>
      </c>
      <c r="W679" t="s">
        <v>2</v>
      </c>
      <c r="X679" t="s">
        <v>11</v>
      </c>
      <c r="Y679" t="s">
        <v>12</v>
      </c>
      <c r="Z679" t="s">
        <v>13</v>
      </c>
      <c r="AA679" t="s">
        <v>2</v>
      </c>
      <c r="AB679" t="s">
        <v>74</v>
      </c>
      <c r="AC679" t="s">
        <v>1700</v>
      </c>
      <c r="AD679" t="s">
        <v>1701</v>
      </c>
      <c r="AE679" t="s">
        <v>17</v>
      </c>
      <c r="AF679" t="s">
        <v>5</v>
      </c>
      <c r="AG679" t="s">
        <v>610</v>
      </c>
      <c r="AH679" t="s">
        <v>2</v>
      </c>
      <c r="AI679" t="s">
        <v>3162</v>
      </c>
      <c r="AJ679" t="s">
        <v>3163</v>
      </c>
      <c r="AK679" s="2">
        <v>15522</v>
      </c>
      <c r="AL679" s="2">
        <v>0</v>
      </c>
      <c r="AM679" t="s">
        <v>77</v>
      </c>
      <c r="AN679" t="s">
        <v>2</v>
      </c>
      <c r="AO679" t="s">
        <v>13</v>
      </c>
      <c r="AP679" t="s">
        <v>91</v>
      </c>
      <c r="AQ679" t="s">
        <v>92</v>
      </c>
      <c r="AR679" s="3">
        <v>41640</v>
      </c>
      <c r="AS679" s="3">
        <v>2958465</v>
      </c>
    </row>
    <row r="680" spans="1:45" hidden="1" x14ac:dyDescent="0.2">
      <c r="A680" t="s">
        <v>3298</v>
      </c>
      <c r="B680" t="s">
        <v>65</v>
      </c>
      <c r="C680" t="s">
        <v>6340</v>
      </c>
      <c r="D680" s="5">
        <v>900400049</v>
      </c>
      <c r="E680" s="5"/>
      <c r="F680" t="s">
        <v>7638</v>
      </c>
      <c r="H680" t="s">
        <v>1696</v>
      </c>
      <c r="I680" t="s">
        <v>55</v>
      </c>
      <c r="J680" t="s">
        <v>82</v>
      </c>
      <c r="K680" t="s">
        <v>83</v>
      </c>
      <c r="L680" t="s">
        <v>3299</v>
      </c>
      <c r="M680" t="s">
        <v>96</v>
      </c>
      <c r="N680" t="s">
        <v>2</v>
      </c>
      <c r="O680" t="s">
        <v>2</v>
      </c>
      <c r="P680" t="s">
        <v>3300</v>
      </c>
      <c r="Q680" t="s">
        <v>2</v>
      </c>
      <c r="R680" t="s">
        <v>2</v>
      </c>
      <c r="S680" t="s">
        <v>7</v>
      </c>
      <c r="T680" t="s">
        <v>8</v>
      </c>
      <c r="U680" t="s">
        <v>5</v>
      </c>
      <c r="V680" t="s">
        <v>72</v>
      </c>
      <c r="W680" t="s">
        <v>2</v>
      </c>
      <c r="X680" t="s">
        <v>11</v>
      </c>
      <c r="Y680" t="s">
        <v>12</v>
      </c>
      <c r="Z680" t="s">
        <v>13</v>
      </c>
      <c r="AA680" t="s">
        <v>2</v>
      </c>
      <c r="AB680" t="s">
        <v>74</v>
      </c>
      <c r="AC680" t="s">
        <v>1700</v>
      </c>
      <c r="AD680" t="s">
        <v>1701</v>
      </c>
      <c r="AE680" t="s">
        <v>17</v>
      </c>
      <c r="AF680" t="s">
        <v>5</v>
      </c>
      <c r="AG680" t="s">
        <v>610</v>
      </c>
      <c r="AH680" t="s">
        <v>2</v>
      </c>
      <c r="AI680" t="s">
        <v>1702</v>
      </c>
      <c r="AJ680" t="s">
        <v>1703</v>
      </c>
      <c r="AK680" s="2">
        <v>12960</v>
      </c>
      <c r="AL680" s="2">
        <v>0</v>
      </c>
      <c r="AM680" t="s">
        <v>77</v>
      </c>
      <c r="AN680" t="s">
        <v>2</v>
      </c>
      <c r="AO680" t="s">
        <v>13</v>
      </c>
      <c r="AP680" t="s">
        <v>91</v>
      </c>
      <c r="AQ680" t="s">
        <v>92</v>
      </c>
      <c r="AR680" s="3">
        <v>41640</v>
      </c>
      <c r="AS680" s="3">
        <v>2958465</v>
      </c>
    </row>
    <row r="681" spans="1:45" hidden="1" x14ac:dyDescent="0.2">
      <c r="A681" t="s">
        <v>3301</v>
      </c>
      <c r="B681" t="s">
        <v>65</v>
      </c>
      <c r="C681" t="s">
        <v>6341</v>
      </c>
      <c r="D681" s="5">
        <v>811009524</v>
      </c>
      <c r="E681" s="5"/>
      <c r="F681" t="s">
        <v>7639</v>
      </c>
      <c r="H681" t="s">
        <v>660</v>
      </c>
      <c r="I681" t="s">
        <v>23</v>
      </c>
      <c r="J681" t="s">
        <v>82</v>
      </c>
      <c r="K681" t="s">
        <v>83</v>
      </c>
      <c r="L681" t="s">
        <v>3302</v>
      </c>
      <c r="M681" t="s">
        <v>96</v>
      </c>
      <c r="N681" t="s">
        <v>2</v>
      </c>
      <c r="O681" t="s">
        <v>2</v>
      </c>
      <c r="P681" t="s">
        <v>3303</v>
      </c>
      <c r="Q681" t="s">
        <v>2</v>
      </c>
      <c r="R681" t="s">
        <v>2</v>
      </c>
      <c r="S681" t="s">
        <v>7</v>
      </c>
      <c r="T681" t="s">
        <v>8</v>
      </c>
      <c r="U681" t="s">
        <v>5</v>
      </c>
      <c r="V681" t="s">
        <v>72</v>
      </c>
      <c r="W681" t="s">
        <v>2</v>
      </c>
      <c r="X681" t="s">
        <v>11</v>
      </c>
      <c r="Y681" t="s">
        <v>12</v>
      </c>
      <c r="Z681" t="s">
        <v>13</v>
      </c>
      <c r="AA681" t="s">
        <v>2</v>
      </c>
      <c r="AB681" t="s">
        <v>74</v>
      </c>
      <c r="AC681" t="s">
        <v>48</v>
      </c>
      <c r="AD681" t="s">
        <v>49</v>
      </c>
      <c r="AE681" t="s">
        <v>17</v>
      </c>
      <c r="AF681" t="s">
        <v>27</v>
      </c>
      <c r="AG681" t="s">
        <v>28</v>
      </c>
      <c r="AH681" t="s">
        <v>2</v>
      </c>
      <c r="AI681" t="s">
        <v>212</v>
      </c>
      <c r="AJ681" t="s">
        <v>213</v>
      </c>
      <c r="AK681" s="2">
        <v>0</v>
      </c>
      <c r="AL681" s="2">
        <v>0</v>
      </c>
      <c r="AM681" t="s">
        <v>77</v>
      </c>
      <c r="AN681" t="s">
        <v>2</v>
      </c>
      <c r="AO681" t="s">
        <v>13</v>
      </c>
      <c r="AP681" t="s">
        <v>91</v>
      </c>
      <c r="AQ681" t="s">
        <v>92</v>
      </c>
      <c r="AR681" s="3">
        <v>41275</v>
      </c>
      <c r="AS681" s="3">
        <v>2958101</v>
      </c>
    </row>
    <row r="682" spans="1:45" hidden="1" x14ac:dyDescent="0.2">
      <c r="A682" t="s">
        <v>3304</v>
      </c>
      <c r="B682" t="s">
        <v>65</v>
      </c>
      <c r="C682" t="s">
        <v>6342</v>
      </c>
      <c r="D682" s="5">
        <v>900571240</v>
      </c>
      <c r="E682" s="5"/>
      <c r="F682" t="s">
        <v>7640</v>
      </c>
      <c r="H682" t="s">
        <v>1129</v>
      </c>
      <c r="I682" t="s">
        <v>42</v>
      </c>
      <c r="J682" t="s">
        <v>82</v>
      </c>
      <c r="K682" t="s">
        <v>83</v>
      </c>
      <c r="L682" t="s">
        <v>3305</v>
      </c>
      <c r="M682" t="s">
        <v>96</v>
      </c>
      <c r="N682" t="s">
        <v>2</v>
      </c>
      <c r="O682" t="s">
        <v>2</v>
      </c>
      <c r="P682" t="s">
        <v>3306</v>
      </c>
      <c r="Q682" t="s">
        <v>2</v>
      </c>
      <c r="R682" t="s">
        <v>2</v>
      </c>
      <c r="S682" t="s">
        <v>7</v>
      </c>
      <c r="T682" t="s">
        <v>8</v>
      </c>
      <c r="U682" t="s">
        <v>5</v>
      </c>
      <c r="V682" t="s">
        <v>72</v>
      </c>
      <c r="W682" t="s">
        <v>2</v>
      </c>
      <c r="X682" t="s">
        <v>11</v>
      </c>
      <c r="Y682" t="s">
        <v>12</v>
      </c>
      <c r="Z682" t="s">
        <v>13</v>
      </c>
      <c r="AA682" t="s">
        <v>2</v>
      </c>
      <c r="AB682" t="s">
        <v>74</v>
      </c>
      <c r="AC682" t="s">
        <v>43</v>
      </c>
      <c r="AD682" t="s">
        <v>37</v>
      </c>
      <c r="AE682" t="s">
        <v>17</v>
      </c>
      <c r="AF682" t="s">
        <v>87</v>
      </c>
      <c r="AG682" t="s">
        <v>88</v>
      </c>
      <c r="AH682" t="s">
        <v>2</v>
      </c>
      <c r="AI682" t="s">
        <v>44</v>
      </c>
      <c r="AJ682" t="s">
        <v>45</v>
      </c>
      <c r="AK682" s="2">
        <v>1717</v>
      </c>
      <c r="AL682" s="2">
        <v>3438.89</v>
      </c>
      <c r="AM682" t="s">
        <v>77</v>
      </c>
      <c r="AN682" t="s">
        <v>2</v>
      </c>
      <c r="AO682" t="s">
        <v>13</v>
      </c>
      <c r="AP682" t="s">
        <v>91</v>
      </c>
      <c r="AQ682" t="s">
        <v>92</v>
      </c>
      <c r="AR682" s="3">
        <v>41275</v>
      </c>
      <c r="AS682" s="3">
        <v>2958465</v>
      </c>
    </row>
    <row r="683" spans="1:45" hidden="1" x14ac:dyDescent="0.2">
      <c r="A683" t="s">
        <v>3307</v>
      </c>
      <c r="B683" t="s">
        <v>65</v>
      </c>
      <c r="C683" t="s">
        <v>6343</v>
      </c>
      <c r="D683" s="5">
        <v>900561996</v>
      </c>
      <c r="E683" s="5"/>
      <c r="F683" t="s">
        <v>7641</v>
      </c>
      <c r="H683" t="s">
        <v>406</v>
      </c>
      <c r="I683" t="s">
        <v>23</v>
      </c>
      <c r="J683" t="s">
        <v>82</v>
      </c>
      <c r="K683" t="s">
        <v>83</v>
      </c>
      <c r="L683" t="s">
        <v>3308</v>
      </c>
      <c r="M683" t="s">
        <v>96</v>
      </c>
      <c r="N683" t="s">
        <v>2</v>
      </c>
      <c r="O683" t="s">
        <v>2</v>
      </c>
      <c r="P683" t="s">
        <v>3309</v>
      </c>
      <c r="Q683" t="s">
        <v>3310</v>
      </c>
      <c r="R683" t="s">
        <v>2</v>
      </c>
      <c r="S683" t="s">
        <v>7</v>
      </c>
      <c r="T683" t="s">
        <v>8</v>
      </c>
      <c r="U683" t="s">
        <v>5</v>
      </c>
      <c r="V683" t="s">
        <v>72</v>
      </c>
      <c r="W683" t="s">
        <v>2</v>
      </c>
      <c r="X683" t="s">
        <v>11</v>
      </c>
      <c r="Y683" t="s">
        <v>12</v>
      </c>
      <c r="Z683" t="s">
        <v>13</v>
      </c>
      <c r="AA683" t="s">
        <v>2</v>
      </c>
      <c r="AB683" t="s">
        <v>74</v>
      </c>
      <c r="AC683" t="s">
        <v>48</v>
      </c>
      <c r="AD683" t="s">
        <v>49</v>
      </c>
      <c r="AE683" t="s">
        <v>17</v>
      </c>
      <c r="AF683" t="s">
        <v>135</v>
      </c>
      <c r="AG683" t="s">
        <v>136</v>
      </c>
      <c r="AH683" t="s">
        <v>2</v>
      </c>
      <c r="AI683" t="s">
        <v>212</v>
      </c>
      <c r="AJ683" t="s">
        <v>213</v>
      </c>
      <c r="AK683" s="2">
        <v>2200</v>
      </c>
      <c r="AL683" s="2">
        <v>0</v>
      </c>
      <c r="AM683" t="s">
        <v>77</v>
      </c>
      <c r="AN683" t="s">
        <v>2</v>
      </c>
      <c r="AO683" t="s">
        <v>13</v>
      </c>
      <c r="AP683" t="s">
        <v>91</v>
      </c>
      <c r="AQ683" t="s">
        <v>92</v>
      </c>
      <c r="AR683" s="3">
        <v>41275</v>
      </c>
      <c r="AS683" s="3">
        <v>2958465</v>
      </c>
    </row>
    <row r="684" spans="1:45" hidden="1" x14ac:dyDescent="0.2">
      <c r="A684" t="s">
        <v>3311</v>
      </c>
      <c r="B684" t="s">
        <v>65</v>
      </c>
      <c r="C684" t="s">
        <v>6344</v>
      </c>
      <c r="D684" s="5">
        <v>900623156</v>
      </c>
      <c r="E684" s="5"/>
      <c r="F684" t="s">
        <v>7642</v>
      </c>
      <c r="H684" t="s">
        <v>261</v>
      </c>
      <c r="I684" t="s">
        <v>23</v>
      </c>
      <c r="J684" t="s">
        <v>82</v>
      </c>
      <c r="K684" t="s">
        <v>83</v>
      </c>
      <c r="L684" t="s">
        <v>3312</v>
      </c>
      <c r="M684" t="s">
        <v>96</v>
      </c>
      <c r="N684" t="s">
        <v>2</v>
      </c>
      <c r="O684" t="s">
        <v>2</v>
      </c>
      <c r="P684" t="s">
        <v>3313</v>
      </c>
      <c r="Q684" t="s">
        <v>2</v>
      </c>
      <c r="R684" t="s">
        <v>2</v>
      </c>
      <c r="S684" t="s">
        <v>7</v>
      </c>
      <c r="T684" t="s">
        <v>8</v>
      </c>
      <c r="U684" t="s">
        <v>5</v>
      </c>
      <c r="V684" t="s">
        <v>72</v>
      </c>
      <c r="W684" t="s">
        <v>2</v>
      </c>
      <c r="X684" t="s">
        <v>11</v>
      </c>
      <c r="Y684" t="s">
        <v>12</v>
      </c>
      <c r="Z684" t="s">
        <v>13</v>
      </c>
      <c r="AA684" t="s">
        <v>2</v>
      </c>
      <c r="AB684" t="s">
        <v>74</v>
      </c>
      <c r="AC684" t="s">
        <v>48</v>
      </c>
      <c r="AD684" t="s">
        <v>49</v>
      </c>
      <c r="AE684" t="s">
        <v>17</v>
      </c>
      <c r="AF684" t="s">
        <v>27</v>
      </c>
      <c r="AG684" t="s">
        <v>28</v>
      </c>
      <c r="AH684" t="s">
        <v>2</v>
      </c>
      <c r="AI684" t="s">
        <v>89</v>
      </c>
      <c r="AJ684" t="s">
        <v>90</v>
      </c>
      <c r="AK684" s="2">
        <v>1566</v>
      </c>
      <c r="AL684" s="2">
        <v>0</v>
      </c>
      <c r="AM684" t="s">
        <v>77</v>
      </c>
      <c r="AN684" t="s">
        <v>2</v>
      </c>
      <c r="AO684" t="s">
        <v>13</v>
      </c>
      <c r="AP684" t="s">
        <v>91</v>
      </c>
      <c r="AQ684" t="s">
        <v>92</v>
      </c>
      <c r="AR684" s="3">
        <v>41275</v>
      </c>
      <c r="AS684" s="3">
        <v>2958465</v>
      </c>
    </row>
    <row r="685" spans="1:45" hidden="1" x14ac:dyDescent="0.2">
      <c r="A685" t="s">
        <v>3314</v>
      </c>
      <c r="B685" t="s">
        <v>65</v>
      </c>
      <c r="C685" t="s">
        <v>6345</v>
      </c>
      <c r="D685" s="5">
        <v>900629027</v>
      </c>
      <c r="E685" s="5"/>
      <c r="F685" t="s">
        <v>7643</v>
      </c>
      <c r="H685" t="s">
        <v>339</v>
      </c>
      <c r="I685" t="s">
        <v>34</v>
      </c>
      <c r="J685" t="s">
        <v>303</v>
      </c>
      <c r="K685" t="s">
        <v>304</v>
      </c>
      <c r="L685" t="s">
        <v>3315</v>
      </c>
      <c r="M685" t="s">
        <v>96</v>
      </c>
      <c r="N685" t="s">
        <v>2</v>
      </c>
      <c r="O685" t="s">
        <v>2</v>
      </c>
      <c r="P685" t="s">
        <v>3316</v>
      </c>
      <c r="Q685" t="s">
        <v>2</v>
      </c>
      <c r="R685" t="s">
        <v>2</v>
      </c>
      <c r="S685" t="s">
        <v>7</v>
      </c>
      <c r="T685" t="s">
        <v>8</v>
      </c>
      <c r="U685" t="s">
        <v>5</v>
      </c>
      <c r="V685" t="s">
        <v>72</v>
      </c>
      <c r="W685" t="s">
        <v>2</v>
      </c>
      <c r="X685" t="s">
        <v>11</v>
      </c>
      <c r="Y685" t="s">
        <v>13</v>
      </c>
      <c r="Z685" t="s">
        <v>13</v>
      </c>
      <c r="AA685" t="s">
        <v>2</v>
      </c>
      <c r="AB685" t="s">
        <v>74</v>
      </c>
      <c r="AC685" t="s">
        <v>264</v>
      </c>
      <c r="AD685" t="s">
        <v>265</v>
      </c>
      <c r="AE685" t="s">
        <v>17</v>
      </c>
      <c r="AF685" t="s">
        <v>27</v>
      </c>
      <c r="AG685" t="s">
        <v>28</v>
      </c>
      <c r="AH685" t="s">
        <v>2</v>
      </c>
      <c r="AI685" t="s">
        <v>344</v>
      </c>
      <c r="AJ685" t="s">
        <v>345</v>
      </c>
      <c r="AK685" s="2">
        <v>0</v>
      </c>
      <c r="AL685" s="2">
        <v>0</v>
      </c>
      <c r="AM685" t="s">
        <v>77</v>
      </c>
      <c r="AN685" t="s">
        <v>2</v>
      </c>
      <c r="AO685" t="s">
        <v>2</v>
      </c>
      <c r="AP685" t="s">
        <v>2</v>
      </c>
      <c r="AQ685" t="s">
        <v>7</v>
      </c>
      <c r="AR685" s="3"/>
      <c r="AS685" s="3"/>
    </row>
    <row r="686" spans="1:45" hidden="1" x14ac:dyDescent="0.2">
      <c r="A686" t="s">
        <v>3317</v>
      </c>
      <c r="B686" t="s">
        <v>65</v>
      </c>
      <c r="C686" t="s">
        <v>6346</v>
      </c>
      <c r="D686" s="5">
        <v>860533838</v>
      </c>
      <c r="E686" s="5"/>
      <c r="F686" t="s">
        <v>7644</v>
      </c>
      <c r="H686" t="s">
        <v>67</v>
      </c>
      <c r="I686" t="s">
        <v>34</v>
      </c>
      <c r="J686" t="s">
        <v>303</v>
      </c>
      <c r="K686" t="s">
        <v>304</v>
      </c>
      <c r="L686" t="s">
        <v>3318</v>
      </c>
      <c r="M686" t="s">
        <v>96</v>
      </c>
      <c r="N686" t="s">
        <v>2</v>
      </c>
      <c r="O686" t="s">
        <v>2</v>
      </c>
      <c r="P686" t="s">
        <v>3319</v>
      </c>
      <c r="Q686" t="s">
        <v>2</v>
      </c>
      <c r="R686" t="s">
        <v>2</v>
      </c>
      <c r="S686" t="s">
        <v>7</v>
      </c>
      <c r="T686" t="s">
        <v>8</v>
      </c>
      <c r="U686" t="s">
        <v>5</v>
      </c>
      <c r="V686" t="s">
        <v>72</v>
      </c>
      <c r="W686" t="s">
        <v>2</v>
      </c>
      <c r="X686" t="s">
        <v>11</v>
      </c>
      <c r="Y686" t="s">
        <v>13</v>
      </c>
      <c r="Z686" t="s">
        <v>13</v>
      </c>
      <c r="AA686" t="s">
        <v>2</v>
      </c>
      <c r="AB686" t="s">
        <v>74</v>
      </c>
      <c r="AC686" t="s">
        <v>264</v>
      </c>
      <c r="AD686" t="s">
        <v>265</v>
      </c>
      <c r="AE686" t="s">
        <v>17</v>
      </c>
      <c r="AF686" t="s">
        <v>87</v>
      </c>
      <c r="AG686" t="s">
        <v>88</v>
      </c>
      <c r="AH686" t="s">
        <v>2</v>
      </c>
      <c r="AI686" t="s">
        <v>105</v>
      </c>
      <c r="AJ686" t="s">
        <v>106</v>
      </c>
      <c r="AK686" s="2">
        <v>18647</v>
      </c>
      <c r="AL686" s="2">
        <v>6790.38</v>
      </c>
      <c r="AM686" t="s">
        <v>77</v>
      </c>
      <c r="AN686" t="s">
        <v>2</v>
      </c>
      <c r="AO686" t="s">
        <v>13</v>
      </c>
      <c r="AP686" t="s">
        <v>91</v>
      </c>
      <c r="AQ686" t="s">
        <v>92</v>
      </c>
      <c r="AR686" s="3">
        <v>41275</v>
      </c>
      <c r="AS686" s="3">
        <v>2958465</v>
      </c>
    </row>
    <row r="687" spans="1:45" hidden="1" x14ac:dyDescent="0.2">
      <c r="A687" t="s">
        <v>3320</v>
      </c>
      <c r="B687" t="s">
        <v>65</v>
      </c>
      <c r="C687" t="s">
        <v>6347</v>
      </c>
      <c r="D687" s="5">
        <v>900351474</v>
      </c>
      <c r="E687" s="5"/>
      <c r="F687" t="s">
        <v>7645</v>
      </c>
      <c r="H687" t="s">
        <v>237</v>
      </c>
      <c r="I687" t="s">
        <v>23</v>
      </c>
      <c r="J687" t="s">
        <v>82</v>
      </c>
      <c r="K687" t="s">
        <v>83</v>
      </c>
      <c r="L687" t="s">
        <v>3321</v>
      </c>
      <c r="M687" t="s">
        <v>96</v>
      </c>
      <c r="N687" t="s">
        <v>2</v>
      </c>
      <c r="O687" t="s">
        <v>2</v>
      </c>
      <c r="P687" t="s">
        <v>3322</v>
      </c>
      <c r="Q687" t="s">
        <v>2</v>
      </c>
      <c r="R687" t="s">
        <v>2</v>
      </c>
      <c r="S687" t="s">
        <v>7</v>
      </c>
      <c r="T687" t="s">
        <v>8</v>
      </c>
      <c r="U687" t="s">
        <v>5</v>
      </c>
      <c r="V687" t="s">
        <v>72</v>
      </c>
      <c r="W687" t="s">
        <v>2</v>
      </c>
      <c r="X687" t="s">
        <v>11</v>
      </c>
      <c r="Y687" t="s">
        <v>12</v>
      </c>
      <c r="Z687" t="s">
        <v>13</v>
      </c>
      <c r="AA687" t="s">
        <v>2</v>
      </c>
      <c r="AB687" t="s">
        <v>74</v>
      </c>
      <c r="AC687" t="s">
        <v>48</v>
      </c>
      <c r="AD687" t="s">
        <v>49</v>
      </c>
      <c r="AE687" t="s">
        <v>17</v>
      </c>
      <c r="AF687" t="s">
        <v>87</v>
      </c>
      <c r="AG687" t="s">
        <v>88</v>
      </c>
      <c r="AH687" t="s">
        <v>2</v>
      </c>
      <c r="AI687" t="s">
        <v>212</v>
      </c>
      <c r="AJ687" t="s">
        <v>213</v>
      </c>
      <c r="AK687" s="2">
        <v>4659</v>
      </c>
      <c r="AL687" s="2">
        <v>1948.57</v>
      </c>
      <c r="AM687" t="s">
        <v>77</v>
      </c>
      <c r="AN687" t="s">
        <v>2</v>
      </c>
      <c r="AO687" t="s">
        <v>13</v>
      </c>
      <c r="AP687" t="s">
        <v>91</v>
      </c>
      <c r="AQ687" t="s">
        <v>92</v>
      </c>
      <c r="AR687" s="3">
        <v>41275</v>
      </c>
      <c r="AS687" s="3">
        <v>2958465</v>
      </c>
    </row>
    <row r="688" spans="1:45" hidden="1" x14ac:dyDescent="0.2">
      <c r="A688" t="s">
        <v>3323</v>
      </c>
      <c r="B688" t="s">
        <v>65</v>
      </c>
      <c r="C688" t="s">
        <v>6348</v>
      </c>
      <c r="D688" s="5">
        <v>800239996</v>
      </c>
      <c r="E688" s="5"/>
      <c r="F688" t="s">
        <v>7646</v>
      </c>
      <c r="H688" t="s">
        <v>339</v>
      </c>
      <c r="I688" t="s">
        <v>34</v>
      </c>
      <c r="J688" t="s">
        <v>5</v>
      </c>
      <c r="K688" t="s">
        <v>6</v>
      </c>
      <c r="L688" t="s">
        <v>3324</v>
      </c>
      <c r="M688" t="s">
        <v>96</v>
      </c>
      <c r="N688" t="s">
        <v>2</v>
      </c>
      <c r="O688" t="s">
        <v>2</v>
      </c>
      <c r="P688" t="s">
        <v>3325</v>
      </c>
      <c r="Q688" t="s">
        <v>2</v>
      </c>
      <c r="R688" t="s">
        <v>2</v>
      </c>
      <c r="S688" t="s">
        <v>7</v>
      </c>
      <c r="T688" t="s">
        <v>8</v>
      </c>
      <c r="U688" t="s">
        <v>5</v>
      </c>
      <c r="V688" t="s">
        <v>72</v>
      </c>
      <c r="W688" t="s">
        <v>2</v>
      </c>
      <c r="X688" t="s">
        <v>11</v>
      </c>
      <c r="Y688" t="s">
        <v>12</v>
      </c>
      <c r="Z688" t="s">
        <v>13</v>
      </c>
      <c r="AA688" t="s">
        <v>2</v>
      </c>
      <c r="AB688" t="s">
        <v>74</v>
      </c>
      <c r="AC688" t="s">
        <v>36</v>
      </c>
      <c r="AD688" t="s">
        <v>37</v>
      </c>
      <c r="AE688" t="s">
        <v>17</v>
      </c>
      <c r="AF688" t="s">
        <v>27</v>
      </c>
      <c r="AG688" t="s">
        <v>28</v>
      </c>
      <c r="AH688" t="s">
        <v>2</v>
      </c>
      <c r="AI688" t="s">
        <v>75</v>
      </c>
      <c r="AJ688" t="s">
        <v>76</v>
      </c>
      <c r="AK688" s="2">
        <v>0</v>
      </c>
      <c r="AL688" s="2">
        <v>397.2</v>
      </c>
      <c r="AM688" t="s">
        <v>77</v>
      </c>
      <c r="AN688" t="s">
        <v>2</v>
      </c>
      <c r="AO688" t="s">
        <v>13</v>
      </c>
      <c r="AP688" t="s">
        <v>91</v>
      </c>
      <c r="AQ688" t="s">
        <v>92</v>
      </c>
      <c r="AR688" s="3">
        <v>41275</v>
      </c>
      <c r="AS688" s="3">
        <v>2958465</v>
      </c>
    </row>
    <row r="689" spans="1:45" hidden="1" x14ac:dyDescent="0.2">
      <c r="A689" t="s">
        <v>3326</v>
      </c>
      <c r="B689" t="s">
        <v>65</v>
      </c>
      <c r="C689" t="s">
        <v>6349</v>
      </c>
      <c r="D689" s="5">
        <v>891801817</v>
      </c>
      <c r="E689" s="5"/>
      <c r="F689" t="s">
        <v>7647</v>
      </c>
      <c r="H689" t="s">
        <v>2778</v>
      </c>
      <c r="I689" t="s">
        <v>2779</v>
      </c>
      <c r="J689" t="s">
        <v>82</v>
      </c>
      <c r="K689" t="s">
        <v>83</v>
      </c>
      <c r="L689" t="s">
        <v>3327</v>
      </c>
      <c r="M689" t="s">
        <v>96</v>
      </c>
      <c r="N689" t="s">
        <v>2</v>
      </c>
      <c r="O689" t="s">
        <v>2</v>
      </c>
      <c r="P689" t="s">
        <v>3328</v>
      </c>
      <c r="Q689" t="s">
        <v>2</v>
      </c>
      <c r="R689" t="s">
        <v>2</v>
      </c>
      <c r="S689" t="s">
        <v>7</v>
      </c>
      <c r="T689" t="s">
        <v>8</v>
      </c>
      <c r="U689" t="s">
        <v>5</v>
      </c>
      <c r="V689" t="s">
        <v>72</v>
      </c>
      <c r="W689" t="s">
        <v>2</v>
      </c>
      <c r="X689" t="s">
        <v>11</v>
      </c>
      <c r="Y689" t="s">
        <v>12</v>
      </c>
      <c r="Z689" t="s">
        <v>13</v>
      </c>
      <c r="AA689" t="s">
        <v>2</v>
      </c>
      <c r="AB689" t="s">
        <v>74</v>
      </c>
      <c r="AC689" t="s">
        <v>25</v>
      </c>
      <c r="AD689" t="s">
        <v>26</v>
      </c>
      <c r="AE689" t="s">
        <v>17</v>
      </c>
      <c r="AF689" t="s">
        <v>5</v>
      </c>
      <c r="AG689" t="s">
        <v>610</v>
      </c>
      <c r="AH689" t="s">
        <v>2</v>
      </c>
      <c r="AI689" t="s">
        <v>2783</v>
      </c>
      <c r="AJ689" t="s">
        <v>2784</v>
      </c>
      <c r="AK689" s="2">
        <v>550000</v>
      </c>
      <c r="AL689" s="2">
        <v>-88.38</v>
      </c>
      <c r="AM689" t="s">
        <v>77</v>
      </c>
      <c r="AN689" t="s">
        <v>2</v>
      </c>
      <c r="AO689" t="s">
        <v>13</v>
      </c>
      <c r="AP689" t="s">
        <v>91</v>
      </c>
      <c r="AQ689" t="s">
        <v>92</v>
      </c>
      <c r="AR689" s="3">
        <v>41275</v>
      </c>
      <c r="AS689" s="3">
        <v>2958465</v>
      </c>
    </row>
    <row r="690" spans="1:45" hidden="1" x14ac:dyDescent="0.2">
      <c r="A690" t="s">
        <v>3329</v>
      </c>
      <c r="B690" t="s">
        <v>65</v>
      </c>
      <c r="C690" t="s">
        <v>6350</v>
      </c>
      <c r="D690" s="5">
        <v>800153144</v>
      </c>
      <c r="E690" s="5"/>
      <c r="F690" t="s">
        <v>7648</v>
      </c>
      <c r="H690" t="s">
        <v>3330</v>
      </c>
      <c r="I690" t="s">
        <v>3331</v>
      </c>
      <c r="J690" t="s">
        <v>82</v>
      </c>
      <c r="K690" t="s">
        <v>83</v>
      </c>
      <c r="L690" t="s">
        <v>3332</v>
      </c>
      <c r="M690" t="s">
        <v>96</v>
      </c>
      <c r="N690" t="s">
        <v>2</v>
      </c>
      <c r="O690" t="s">
        <v>2</v>
      </c>
      <c r="P690" t="s">
        <v>3333</v>
      </c>
      <c r="Q690" t="s">
        <v>2</v>
      </c>
      <c r="R690" t="s">
        <v>2</v>
      </c>
      <c r="S690" t="s">
        <v>7</v>
      </c>
      <c r="T690" t="s">
        <v>8</v>
      </c>
      <c r="U690" t="s">
        <v>5</v>
      </c>
      <c r="V690" t="s">
        <v>72</v>
      </c>
      <c r="W690" t="s">
        <v>2</v>
      </c>
      <c r="X690" t="s">
        <v>11</v>
      </c>
      <c r="Y690" t="s">
        <v>12</v>
      </c>
      <c r="Z690" t="s">
        <v>13</v>
      </c>
      <c r="AA690" t="s">
        <v>2</v>
      </c>
      <c r="AB690" t="s">
        <v>74</v>
      </c>
      <c r="AC690" t="s">
        <v>56</v>
      </c>
      <c r="AD690" t="s">
        <v>57</v>
      </c>
      <c r="AE690" t="s">
        <v>17</v>
      </c>
      <c r="AF690" t="s">
        <v>5</v>
      </c>
      <c r="AG690" t="s">
        <v>610</v>
      </c>
      <c r="AH690" t="s">
        <v>2</v>
      </c>
      <c r="AI690" t="s">
        <v>3334</v>
      </c>
      <c r="AJ690" t="s">
        <v>3335</v>
      </c>
      <c r="AK690" s="2">
        <v>34655</v>
      </c>
      <c r="AL690" s="2">
        <v>435.1</v>
      </c>
      <c r="AM690" t="s">
        <v>77</v>
      </c>
      <c r="AN690" t="s">
        <v>2</v>
      </c>
      <c r="AO690" t="s">
        <v>13</v>
      </c>
      <c r="AP690" t="s">
        <v>91</v>
      </c>
      <c r="AQ690" t="s">
        <v>92</v>
      </c>
      <c r="AR690" s="3">
        <v>41872</v>
      </c>
      <c r="AS690" s="3">
        <v>2958465</v>
      </c>
    </row>
    <row r="691" spans="1:45" hidden="1" x14ac:dyDescent="0.2">
      <c r="A691" t="s">
        <v>3336</v>
      </c>
      <c r="B691" t="s">
        <v>65</v>
      </c>
      <c r="C691" t="s">
        <v>6351</v>
      </c>
      <c r="D691" s="5">
        <v>805020771</v>
      </c>
      <c r="E691" s="5"/>
      <c r="F691" t="s">
        <v>7649</v>
      </c>
      <c r="H691" t="s">
        <v>3337</v>
      </c>
      <c r="I691" t="s">
        <v>2598</v>
      </c>
      <c r="J691" t="s">
        <v>82</v>
      </c>
      <c r="K691" t="s">
        <v>83</v>
      </c>
      <c r="L691" t="s">
        <v>3338</v>
      </c>
      <c r="M691" t="s">
        <v>96</v>
      </c>
      <c r="N691" t="s">
        <v>2</v>
      </c>
      <c r="O691" t="s">
        <v>2</v>
      </c>
      <c r="P691" t="s">
        <v>3339</v>
      </c>
      <c r="Q691" t="s">
        <v>3340</v>
      </c>
      <c r="R691" t="s">
        <v>2</v>
      </c>
      <c r="S691" t="s">
        <v>7</v>
      </c>
      <c r="T691" t="s">
        <v>8</v>
      </c>
      <c r="U691" t="s">
        <v>5</v>
      </c>
      <c r="V691" t="s">
        <v>72</v>
      </c>
      <c r="W691" t="s">
        <v>2</v>
      </c>
      <c r="X691" t="s">
        <v>11</v>
      </c>
      <c r="Y691" t="s">
        <v>12</v>
      </c>
      <c r="Z691" t="s">
        <v>13</v>
      </c>
      <c r="AA691" t="s">
        <v>2</v>
      </c>
      <c r="AB691" t="s">
        <v>74</v>
      </c>
      <c r="AC691" t="s">
        <v>15</v>
      </c>
      <c r="AD691" t="s">
        <v>16</v>
      </c>
      <c r="AE691" t="s">
        <v>17</v>
      </c>
      <c r="AF691" t="s">
        <v>135</v>
      </c>
      <c r="AG691" t="s">
        <v>136</v>
      </c>
      <c r="AH691" t="s">
        <v>2</v>
      </c>
      <c r="AI691" t="s">
        <v>3093</v>
      </c>
      <c r="AJ691" t="s">
        <v>3094</v>
      </c>
      <c r="AK691" s="2">
        <v>40897</v>
      </c>
      <c r="AL691" s="2">
        <v>14660.66</v>
      </c>
      <c r="AM691" t="s">
        <v>77</v>
      </c>
      <c r="AN691" t="s">
        <v>2</v>
      </c>
      <c r="AO691" t="s">
        <v>13</v>
      </c>
      <c r="AP691" t="s">
        <v>91</v>
      </c>
      <c r="AQ691" t="s">
        <v>92</v>
      </c>
      <c r="AR691" s="3">
        <v>41640</v>
      </c>
      <c r="AS691" s="3">
        <v>2958465</v>
      </c>
    </row>
    <row r="692" spans="1:45" hidden="1" x14ac:dyDescent="0.2">
      <c r="A692" t="s">
        <v>3341</v>
      </c>
      <c r="B692" t="s">
        <v>65</v>
      </c>
      <c r="C692" t="s">
        <v>6352</v>
      </c>
      <c r="D692" s="5">
        <v>900613466</v>
      </c>
      <c r="E692" s="5"/>
      <c r="F692" t="s">
        <v>7650</v>
      </c>
      <c r="H692" t="s">
        <v>690</v>
      </c>
      <c r="I692" t="s">
        <v>34</v>
      </c>
      <c r="J692" t="s">
        <v>82</v>
      </c>
      <c r="K692" t="s">
        <v>83</v>
      </c>
      <c r="L692" t="s">
        <v>3342</v>
      </c>
      <c r="M692" t="s">
        <v>96</v>
      </c>
      <c r="N692" t="s">
        <v>2</v>
      </c>
      <c r="O692" t="s">
        <v>2</v>
      </c>
      <c r="P692" t="s">
        <v>3343</v>
      </c>
      <c r="Q692" t="s">
        <v>3344</v>
      </c>
      <c r="R692" t="s">
        <v>2</v>
      </c>
      <c r="S692" t="s">
        <v>7</v>
      </c>
      <c r="T692" t="s">
        <v>8</v>
      </c>
      <c r="U692" t="s">
        <v>5</v>
      </c>
      <c r="V692" t="s">
        <v>72</v>
      </c>
      <c r="W692" t="s">
        <v>2</v>
      </c>
      <c r="X692" t="s">
        <v>11</v>
      </c>
      <c r="Y692" t="s">
        <v>12</v>
      </c>
      <c r="Z692" t="s">
        <v>13</v>
      </c>
      <c r="AA692" t="s">
        <v>2</v>
      </c>
      <c r="AB692" t="s">
        <v>74</v>
      </c>
      <c r="AC692" t="s">
        <v>36</v>
      </c>
      <c r="AD692" t="s">
        <v>37</v>
      </c>
      <c r="AE692" t="s">
        <v>17</v>
      </c>
      <c r="AF692" t="s">
        <v>87</v>
      </c>
      <c r="AG692" t="s">
        <v>88</v>
      </c>
      <c r="AH692" t="s">
        <v>2</v>
      </c>
      <c r="AI692" t="s">
        <v>137</v>
      </c>
      <c r="AJ692" t="s">
        <v>138</v>
      </c>
      <c r="AK692" s="2">
        <v>1544</v>
      </c>
      <c r="AL692" s="2">
        <v>1133.43</v>
      </c>
      <c r="AM692" t="s">
        <v>77</v>
      </c>
      <c r="AN692" t="s">
        <v>2</v>
      </c>
      <c r="AO692" t="s">
        <v>13</v>
      </c>
      <c r="AP692" t="s">
        <v>91</v>
      </c>
      <c r="AQ692" t="s">
        <v>92</v>
      </c>
      <c r="AR692" s="3">
        <v>41640</v>
      </c>
      <c r="AS692" s="3">
        <v>2958465</v>
      </c>
    </row>
    <row r="693" spans="1:45" hidden="1" x14ac:dyDescent="0.2">
      <c r="A693" t="s">
        <v>3345</v>
      </c>
      <c r="B693" t="s">
        <v>65</v>
      </c>
      <c r="C693" t="s">
        <v>6353</v>
      </c>
      <c r="D693" s="5">
        <v>800166277</v>
      </c>
      <c r="E693" s="5"/>
      <c r="F693" t="s">
        <v>7651</v>
      </c>
      <c r="H693" t="s">
        <v>3346</v>
      </c>
      <c r="I693" t="s">
        <v>3090</v>
      </c>
      <c r="J693" t="s">
        <v>82</v>
      </c>
      <c r="K693" t="s">
        <v>83</v>
      </c>
      <c r="L693" t="s">
        <v>3347</v>
      </c>
      <c r="M693" t="s">
        <v>96</v>
      </c>
      <c r="N693" t="s">
        <v>2</v>
      </c>
      <c r="O693" t="s">
        <v>2</v>
      </c>
      <c r="P693" t="s">
        <v>3348</v>
      </c>
      <c r="Q693" t="s">
        <v>3349</v>
      </c>
      <c r="R693" t="s">
        <v>2</v>
      </c>
      <c r="S693" t="s">
        <v>7</v>
      </c>
      <c r="T693" t="s">
        <v>8</v>
      </c>
      <c r="U693" t="s">
        <v>5</v>
      </c>
      <c r="V693" t="s">
        <v>72</v>
      </c>
      <c r="W693" t="s">
        <v>2</v>
      </c>
      <c r="X693" t="s">
        <v>11</v>
      </c>
      <c r="Y693" t="s">
        <v>12</v>
      </c>
      <c r="Z693" t="s">
        <v>13</v>
      </c>
      <c r="AA693" t="s">
        <v>2</v>
      </c>
      <c r="AB693" t="s">
        <v>74</v>
      </c>
      <c r="AC693" t="s">
        <v>3350</v>
      </c>
      <c r="AD693" t="s">
        <v>57</v>
      </c>
      <c r="AE693" t="s">
        <v>17</v>
      </c>
      <c r="AF693" t="s">
        <v>5</v>
      </c>
      <c r="AG693" t="s">
        <v>610</v>
      </c>
      <c r="AH693" t="s">
        <v>2</v>
      </c>
      <c r="AI693" t="s">
        <v>3351</v>
      </c>
      <c r="AJ693" t="s">
        <v>3352</v>
      </c>
      <c r="AK693" s="2">
        <v>600000</v>
      </c>
      <c r="AL693" s="2">
        <v>249139.1</v>
      </c>
      <c r="AM693" t="s">
        <v>77</v>
      </c>
      <c r="AN693" t="s">
        <v>2</v>
      </c>
      <c r="AO693" t="s">
        <v>13</v>
      </c>
      <c r="AP693" t="s">
        <v>91</v>
      </c>
      <c r="AQ693" t="s">
        <v>92</v>
      </c>
      <c r="AR693" s="3">
        <v>41640</v>
      </c>
      <c r="AS693" s="3">
        <v>2958465</v>
      </c>
    </row>
    <row r="694" spans="1:45" hidden="1" x14ac:dyDescent="0.2">
      <c r="A694" t="s">
        <v>3353</v>
      </c>
      <c r="B694" t="s">
        <v>65</v>
      </c>
      <c r="C694" t="s">
        <v>6354</v>
      </c>
      <c r="D694" s="5">
        <v>17641619</v>
      </c>
      <c r="E694" s="5"/>
      <c r="F694" t="s">
        <v>7652</v>
      </c>
      <c r="H694" t="s">
        <v>3215</v>
      </c>
      <c r="I694" t="s">
        <v>3216</v>
      </c>
      <c r="J694" t="s">
        <v>82</v>
      </c>
      <c r="K694" t="s">
        <v>83</v>
      </c>
      <c r="L694" t="s">
        <v>3354</v>
      </c>
      <c r="M694" t="s">
        <v>70</v>
      </c>
      <c r="N694" t="s">
        <v>2</v>
      </c>
      <c r="O694" t="s">
        <v>2</v>
      </c>
      <c r="P694" t="s">
        <v>3355</v>
      </c>
      <c r="Q694" t="s">
        <v>2</v>
      </c>
      <c r="R694" t="s">
        <v>2</v>
      </c>
      <c r="S694" t="s">
        <v>7</v>
      </c>
      <c r="T694" t="s">
        <v>8</v>
      </c>
      <c r="U694" t="s">
        <v>5</v>
      </c>
      <c r="V694" t="s">
        <v>72</v>
      </c>
      <c r="W694" t="s">
        <v>2</v>
      </c>
      <c r="X694" t="s">
        <v>11</v>
      </c>
      <c r="Y694" t="s">
        <v>12</v>
      </c>
      <c r="Z694" t="s">
        <v>13</v>
      </c>
      <c r="AA694" t="s">
        <v>2</v>
      </c>
      <c r="AB694" t="s">
        <v>74</v>
      </c>
      <c r="AC694" t="s">
        <v>56</v>
      </c>
      <c r="AD694" t="s">
        <v>57</v>
      </c>
      <c r="AE694" t="s">
        <v>17</v>
      </c>
      <c r="AF694" t="s">
        <v>27</v>
      </c>
      <c r="AG694" t="s">
        <v>28</v>
      </c>
      <c r="AH694" t="s">
        <v>2</v>
      </c>
      <c r="AI694" t="s">
        <v>3334</v>
      </c>
      <c r="AJ694" t="s">
        <v>3335</v>
      </c>
      <c r="AK694" s="2">
        <v>0</v>
      </c>
      <c r="AL694" s="2">
        <v>0</v>
      </c>
      <c r="AM694" t="s">
        <v>77</v>
      </c>
      <c r="AN694" t="s">
        <v>2</v>
      </c>
      <c r="AO694" t="s">
        <v>63</v>
      </c>
      <c r="AP694" t="s">
        <v>91</v>
      </c>
      <c r="AQ694" t="s">
        <v>92</v>
      </c>
      <c r="AR694" s="3">
        <v>41640</v>
      </c>
      <c r="AS694" s="3">
        <v>2958465</v>
      </c>
    </row>
    <row r="695" spans="1:45" hidden="1" x14ac:dyDescent="0.2">
      <c r="A695" t="s">
        <v>3356</v>
      </c>
      <c r="B695" t="s">
        <v>65</v>
      </c>
      <c r="C695" t="s">
        <v>6355</v>
      </c>
      <c r="D695" s="5">
        <v>900539182</v>
      </c>
      <c r="E695" s="5"/>
      <c r="F695" t="s">
        <v>7653</v>
      </c>
      <c r="H695" t="s">
        <v>2835</v>
      </c>
      <c r="I695" t="s">
        <v>2836</v>
      </c>
      <c r="J695" t="s">
        <v>82</v>
      </c>
      <c r="K695" t="s">
        <v>83</v>
      </c>
      <c r="L695" t="s">
        <v>3357</v>
      </c>
      <c r="M695" t="s">
        <v>96</v>
      </c>
      <c r="N695" t="s">
        <v>2</v>
      </c>
      <c r="O695" t="s">
        <v>2</v>
      </c>
      <c r="P695" t="s">
        <v>3358</v>
      </c>
      <c r="Q695" t="s">
        <v>2</v>
      </c>
      <c r="R695" t="s">
        <v>2</v>
      </c>
      <c r="S695" t="s">
        <v>7</v>
      </c>
      <c r="T695" t="s">
        <v>8</v>
      </c>
      <c r="U695" t="s">
        <v>5</v>
      </c>
      <c r="V695" t="s">
        <v>9</v>
      </c>
      <c r="W695" t="s">
        <v>2</v>
      </c>
      <c r="X695" t="s">
        <v>11</v>
      </c>
      <c r="Y695" t="s">
        <v>12</v>
      </c>
      <c r="Z695" t="s">
        <v>13</v>
      </c>
      <c r="AA695" t="s">
        <v>2</v>
      </c>
      <c r="AB695" t="s">
        <v>74</v>
      </c>
      <c r="AC695" t="s">
        <v>2840</v>
      </c>
      <c r="AD695" t="s">
        <v>37</v>
      </c>
      <c r="AE695" t="s">
        <v>17</v>
      </c>
      <c r="AF695" t="s">
        <v>18</v>
      </c>
      <c r="AG695" t="s">
        <v>19</v>
      </c>
      <c r="AH695" t="s">
        <v>2</v>
      </c>
      <c r="AI695" t="s">
        <v>2841</v>
      </c>
      <c r="AJ695" t="s">
        <v>2842</v>
      </c>
      <c r="AK695" s="2">
        <v>0</v>
      </c>
      <c r="AL695" s="2">
        <v>0</v>
      </c>
      <c r="AM695" t="s">
        <v>77</v>
      </c>
      <c r="AN695" t="s">
        <v>2</v>
      </c>
      <c r="AO695" t="s">
        <v>2</v>
      </c>
      <c r="AP695" t="s">
        <v>2</v>
      </c>
      <c r="AQ695" t="s">
        <v>7</v>
      </c>
      <c r="AR695" s="3"/>
      <c r="AS695" s="3"/>
    </row>
    <row r="696" spans="1:45" hidden="1" x14ac:dyDescent="0.2">
      <c r="A696" t="s">
        <v>3359</v>
      </c>
      <c r="B696" t="s">
        <v>65</v>
      </c>
      <c r="C696" t="s">
        <v>6356</v>
      </c>
      <c r="D696" s="5">
        <v>890900043</v>
      </c>
      <c r="E696" s="5"/>
      <c r="F696" t="s">
        <v>7654</v>
      </c>
      <c r="H696" t="s">
        <v>1246</v>
      </c>
      <c r="I696" t="s">
        <v>23</v>
      </c>
      <c r="J696" t="s">
        <v>82</v>
      </c>
      <c r="K696" t="s">
        <v>83</v>
      </c>
      <c r="L696" t="s">
        <v>3360</v>
      </c>
      <c r="M696" t="s">
        <v>96</v>
      </c>
      <c r="N696" t="s">
        <v>2</v>
      </c>
      <c r="O696" t="s">
        <v>2</v>
      </c>
      <c r="P696" t="s">
        <v>3361</v>
      </c>
      <c r="Q696" t="s">
        <v>2</v>
      </c>
      <c r="R696" t="s">
        <v>2</v>
      </c>
      <c r="S696" t="s">
        <v>7</v>
      </c>
      <c r="T696" t="s">
        <v>8</v>
      </c>
      <c r="U696" t="s">
        <v>5</v>
      </c>
      <c r="V696" t="s">
        <v>9</v>
      </c>
      <c r="W696" t="s">
        <v>2</v>
      </c>
      <c r="X696" t="s">
        <v>11</v>
      </c>
      <c r="Y696" t="s">
        <v>12</v>
      </c>
      <c r="Z696" t="s">
        <v>13</v>
      </c>
      <c r="AA696" t="s">
        <v>2</v>
      </c>
      <c r="AB696" t="s">
        <v>74</v>
      </c>
      <c r="AC696" t="s">
        <v>48</v>
      </c>
      <c r="AD696" t="s">
        <v>49</v>
      </c>
      <c r="AE696" t="s">
        <v>17</v>
      </c>
      <c r="AF696" t="s">
        <v>87</v>
      </c>
      <c r="AG696" t="s">
        <v>88</v>
      </c>
      <c r="AH696" t="s">
        <v>2</v>
      </c>
      <c r="AI696" t="s">
        <v>52</v>
      </c>
      <c r="AJ696" t="s">
        <v>53</v>
      </c>
      <c r="AK696" s="2">
        <v>88139</v>
      </c>
      <c r="AL696" s="2">
        <v>20888.89</v>
      </c>
      <c r="AM696" t="s">
        <v>77</v>
      </c>
      <c r="AN696" t="s">
        <v>2</v>
      </c>
      <c r="AO696" t="s">
        <v>13</v>
      </c>
      <c r="AP696" t="s">
        <v>91</v>
      </c>
      <c r="AQ696" t="s">
        <v>92</v>
      </c>
      <c r="AR696" s="3">
        <v>41640</v>
      </c>
      <c r="AS696" s="3">
        <v>2958465</v>
      </c>
    </row>
    <row r="697" spans="1:45" hidden="1" x14ac:dyDescent="0.2">
      <c r="A697" t="s">
        <v>3362</v>
      </c>
      <c r="B697" t="s">
        <v>65</v>
      </c>
      <c r="C697" t="s">
        <v>6357</v>
      </c>
      <c r="D697" s="5">
        <v>71991096</v>
      </c>
      <c r="E697" s="5"/>
      <c r="F697" t="s">
        <v>7655</v>
      </c>
      <c r="H697" t="s">
        <v>1265</v>
      </c>
      <c r="I697" t="s">
        <v>23</v>
      </c>
      <c r="J697" t="s">
        <v>1175</v>
      </c>
      <c r="K697" t="s">
        <v>1176</v>
      </c>
      <c r="L697" t="s">
        <v>3363</v>
      </c>
      <c r="M697" t="s">
        <v>70</v>
      </c>
      <c r="N697" t="s">
        <v>2</v>
      </c>
      <c r="O697" t="s">
        <v>2</v>
      </c>
      <c r="P697" t="s">
        <v>3364</v>
      </c>
      <c r="Q697" t="s">
        <v>2</v>
      </c>
      <c r="R697" t="s">
        <v>2</v>
      </c>
      <c r="S697" t="s">
        <v>7</v>
      </c>
      <c r="T697" t="s">
        <v>8</v>
      </c>
      <c r="U697" t="s">
        <v>5</v>
      </c>
      <c r="V697" t="s">
        <v>9</v>
      </c>
      <c r="W697" t="s">
        <v>2</v>
      </c>
      <c r="X697" t="s">
        <v>11</v>
      </c>
      <c r="Y697" t="s">
        <v>12</v>
      </c>
      <c r="Z697" t="s">
        <v>13</v>
      </c>
      <c r="AA697" t="s">
        <v>2</v>
      </c>
      <c r="AB697" t="s">
        <v>74</v>
      </c>
      <c r="AC697" t="s">
        <v>48</v>
      </c>
      <c r="AD697" t="s">
        <v>49</v>
      </c>
      <c r="AE697" t="s">
        <v>17</v>
      </c>
      <c r="AF697" t="s">
        <v>27</v>
      </c>
      <c r="AG697" t="s">
        <v>28</v>
      </c>
      <c r="AH697" t="s">
        <v>2</v>
      </c>
      <c r="AI697" t="s">
        <v>52</v>
      </c>
      <c r="AJ697" t="s">
        <v>53</v>
      </c>
      <c r="AK697" s="2">
        <v>0</v>
      </c>
      <c r="AL697" s="2">
        <v>0</v>
      </c>
      <c r="AM697" t="s">
        <v>77</v>
      </c>
      <c r="AN697" t="s">
        <v>2</v>
      </c>
      <c r="AO697" t="s">
        <v>2</v>
      </c>
      <c r="AP697" t="s">
        <v>2</v>
      </c>
      <c r="AQ697" t="s">
        <v>7</v>
      </c>
      <c r="AR697" s="3"/>
      <c r="AS697" s="3"/>
    </row>
    <row r="698" spans="1:45" hidden="1" x14ac:dyDescent="0.2">
      <c r="A698" t="s">
        <v>3365</v>
      </c>
      <c r="B698" t="s">
        <v>65</v>
      </c>
      <c r="C698" t="s">
        <v>6358</v>
      </c>
      <c r="D698" s="5">
        <v>25706292</v>
      </c>
      <c r="E698" s="5"/>
      <c r="F698" t="s">
        <v>7656</v>
      </c>
      <c r="H698" t="s">
        <v>3366</v>
      </c>
      <c r="I698" t="s">
        <v>3090</v>
      </c>
      <c r="J698" t="s">
        <v>303</v>
      </c>
      <c r="K698" t="s">
        <v>304</v>
      </c>
      <c r="L698" t="s">
        <v>3367</v>
      </c>
      <c r="M698" t="s">
        <v>70</v>
      </c>
      <c r="N698" t="s">
        <v>2</v>
      </c>
      <c r="O698" t="s">
        <v>2</v>
      </c>
      <c r="P698" t="s">
        <v>3368</v>
      </c>
      <c r="Q698" t="s">
        <v>2</v>
      </c>
      <c r="R698" t="s">
        <v>2</v>
      </c>
      <c r="S698" t="s">
        <v>7</v>
      </c>
      <c r="T698" t="s">
        <v>8</v>
      </c>
      <c r="U698" t="s">
        <v>5</v>
      </c>
      <c r="V698" t="s">
        <v>9</v>
      </c>
      <c r="W698" t="s">
        <v>2</v>
      </c>
      <c r="X698" t="s">
        <v>11</v>
      </c>
      <c r="Y698" t="s">
        <v>13</v>
      </c>
      <c r="Z698" t="s">
        <v>13</v>
      </c>
      <c r="AA698" t="s">
        <v>2</v>
      </c>
      <c r="AB698" t="s">
        <v>74</v>
      </c>
      <c r="AC698" t="s">
        <v>264</v>
      </c>
      <c r="AD698" t="s">
        <v>265</v>
      </c>
      <c r="AE698" t="s">
        <v>17</v>
      </c>
      <c r="AF698" t="s">
        <v>27</v>
      </c>
      <c r="AG698" t="s">
        <v>28</v>
      </c>
      <c r="AH698" t="s">
        <v>2</v>
      </c>
      <c r="AI698" t="s">
        <v>344</v>
      </c>
      <c r="AJ698" t="s">
        <v>345</v>
      </c>
      <c r="AK698" s="2">
        <v>0</v>
      </c>
      <c r="AL698" s="2">
        <v>0</v>
      </c>
      <c r="AM698" t="s">
        <v>77</v>
      </c>
      <c r="AN698" t="s">
        <v>2</v>
      </c>
      <c r="AO698" t="s">
        <v>2</v>
      </c>
      <c r="AP698" t="s">
        <v>2</v>
      </c>
      <c r="AQ698" t="s">
        <v>7</v>
      </c>
      <c r="AR698" s="3"/>
      <c r="AS698" s="3"/>
    </row>
    <row r="699" spans="1:45" hidden="1" x14ac:dyDescent="0.2">
      <c r="A699" t="s">
        <v>3369</v>
      </c>
      <c r="B699" t="s">
        <v>65</v>
      </c>
      <c r="C699" t="s">
        <v>6359</v>
      </c>
      <c r="D699" s="5">
        <v>900626382</v>
      </c>
      <c r="E699" s="5"/>
      <c r="F699" t="s">
        <v>7657</v>
      </c>
      <c r="H699" t="s">
        <v>1246</v>
      </c>
      <c r="I699" t="s">
        <v>23</v>
      </c>
      <c r="J699" t="s">
        <v>82</v>
      </c>
      <c r="K699" t="s">
        <v>83</v>
      </c>
      <c r="L699" t="s">
        <v>3370</v>
      </c>
      <c r="M699" t="s">
        <v>96</v>
      </c>
      <c r="N699" t="s">
        <v>2</v>
      </c>
      <c r="O699" t="s">
        <v>2</v>
      </c>
      <c r="P699" t="s">
        <v>3371</v>
      </c>
      <c r="Q699" t="s">
        <v>2</v>
      </c>
      <c r="R699" t="s">
        <v>2</v>
      </c>
      <c r="S699" t="s">
        <v>7</v>
      </c>
      <c r="T699" t="s">
        <v>8</v>
      </c>
      <c r="U699" t="s">
        <v>5</v>
      </c>
      <c r="V699" t="s">
        <v>72</v>
      </c>
      <c r="W699" t="s">
        <v>2</v>
      </c>
      <c r="X699" t="s">
        <v>11</v>
      </c>
      <c r="Y699" t="s">
        <v>12</v>
      </c>
      <c r="Z699" t="s">
        <v>13</v>
      </c>
      <c r="AA699" t="s">
        <v>2</v>
      </c>
      <c r="AB699" t="s">
        <v>74</v>
      </c>
      <c r="AC699" t="s">
        <v>48</v>
      </c>
      <c r="AD699" t="s">
        <v>49</v>
      </c>
      <c r="AE699" t="s">
        <v>17</v>
      </c>
      <c r="AF699" t="s">
        <v>87</v>
      </c>
      <c r="AG699" t="s">
        <v>88</v>
      </c>
      <c r="AH699" t="s">
        <v>2</v>
      </c>
      <c r="AI699" t="s">
        <v>900</v>
      </c>
      <c r="AJ699" t="s">
        <v>901</v>
      </c>
      <c r="AK699" s="2">
        <v>8472</v>
      </c>
      <c r="AL699" s="2">
        <v>0</v>
      </c>
      <c r="AM699" t="s">
        <v>77</v>
      </c>
      <c r="AN699" t="s">
        <v>2</v>
      </c>
      <c r="AO699" t="s">
        <v>13</v>
      </c>
      <c r="AP699" t="s">
        <v>91</v>
      </c>
      <c r="AQ699" t="s">
        <v>92</v>
      </c>
      <c r="AR699" s="3">
        <v>41640</v>
      </c>
      <c r="AS699" s="3">
        <v>2958465</v>
      </c>
    </row>
    <row r="700" spans="1:45" hidden="1" x14ac:dyDescent="0.2">
      <c r="A700" t="s">
        <v>3372</v>
      </c>
      <c r="B700" t="s">
        <v>65</v>
      </c>
      <c r="C700" t="s">
        <v>6360</v>
      </c>
      <c r="D700" s="5">
        <v>3469916</v>
      </c>
      <c r="E700" s="5"/>
      <c r="F700" t="s">
        <v>7658</v>
      </c>
      <c r="H700" t="s">
        <v>660</v>
      </c>
      <c r="I700" t="s">
        <v>23</v>
      </c>
      <c r="J700" t="s">
        <v>82</v>
      </c>
      <c r="K700" t="s">
        <v>83</v>
      </c>
      <c r="L700" t="s">
        <v>3373</v>
      </c>
      <c r="M700" t="s">
        <v>70</v>
      </c>
      <c r="N700" t="s">
        <v>2</v>
      </c>
      <c r="O700" t="s">
        <v>2</v>
      </c>
      <c r="P700" t="s">
        <v>3374</v>
      </c>
      <c r="Q700" t="s">
        <v>2</v>
      </c>
      <c r="R700" t="s">
        <v>2</v>
      </c>
      <c r="S700" t="s">
        <v>7</v>
      </c>
      <c r="T700" t="s">
        <v>8</v>
      </c>
      <c r="U700" t="s">
        <v>5</v>
      </c>
      <c r="V700" t="s">
        <v>9</v>
      </c>
      <c r="W700" t="s">
        <v>2</v>
      </c>
      <c r="X700" t="s">
        <v>11</v>
      </c>
      <c r="Y700" t="s">
        <v>13</v>
      </c>
      <c r="Z700" t="s">
        <v>13</v>
      </c>
      <c r="AA700" t="s">
        <v>2</v>
      </c>
      <c r="AB700" t="s">
        <v>74</v>
      </c>
      <c r="AC700" t="s">
        <v>48</v>
      </c>
      <c r="AD700" t="s">
        <v>49</v>
      </c>
      <c r="AE700" t="s">
        <v>17</v>
      </c>
      <c r="AF700" t="s">
        <v>27</v>
      </c>
      <c r="AG700" t="s">
        <v>28</v>
      </c>
      <c r="AH700" t="s">
        <v>2</v>
      </c>
      <c r="AI700" t="s">
        <v>212</v>
      </c>
      <c r="AJ700" t="s">
        <v>213</v>
      </c>
      <c r="AK700" s="2">
        <v>0</v>
      </c>
      <c r="AL700" s="2">
        <v>0</v>
      </c>
      <c r="AM700" t="s">
        <v>77</v>
      </c>
      <c r="AN700" t="s">
        <v>2</v>
      </c>
      <c r="AO700" t="s">
        <v>2</v>
      </c>
      <c r="AP700" t="s">
        <v>2</v>
      </c>
      <c r="AQ700" t="s">
        <v>7</v>
      </c>
      <c r="AR700" s="3"/>
      <c r="AS700" s="3"/>
    </row>
    <row r="701" spans="1:45" hidden="1" x14ac:dyDescent="0.2">
      <c r="A701" t="s">
        <v>3375</v>
      </c>
      <c r="B701" t="s">
        <v>65</v>
      </c>
      <c r="C701" t="s">
        <v>6361</v>
      </c>
      <c r="D701" s="5">
        <v>900676919</v>
      </c>
      <c r="E701" s="5"/>
      <c r="F701" t="s">
        <v>7659</v>
      </c>
      <c r="H701" t="s">
        <v>67</v>
      </c>
      <c r="I701" t="s">
        <v>34</v>
      </c>
      <c r="J701" t="s">
        <v>82</v>
      </c>
      <c r="K701" t="s">
        <v>83</v>
      </c>
      <c r="L701" t="s">
        <v>3376</v>
      </c>
      <c r="M701" t="s">
        <v>96</v>
      </c>
      <c r="N701" t="s">
        <v>2</v>
      </c>
      <c r="O701" t="s">
        <v>2</v>
      </c>
      <c r="P701" t="s">
        <v>3377</v>
      </c>
      <c r="Q701" t="s">
        <v>2</v>
      </c>
      <c r="R701" t="s">
        <v>2</v>
      </c>
      <c r="S701" t="s">
        <v>7</v>
      </c>
      <c r="T701" t="s">
        <v>8</v>
      </c>
      <c r="U701" t="s">
        <v>5</v>
      </c>
      <c r="V701" t="s">
        <v>9</v>
      </c>
      <c r="W701" t="s">
        <v>2</v>
      </c>
      <c r="X701" t="s">
        <v>11</v>
      </c>
      <c r="Y701" t="s">
        <v>13</v>
      </c>
      <c r="Z701" t="s">
        <v>13</v>
      </c>
      <c r="AA701" t="s">
        <v>2</v>
      </c>
      <c r="AB701" t="s">
        <v>74</v>
      </c>
      <c r="AC701" t="s">
        <v>36</v>
      </c>
      <c r="AD701" t="s">
        <v>37</v>
      </c>
      <c r="AE701" t="s">
        <v>17</v>
      </c>
      <c r="AF701" t="s">
        <v>87</v>
      </c>
      <c r="AG701" t="s">
        <v>88</v>
      </c>
      <c r="AH701" t="s">
        <v>2</v>
      </c>
      <c r="AI701" t="s">
        <v>75</v>
      </c>
      <c r="AJ701" t="s">
        <v>76</v>
      </c>
      <c r="AK701" s="2">
        <v>0</v>
      </c>
      <c r="AL701" s="2">
        <v>0</v>
      </c>
      <c r="AM701" t="s">
        <v>77</v>
      </c>
      <c r="AN701" t="s">
        <v>2</v>
      </c>
      <c r="AO701" t="s">
        <v>13</v>
      </c>
      <c r="AP701" t="s">
        <v>91</v>
      </c>
      <c r="AQ701" t="s">
        <v>92</v>
      </c>
      <c r="AR701" s="3">
        <v>41640</v>
      </c>
      <c r="AS701" s="3">
        <v>2958465</v>
      </c>
    </row>
    <row r="702" spans="1:45" hidden="1" x14ac:dyDescent="0.2">
      <c r="A702" t="s">
        <v>3378</v>
      </c>
      <c r="B702" t="s">
        <v>65</v>
      </c>
      <c r="C702" t="s">
        <v>6362</v>
      </c>
      <c r="D702" s="5">
        <v>11431130</v>
      </c>
      <c r="E702" s="5"/>
      <c r="F702" t="s">
        <v>7660</v>
      </c>
      <c r="H702" t="s">
        <v>3379</v>
      </c>
      <c r="I702" t="s">
        <v>34</v>
      </c>
      <c r="J702" t="s">
        <v>82</v>
      </c>
      <c r="K702" t="s">
        <v>83</v>
      </c>
      <c r="L702" t="s">
        <v>3380</v>
      </c>
      <c r="M702" t="s">
        <v>70</v>
      </c>
      <c r="N702" t="s">
        <v>2</v>
      </c>
      <c r="O702" t="s">
        <v>2</v>
      </c>
      <c r="P702" t="s">
        <v>3381</v>
      </c>
      <c r="Q702" t="s">
        <v>2</v>
      </c>
      <c r="R702" t="s">
        <v>2</v>
      </c>
      <c r="S702" t="s">
        <v>7</v>
      </c>
      <c r="T702" t="s">
        <v>8</v>
      </c>
      <c r="U702" t="s">
        <v>5</v>
      </c>
      <c r="V702" t="s">
        <v>9</v>
      </c>
      <c r="W702" t="s">
        <v>2</v>
      </c>
      <c r="X702" t="s">
        <v>11</v>
      </c>
      <c r="Y702" t="s">
        <v>12</v>
      </c>
      <c r="Z702" t="s">
        <v>13</v>
      </c>
      <c r="AA702" t="s">
        <v>2</v>
      </c>
      <c r="AB702" t="s">
        <v>74</v>
      </c>
      <c r="AC702" t="s">
        <v>36</v>
      </c>
      <c r="AD702" t="s">
        <v>37</v>
      </c>
      <c r="AE702" t="s">
        <v>17</v>
      </c>
      <c r="AF702" t="s">
        <v>135</v>
      </c>
      <c r="AG702" t="s">
        <v>136</v>
      </c>
      <c r="AH702" t="s">
        <v>2</v>
      </c>
      <c r="AI702" t="s">
        <v>39</v>
      </c>
      <c r="AJ702" t="s">
        <v>40</v>
      </c>
      <c r="AK702" s="2">
        <v>2795</v>
      </c>
      <c r="AL702" s="2">
        <v>272.08999999999997</v>
      </c>
      <c r="AM702" t="s">
        <v>77</v>
      </c>
      <c r="AN702" t="s">
        <v>2</v>
      </c>
      <c r="AO702" t="s">
        <v>13</v>
      </c>
      <c r="AP702" t="s">
        <v>91</v>
      </c>
      <c r="AQ702" t="s">
        <v>92</v>
      </c>
      <c r="AR702" s="3">
        <v>41640</v>
      </c>
      <c r="AS702" s="3">
        <v>2958465</v>
      </c>
    </row>
    <row r="703" spans="1:45" hidden="1" x14ac:dyDescent="0.2">
      <c r="A703" t="s">
        <v>3382</v>
      </c>
      <c r="B703" t="s">
        <v>65</v>
      </c>
      <c r="C703" t="s">
        <v>6363</v>
      </c>
      <c r="D703" s="5">
        <v>79739521</v>
      </c>
      <c r="E703" s="5"/>
      <c r="F703" t="s">
        <v>7661</v>
      </c>
      <c r="H703" t="s">
        <v>67</v>
      </c>
      <c r="I703" t="s">
        <v>61</v>
      </c>
      <c r="J703" t="s">
        <v>82</v>
      </c>
      <c r="K703" t="s">
        <v>83</v>
      </c>
      <c r="L703" t="s">
        <v>3383</v>
      </c>
      <c r="M703" t="s">
        <v>70</v>
      </c>
      <c r="N703" t="s">
        <v>2</v>
      </c>
      <c r="O703" t="s">
        <v>2</v>
      </c>
      <c r="P703" t="s">
        <v>3384</v>
      </c>
      <c r="Q703" t="s">
        <v>2</v>
      </c>
      <c r="R703" t="s">
        <v>2</v>
      </c>
      <c r="S703" t="s">
        <v>92</v>
      </c>
      <c r="T703" t="s">
        <v>8</v>
      </c>
      <c r="U703" t="s">
        <v>5</v>
      </c>
      <c r="V703" t="s">
        <v>9</v>
      </c>
      <c r="W703" t="s">
        <v>2</v>
      </c>
      <c r="X703" t="s">
        <v>11</v>
      </c>
      <c r="Y703" t="s">
        <v>12</v>
      </c>
      <c r="Z703" t="s">
        <v>13</v>
      </c>
      <c r="AA703" t="s">
        <v>60</v>
      </c>
      <c r="AB703" t="s">
        <v>3385</v>
      </c>
      <c r="AC703" t="s">
        <v>36</v>
      </c>
      <c r="AD703" t="s">
        <v>37</v>
      </c>
      <c r="AE703" t="s">
        <v>17</v>
      </c>
      <c r="AF703" t="s">
        <v>18</v>
      </c>
      <c r="AG703" t="s">
        <v>19</v>
      </c>
      <c r="AH703" t="s">
        <v>2</v>
      </c>
      <c r="AI703" t="s">
        <v>137</v>
      </c>
      <c r="AJ703" t="s">
        <v>138</v>
      </c>
      <c r="AK703" s="2">
        <v>0</v>
      </c>
      <c r="AL703" s="2">
        <v>0</v>
      </c>
      <c r="AM703" t="s">
        <v>77</v>
      </c>
      <c r="AN703" t="s">
        <v>2</v>
      </c>
      <c r="AO703" t="s">
        <v>2</v>
      </c>
      <c r="AP703" t="s">
        <v>2</v>
      </c>
      <c r="AQ703" t="s">
        <v>7</v>
      </c>
      <c r="AR703" s="3"/>
      <c r="AS703" s="3"/>
    </row>
    <row r="704" spans="1:45" hidden="1" x14ac:dyDescent="0.2">
      <c r="A704" t="s">
        <v>3386</v>
      </c>
      <c r="B704" t="s">
        <v>65</v>
      </c>
      <c r="C704" t="s">
        <v>6364</v>
      </c>
      <c r="D704" s="5">
        <v>800055395</v>
      </c>
      <c r="E704" s="5"/>
      <c r="F704" t="s">
        <v>7662</v>
      </c>
      <c r="H704" t="s">
        <v>3387</v>
      </c>
      <c r="I704" t="s">
        <v>3388</v>
      </c>
      <c r="J704" t="s">
        <v>82</v>
      </c>
      <c r="K704" t="s">
        <v>83</v>
      </c>
      <c r="L704" t="s">
        <v>3389</v>
      </c>
      <c r="M704" t="s">
        <v>96</v>
      </c>
      <c r="N704" t="s">
        <v>2</v>
      </c>
      <c r="O704" t="s">
        <v>2</v>
      </c>
      <c r="P704" t="s">
        <v>3390</v>
      </c>
      <c r="Q704" t="s">
        <v>2</v>
      </c>
      <c r="R704" t="s">
        <v>2</v>
      </c>
      <c r="S704" t="s">
        <v>7</v>
      </c>
      <c r="T704" t="s">
        <v>8</v>
      </c>
      <c r="U704" t="s">
        <v>5</v>
      </c>
      <c r="V704" t="s">
        <v>72</v>
      </c>
      <c r="W704" t="s">
        <v>2</v>
      </c>
      <c r="X704" t="s">
        <v>11</v>
      </c>
      <c r="Y704" t="s">
        <v>12</v>
      </c>
      <c r="Z704" t="s">
        <v>13</v>
      </c>
      <c r="AA704" t="s">
        <v>2</v>
      </c>
      <c r="AB704" t="s">
        <v>74</v>
      </c>
      <c r="AC704" t="s">
        <v>3391</v>
      </c>
      <c r="AD704" t="s">
        <v>57</v>
      </c>
      <c r="AE704" t="s">
        <v>17</v>
      </c>
      <c r="AF704" t="s">
        <v>87</v>
      </c>
      <c r="AG704" t="s">
        <v>88</v>
      </c>
      <c r="AH704" t="s">
        <v>2</v>
      </c>
      <c r="AI704" t="s">
        <v>900</v>
      </c>
      <c r="AJ704" t="s">
        <v>901</v>
      </c>
      <c r="AK704" s="2">
        <v>19675</v>
      </c>
      <c r="AL704" s="2">
        <v>0</v>
      </c>
      <c r="AM704" t="s">
        <v>77</v>
      </c>
      <c r="AN704" t="s">
        <v>2</v>
      </c>
      <c r="AO704" t="s">
        <v>13</v>
      </c>
      <c r="AP704" t="s">
        <v>91</v>
      </c>
      <c r="AQ704" t="s">
        <v>92</v>
      </c>
      <c r="AR704" s="3">
        <v>41640</v>
      </c>
      <c r="AS704" s="3">
        <v>2958465</v>
      </c>
    </row>
    <row r="705" spans="1:45" hidden="1" x14ac:dyDescent="0.2">
      <c r="A705" t="s">
        <v>3392</v>
      </c>
      <c r="B705" t="s">
        <v>65</v>
      </c>
      <c r="C705" t="s">
        <v>6365</v>
      </c>
      <c r="D705" s="5">
        <v>15437955</v>
      </c>
      <c r="E705" s="5"/>
      <c r="F705" t="s">
        <v>7663</v>
      </c>
      <c r="H705" t="s">
        <v>1265</v>
      </c>
      <c r="I705" t="s">
        <v>23</v>
      </c>
      <c r="J705" t="s">
        <v>82</v>
      </c>
      <c r="K705" t="s">
        <v>83</v>
      </c>
      <c r="L705" t="s">
        <v>3393</v>
      </c>
      <c r="M705" t="s">
        <v>70</v>
      </c>
      <c r="N705" t="s">
        <v>2</v>
      </c>
      <c r="O705" t="s">
        <v>2</v>
      </c>
      <c r="P705" t="s">
        <v>3394</v>
      </c>
      <c r="Q705" t="s">
        <v>2</v>
      </c>
      <c r="R705" t="s">
        <v>2</v>
      </c>
      <c r="S705" t="s">
        <v>7</v>
      </c>
      <c r="T705" t="s">
        <v>8</v>
      </c>
      <c r="U705" t="s">
        <v>5</v>
      </c>
      <c r="V705" t="s">
        <v>9</v>
      </c>
      <c r="W705" t="s">
        <v>2</v>
      </c>
      <c r="X705" t="s">
        <v>11</v>
      </c>
      <c r="Y705" t="s">
        <v>12</v>
      </c>
      <c r="Z705" t="s">
        <v>13</v>
      </c>
      <c r="AA705" t="s">
        <v>2</v>
      </c>
      <c r="AB705" t="s">
        <v>74</v>
      </c>
      <c r="AC705" t="s">
        <v>48</v>
      </c>
      <c r="AD705" t="s">
        <v>49</v>
      </c>
      <c r="AE705" t="s">
        <v>17</v>
      </c>
      <c r="AF705" t="s">
        <v>135</v>
      </c>
      <c r="AG705" t="s">
        <v>136</v>
      </c>
      <c r="AH705" t="s">
        <v>2</v>
      </c>
      <c r="AI705" t="s">
        <v>89</v>
      </c>
      <c r="AJ705" t="s">
        <v>90</v>
      </c>
      <c r="AK705" s="2">
        <v>1978</v>
      </c>
      <c r="AL705" s="2">
        <v>0</v>
      </c>
      <c r="AM705" t="s">
        <v>77</v>
      </c>
      <c r="AN705" t="s">
        <v>2</v>
      </c>
      <c r="AO705" t="s">
        <v>63</v>
      </c>
      <c r="AP705" t="s">
        <v>60</v>
      </c>
      <c r="AQ705" t="s">
        <v>7</v>
      </c>
      <c r="AR705" s="3">
        <v>41684</v>
      </c>
      <c r="AS705" s="3">
        <v>2958465</v>
      </c>
    </row>
    <row r="706" spans="1:45" hidden="1" x14ac:dyDescent="0.2">
      <c r="A706" t="s">
        <v>3395</v>
      </c>
      <c r="B706" t="s">
        <v>65</v>
      </c>
      <c r="C706" t="s">
        <v>6366</v>
      </c>
      <c r="D706" s="5">
        <v>860041216</v>
      </c>
      <c r="E706" s="5"/>
      <c r="F706" t="s">
        <v>7664</v>
      </c>
      <c r="H706" t="s">
        <v>67</v>
      </c>
      <c r="I706" t="s">
        <v>61</v>
      </c>
      <c r="J706" t="s">
        <v>303</v>
      </c>
      <c r="K706" t="s">
        <v>304</v>
      </c>
      <c r="L706" t="s">
        <v>3396</v>
      </c>
      <c r="M706" t="s">
        <v>96</v>
      </c>
      <c r="N706" t="s">
        <v>2</v>
      </c>
      <c r="O706" t="s">
        <v>2</v>
      </c>
      <c r="P706" t="s">
        <v>3397</v>
      </c>
      <c r="Q706" t="s">
        <v>2</v>
      </c>
      <c r="R706" t="s">
        <v>2</v>
      </c>
      <c r="S706" t="s">
        <v>7</v>
      </c>
      <c r="T706" t="s">
        <v>8</v>
      </c>
      <c r="U706" t="s">
        <v>5</v>
      </c>
      <c r="V706" t="s">
        <v>72</v>
      </c>
      <c r="W706" t="s">
        <v>2</v>
      </c>
      <c r="X706" t="s">
        <v>11</v>
      </c>
      <c r="Y706" t="s">
        <v>13</v>
      </c>
      <c r="Z706" t="s">
        <v>13</v>
      </c>
      <c r="AA706" t="s">
        <v>2</v>
      </c>
      <c r="AB706" t="s">
        <v>74</v>
      </c>
      <c r="AC706" t="s">
        <v>264</v>
      </c>
      <c r="AD706" t="s">
        <v>265</v>
      </c>
      <c r="AE706" t="s">
        <v>17</v>
      </c>
      <c r="AF706" t="s">
        <v>87</v>
      </c>
      <c r="AG706" t="s">
        <v>88</v>
      </c>
      <c r="AH706" t="s">
        <v>2</v>
      </c>
      <c r="AI706" t="s">
        <v>311</v>
      </c>
      <c r="AJ706" t="s">
        <v>312</v>
      </c>
      <c r="AK706" s="2">
        <v>15746</v>
      </c>
      <c r="AL706" s="2">
        <v>3838.98</v>
      </c>
      <c r="AM706" t="s">
        <v>77</v>
      </c>
      <c r="AN706" t="s">
        <v>2</v>
      </c>
      <c r="AO706" t="s">
        <v>13</v>
      </c>
      <c r="AP706" t="s">
        <v>91</v>
      </c>
      <c r="AQ706" t="s">
        <v>92</v>
      </c>
      <c r="AR706" s="3">
        <v>41640</v>
      </c>
      <c r="AS706" s="3">
        <v>2958465</v>
      </c>
    </row>
    <row r="707" spans="1:45" hidden="1" x14ac:dyDescent="0.2">
      <c r="A707" t="s">
        <v>3398</v>
      </c>
      <c r="B707" t="s">
        <v>65</v>
      </c>
      <c r="C707" t="s">
        <v>6367</v>
      </c>
      <c r="D707" s="5">
        <v>900306424</v>
      </c>
      <c r="E707" s="5"/>
      <c r="F707" t="s">
        <v>7665</v>
      </c>
      <c r="H707" t="s">
        <v>494</v>
      </c>
      <c r="I707" t="s">
        <v>42</v>
      </c>
      <c r="J707" t="s">
        <v>82</v>
      </c>
      <c r="K707" t="s">
        <v>83</v>
      </c>
      <c r="L707" t="s">
        <v>3399</v>
      </c>
      <c r="M707" t="s">
        <v>96</v>
      </c>
      <c r="N707" t="s">
        <v>2</v>
      </c>
      <c r="O707" t="s">
        <v>2</v>
      </c>
      <c r="P707" t="s">
        <v>3400</v>
      </c>
      <c r="Q707" t="s">
        <v>2</v>
      </c>
      <c r="R707" t="s">
        <v>2</v>
      </c>
      <c r="S707" t="s">
        <v>92</v>
      </c>
      <c r="T707" t="s">
        <v>8</v>
      </c>
      <c r="U707" t="s">
        <v>5</v>
      </c>
      <c r="V707" t="s">
        <v>9</v>
      </c>
      <c r="W707" t="s">
        <v>2</v>
      </c>
      <c r="X707" t="s">
        <v>11</v>
      </c>
      <c r="Y707" t="s">
        <v>12</v>
      </c>
      <c r="Z707" t="s">
        <v>13</v>
      </c>
      <c r="AA707" t="s">
        <v>60</v>
      </c>
      <c r="AB707" t="s">
        <v>74</v>
      </c>
      <c r="AC707" t="s">
        <v>43</v>
      </c>
      <c r="AD707" t="s">
        <v>37</v>
      </c>
      <c r="AE707" t="s">
        <v>17</v>
      </c>
      <c r="AF707" t="s">
        <v>18</v>
      </c>
      <c r="AG707" t="s">
        <v>19</v>
      </c>
      <c r="AH707" t="s">
        <v>2</v>
      </c>
      <c r="AI707" t="s">
        <v>44</v>
      </c>
      <c r="AJ707" t="s">
        <v>45</v>
      </c>
      <c r="AK707" s="2">
        <v>0</v>
      </c>
      <c r="AL707" s="2">
        <v>0</v>
      </c>
      <c r="AM707" t="s">
        <v>77</v>
      </c>
      <c r="AN707" t="s">
        <v>2</v>
      </c>
      <c r="AO707" t="s">
        <v>13</v>
      </c>
      <c r="AP707" t="s">
        <v>91</v>
      </c>
      <c r="AQ707" t="s">
        <v>7</v>
      </c>
      <c r="AR707" s="3">
        <v>41640</v>
      </c>
      <c r="AS707" s="3">
        <v>2958465</v>
      </c>
    </row>
    <row r="708" spans="1:45" hidden="1" x14ac:dyDescent="0.2">
      <c r="A708" t="s">
        <v>3401</v>
      </c>
      <c r="B708" t="s">
        <v>65</v>
      </c>
      <c r="C708" t="s">
        <v>6368</v>
      </c>
      <c r="D708" s="5">
        <v>900321282</v>
      </c>
      <c r="E708" s="5"/>
      <c r="F708" t="s">
        <v>7666</v>
      </c>
      <c r="H708" t="s">
        <v>2488</v>
      </c>
      <c r="I708" t="s">
        <v>23</v>
      </c>
      <c r="J708" t="s">
        <v>303</v>
      </c>
      <c r="K708" t="s">
        <v>304</v>
      </c>
      <c r="L708" t="s">
        <v>3402</v>
      </c>
      <c r="M708" t="s">
        <v>96</v>
      </c>
      <c r="N708" t="s">
        <v>2</v>
      </c>
      <c r="O708" t="s">
        <v>2</v>
      </c>
      <c r="P708" t="s">
        <v>3403</v>
      </c>
      <c r="Q708" t="s">
        <v>3404</v>
      </c>
      <c r="R708" t="s">
        <v>2</v>
      </c>
      <c r="S708" t="s">
        <v>7</v>
      </c>
      <c r="T708" t="s">
        <v>8</v>
      </c>
      <c r="U708" t="s">
        <v>5</v>
      </c>
      <c r="V708" t="s">
        <v>72</v>
      </c>
      <c r="W708" t="s">
        <v>2</v>
      </c>
      <c r="X708" t="s">
        <v>11</v>
      </c>
      <c r="Y708" t="s">
        <v>13</v>
      </c>
      <c r="Z708" t="s">
        <v>13</v>
      </c>
      <c r="AA708" t="s">
        <v>2</v>
      </c>
      <c r="AB708" t="s">
        <v>74</v>
      </c>
      <c r="AC708" t="s">
        <v>264</v>
      </c>
      <c r="AD708" t="s">
        <v>275</v>
      </c>
      <c r="AE708" t="s">
        <v>17</v>
      </c>
      <c r="AF708" t="s">
        <v>135</v>
      </c>
      <c r="AG708" t="s">
        <v>136</v>
      </c>
      <c r="AH708" t="s">
        <v>2</v>
      </c>
      <c r="AI708" t="s">
        <v>50</v>
      </c>
      <c r="AJ708" t="s">
        <v>51</v>
      </c>
      <c r="AK708" s="2">
        <v>1460</v>
      </c>
      <c r="AL708" s="2">
        <v>0</v>
      </c>
      <c r="AM708" t="s">
        <v>77</v>
      </c>
      <c r="AN708" t="s">
        <v>2</v>
      </c>
      <c r="AO708" t="s">
        <v>13</v>
      </c>
      <c r="AP708" t="s">
        <v>91</v>
      </c>
      <c r="AQ708" t="s">
        <v>92</v>
      </c>
      <c r="AR708" s="3">
        <v>41698</v>
      </c>
      <c r="AS708" s="3">
        <v>2958465</v>
      </c>
    </row>
    <row r="709" spans="1:45" hidden="1" x14ac:dyDescent="0.2">
      <c r="A709" t="s">
        <v>3405</v>
      </c>
      <c r="B709" t="s">
        <v>65</v>
      </c>
      <c r="C709" t="s">
        <v>6369</v>
      </c>
      <c r="D709" s="5">
        <v>15383169</v>
      </c>
      <c r="E709" s="5"/>
      <c r="F709" t="s">
        <v>7667</v>
      </c>
      <c r="H709" t="s">
        <v>261</v>
      </c>
      <c r="I709" t="s">
        <v>23</v>
      </c>
      <c r="J709" t="s">
        <v>303</v>
      </c>
      <c r="K709" t="s">
        <v>304</v>
      </c>
      <c r="L709" t="s">
        <v>3406</v>
      </c>
      <c r="M709" t="s">
        <v>70</v>
      </c>
      <c r="N709" t="s">
        <v>2</v>
      </c>
      <c r="O709" t="s">
        <v>2</v>
      </c>
      <c r="P709" t="s">
        <v>3407</v>
      </c>
      <c r="Q709" t="s">
        <v>2</v>
      </c>
      <c r="R709" t="s">
        <v>2</v>
      </c>
      <c r="S709" t="s">
        <v>7</v>
      </c>
      <c r="T709" t="s">
        <v>8</v>
      </c>
      <c r="U709" t="s">
        <v>5</v>
      </c>
      <c r="V709" t="s">
        <v>9</v>
      </c>
      <c r="W709" t="s">
        <v>2</v>
      </c>
      <c r="X709" t="s">
        <v>11</v>
      </c>
      <c r="Y709" t="s">
        <v>13</v>
      </c>
      <c r="Z709" t="s">
        <v>13</v>
      </c>
      <c r="AA709" t="s">
        <v>2</v>
      </c>
      <c r="AB709" t="s">
        <v>74</v>
      </c>
      <c r="AC709" t="s">
        <v>264</v>
      </c>
      <c r="AD709" t="s">
        <v>275</v>
      </c>
      <c r="AE709" t="s">
        <v>17</v>
      </c>
      <c r="AF709" t="s">
        <v>135</v>
      </c>
      <c r="AG709" t="s">
        <v>136</v>
      </c>
      <c r="AH709" t="s">
        <v>2</v>
      </c>
      <c r="AI709" t="s">
        <v>50</v>
      </c>
      <c r="AJ709" t="s">
        <v>51</v>
      </c>
      <c r="AK709" s="2">
        <v>1954</v>
      </c>
      <c r="AL709" s="2">
        <v>70.650000000000006</v>
      </c>
      <c r="AM709" t="s">
        <v>77</v>
      </c>
      <c r="AN709" t="s">
        <v>2</v>
      </c>
      <c r="AO709" t="s">
        <v>13</v>
      </c>
      <c r="AP709" t="s">
        <v>91</v>
      </c>
      <c r="AQ709" t="s">
        <v>92</v>
      </c>
      <c r="AR709" s="3">
        <v>41640</v>
      </c>
      <c r="AS709" s="3">
        <v>2958465</v>
      </c>
    </row>
    <row r="710" spans="1:45" hidden="1" x14ac:dyDescent="0.2">
      <c r="A710" t="s">
        <v>3408</v>
      </c>
      <c r="B710" t="s">
        <v>65</v>
      </c>
      <c r="C710" t="s">
        <v>6370</v>
      </c>
      <c r="D710" s="5">
        <v>7170215</v>
      </c>
      <c r="E710" s="5"/>
      <c r="F710" t="s">
        <v>7668</v>
      </c>
      <c r="H710" t="s">
        <v>494</v>
      </c>
      <c r="I710" t="s">
        <v>42</v>
      </c>
      <c r="J710" t="s">
        <v>5</v>
      </c>
      <c r="K710" t="s">
        <v>6</v>
      </c>
      <c r="L710" t="s">
        <v>3409</v>
      </c>
      <c r="M710" t="s">
        <v>70</v>
      </c>
      <c r="N710" t="s">
        <v>2</v>
      </c>
      <c r="O710" t="s">
        <v>2</v>
      </c>
      <c r="P710" t="s">
        <v>3410</v>
      </c>
      <c r="Q710" t="s">
        <v>2</v>
      </c>
      <c r="R710" t="s">
        <v>2</v>
      </c>
      <c r="S710" t="s">
        <v>92</v>
      </c>
      <c r="T710" t="s">
        <v>8</v>
      </c>
      <c r="U710" t="s">
        <v>5</v>
      </c>
      <c r="V710" t="s">
        <v>9</v>
      </c>
      <c r="W710" t="s">
        <v>2</v>
      </c>
      <c r="X710" t="s">
        <v>11</v>
      </c>
      <c r="Y710" t="s">
        <v>13</v>
      </c>
      <c r="Z710" t="s">
        <v>13</v>
      </c>
      <c r="AA710" t="s">
        <v>60</v>
      </c>
      <c r="AB710" t="s">
        <v>3411</v>
      </c>
      <c r="AC710" t="s">
        <v>43</v>
      </c>
      <c r="AD710" t="s">
        <v>37</v>
      </c>
      <c r="AE710" t="s">
        <v>17</v>
      </c>
      <c r="AF710" t="s">
        <v>18</v>
      </c>
      <c r="AG710" t="s">
        <v>19</v>
      </c>
      <c r="AH710" t="s">
        <v>2</v>
      </c>
      <c r="AI710" t="s">
        <v>44</v>
      </c>
      <c r="AJ710" t="s">
        <v>45</v>
      </c>
      <c r="AK710" s="2">
        <v>0</v>
      </c>
      <c r="AL710" s="2">
        <v>0</v>
      </c>
      <c r="AM710" t="s">
        <v>77</v>
      </c>
      <c r="AN710" t="s">
        <v>2</v>
      </c>
      <c r="AO710" t="s">
        <v>2</v>
      </c>
      <c r="AP710" t="s">
        <v>2</v>
      </c>
      <c r="AQ710" t="s">
        <v>7</v>
      </c>
      <c r="AR710" s="3"/>
      <c r="AS710" s="3"/>
    </row>
    <row r="711" spans="1:45" hidden="1" x14ac:dyDescent="0.2">
      <c r="A711" t="s">
        <v>3412</v>
      </c>
      <c r="B711" t="s">
        <v>65</v>
      </c>
      <c r="C711" t="s">
        <v>6371</v>
      </c>
      <c r="D711" s="5">
        <v>70191100</v>
      </c>
      <c r="E711" s="5"/>
      <c r="F711" t="s">
        <v>7669</v>
      </c>
      <c r="H711" t="s">
        <v>237</v>
      </c>
      <c r="I711" t="s">
        <v>23</v>
      </c>
      <c r="J711" t="s">
        <v>82</v>
      </c>
      <c r="K711" t="s">
        <v>83</v>
      </c>
      <c r="L711" t="s">
        <v>3413</v>
      </c>
      <c r="M711" t="s">
        <v>70</v>
      </c>
      <c r="N711" t="s">
        <v>2</v>
      </c>
      <c r="O711" t="s">
        <v>2</v>
      </c>
      <c r="P711" t="s">
        <v>3414</v>
      </c>
      <c r="Q711" t="s">
        <v>2</v>
      </c>
      <c r="R711" t="s">
        <v>2</v>
      </c>
      <c r="S711" t="s">
        <v>7</v>
      </c>
      <c r="T711" t="s">
        <v>8</v>
      </c>
      <c r="U711" t="s">
        <v>5</v>
      </c>
      <c r="V711" t="s">
        <v>9</v>
      </c>
      <c r="W711" t="s">
        <v>2</v>
      </c>
      <c r="X711" t="s">
        <v>11</v>
      </c>
      <c r="Y711" t="s">
        <v>13</v>
      </c>
      <c r="Z711" t="s">
        <v>13</v>
      </c>
      <c r="AA711" t="s">
        <v>2</v>
      </c>
      <c r="AB711" t="s">
        <v>74</v>
      </c>
      <c r="AC711" t="s">
        <v>48</v>
      </c>
      <c r="AD711" t="s">
        <v>49</v>
      </c>
      <c r="AE711" t="s">
        <v>17</v>
      </c>
      <c r="AF711" t="s">
        <v>87</v>
      </c>
      <c r="AG711" t="s">
        <v>88</v>
      </c>
      <c r="AH711" t="s">
        <v>2</v>
      </c>
      <c r="AI711" t="s">
        <v>212</v>
      </c>
      <c r="AJ711" t="s">
        <v>213</v>
      </c>
      <c r="AK711" s="2">
        <v>2546</v>
      </c>
      <c r="AL711" s="2">
        <v>0</v>
      </c>
      <c r="AM711" t="s">
        <v>77</v>
      </c>
      <c r="AN711" t="s">
        <v>2</v>
      </c>
      <c r="AO711" t="s">
        <v>2</v>
      </c>
      <c r="AP711" t="s">
        <v>2</v>
      </c>
      <c r="AQ711" t="s">
        <v>7</v>
      </c>
      <c r="AR711" s="3"/>
      <c r="AS711" s="3"/>
    </row>
    <row r="712" spans="1:45" hidden="1" x14ac:dyDescent="0.2">
      <c r="A712" t="s">
        <v>3415</v>
      </c>
      <c r="B712" t="s">
        <v>65</v>
      </c>
      <c r="C712" t="s">
        <v>6372</v>
      </c>
      <c r="D712" s="5">
        <v>15328549</v>
      </c>
      <c r="E712" s="5"/>
      <c r="F712" t="s">
        <v>7670</v>
      </c>
      <c r="H712" t="s">
        <v>222</v>
      </c>
      <c r="I712" t="s">
        <v>23</v>
      </c>
      <c r="J712" t="s">
        <v>82</v>
      </c>
      <c r="K712" t="s">
        <v>83</v>
      </c>
      <c r="L712" t="s">
        <v>3416</v>
      </c>
      <c r="M712" t="s">
        <v>70</v>
      </c>
      <c r="N712" t="s">
        <v>2</v>
      </c>
      <c r="O712" t="s">
        <v>2</v>
      </c>
      <c r="P712" t="s">
        <v>3417</v>
      </c>
      <c r="Q712" t="s">
        <v>2</v>
      </c>
      <c r="R712" t="s">
        <v>2</v>
      </c>
      <c r="S712" t="s">
        <v>7</v>
      </c>
      <c r="T712" t="s">
        <v>8</v>
      </c>
      <c r="U712" t="s">
        <v>5</v>
      </c>
      <c r="V712" t="s">
        <v>9</v>
      </c>
      <c r="W712" t="s">
        <v>2</v>
      </c>
      <c r="X712" t="s">
        <v>11</v>
      </c>
      <c r="Y712" t="s">
        <v>12</v>
      </c>
      <c r="Z712" t="s">
        <v>13</v>
      </c>
      <c r="AA712" t="s">
        <v>2</v>
      </c>
      <c r="AB712" t="s">
        <v>74</v>
      </c>
      <c r="AC712" t="s">
        <v>48</v>
      </c>
      <c r="AD712" t="s">
        <v>49</v>
      </c>
      <c r="AE712" t="s">
        <v>17</v>
      </c>
      <c r="AF712" t="s">
        <v>135</v>
      </c>
      <c r="AG712" t="s">
        <v>136</v>
      </c>
      <c r="AH712" t="s">
        <v>2</v>
      </c>
      <c r="AI712" t="s">
        <v>212</v>
      </c>
      <c r="AJ712" t="s">
        <v>213</v>
      </c>
      <c r="AK712" s="2">
        <v>2546</v>
      </c>
      <c r="AL712" s="2">
        <v>0</v>
      </c>
      <c r="AM712" t="s">
        <v>77</v>
      </c>
      <c r="AN712" t="s">
        <v>2</v>
      </c>
      <c r="AO712" t="s">
        <v>13</v>
      </c>
      <c r="AP712" t="s">
        <v>91</v>
      </c>
      <c r="AQ712" t="s">
        <v>92</v>
      </c>
      <c r="AR712" s="3">
        <v>41640</v>
      </c>
      <c r="AS712" s="3">
        <v>2958465</v>
      </c>
    </row>
    <row r="713" spans="1:45" hidden="1" x14ac:dyDescent="0.2">
      <c r="A713" t="s">
        <v>3418</v>
      </c>
      <c r="B713" t="s">
        <v>65</v>
      </c>
      <c r="C713" t="s">
        <v>6373</v>
      </c>
      <c r="D713" s="5">
        <v>840001061</v>
      </c>
      <c r="E713" s="5"/>
      <c r="F713" t="s">
        <v>7671</v>
      </c>
      <c r="H713" t="s">
        <v>3419</v>
      </c>
      <c r="I713" t="s">
        <v>3388</v>
      </c>
      <c r="J713" t="s">
        <v>82</v>
      </c>
      <c r="K713" t="s">
        <v>83</v>
      </c>
      <c r="L713" t="s">
        <v>3420</v>
      </c>
      <c r="M713" t="s">
        <v>96</v>
      </c>
      <c r="N713" t="s">
        <v>2</v>
      </c>
      <c r="O713" t="s">
        <v>2</v>
      </c>
      <c r="P713" t="s">
        <v>3421</v>
      </c>
      <c r="Q713" t="s">
        <v>2</v>
      </c>
      <c r="R713" t="s">
        <v>2</v>
      </c>
      <c r="S713" t="s">
        <v>7</v>
      </c>
      <c r="T713" t="s">
        <v>8</v>
      </c>
      <c r="U713" t="s">
        <v>5</v>
      </c>
      <c r="V713" t="s">
        <v>72</v>
      </c>
      <c r="W713" t="s">
        <v>2</v>
      </c>
      <c r="X713" t="s">
        <v>11</v>
      </c>
      <c r="Y713" t="s">
        <v>12</v>
      </c>
      <c r="Z713" t="s">
        <v>13</v>
      </c>
      <c r="AA713" t="s">
        <v>2</v>
      </c>
      <c r="AB713" t="s">
        <v>74</v>
      </c>
      <c r="AC713" t="s">
        <v>36</v>
      </c>
      <c r="AD713" t="s">
        <v>37</v>
      </c>
      <c r="AE713" t="s">
        <v>17</v>
      </c>
      <c r="AF713" t="s">
        <v>135</v>
      </c>
      <c r="AG713" t="s">
        <v>136</v>
      </c>
      <c r="AH713" t="s">
        <v>2</v>
      </c>
      <c r="AI713" t="s">
        <v>39</v>
      </c>
      <c r="AJ713" t="s">
        <v>40</v>
      </c>
      <c r="AK713" s="2">
        <v>1253</v>
      </c>
      <c r="AL713" s="2">
        <v>578.21</v>
      </c>
      <c r="AM713" t="s">
        <v>77</v>
      </c>
      <c r="AN713" t="s">
        <v>2</v>
      </c>
      <c r="AO713" t="s">
        <v>13</v>
      </c>
      <c r="AP713" t="s">
        <v>91</v>
      </c>
      <c r="AQ713" t="s">
        <v>92</v>
      </c>
      <c r="AR713" s="3">
        <v>41699</v>
      </c>
      <c r="AS713" s="3">
        <v>2958465</v>
      </c>
    </row>
    <row r="714" spans="1:45" hidden="1" x14ac:dyDescent="0.2">
      <c r="A714" t="s">
        <v>3422</v>
      </c>
      <c r="B714" t="s">
        <v>65</v>
      </c>
      <c r="C714" t="s">
        <v>6374</v>
      </c>
      <c r="D714" s="5">
        <v>14321813</v>
      </c>
      <c r="E714" s="5"/>
      <c r="F714" t="s">
        <v>7672</v>
      </c>
      <c r="H714" t="s">
        <v>67</v>
      </c>
      <c r="I714" t="s">
        <v>61</v>
      </c>
      <c r="J714" t="s">
        <v>303</v>
      </c>
      <c r="K714" t="s">
        <v>304</v>
      </c>
      <c r="L714" t="s">
        <v>3423</v>
      </c>
      <c r="M714" t="s">
        <v>70</v>
      </c>
      <c r="N714" t="s">
        <v>2</v>
      </c>
      <c r="O714" t="s">
        <v>2</v>
      </c>
      <c r="P714" t="s">
        <v>3424</v>
      </c>
      <c r="Q714" t="s">
        <v>2</v>
      </c>
      <c r="R714" t="s">
        <v>2</v>
      </c>
      <c r="S714" t="s">
        <v>7</v>
      </c>
      <c r="T714" t="s">
        <v>8</v>
      </c>
      <c r="U714" t="s">
        <v>5</v>
      </c>
      <c r="V714" t="s">
        <v>9</v>
      </c>
      <c r="W714" t="s">
        <v>2</v>
      </c>
      <c r="X714" t="s">
        <v>11</v>
      </c>
      <c r="Y714" t="s">
        <v>13</v>
      </c>
      <c r="Z714" t="s">
        <v>13</v>
      </c>
      <c r="AA714" t="s">
        <v>2</v>
      </c>
      <c r="AB714" t="s">
        <v>74</v>
      </c>
      <c r="AC714" t="s">
        <v>264</v>
      </c>
      <c r="AD714" t="s">
        <v>265</v>
      </c>
      <c r="AE714" t="s">
        <v>17</v>
      </c>
      <c r="AF714" t="s">
        <v>27</v>
      </c>
      <c r="AG714" t="s">
        <v>28</v>
      </c>
      <c r="AH714" t="s">
        <v>2</v>
      </c>
      <c r="AI714" t="s">
        <v>344</v>
      </c>
      <c r="AJ714" t="s">
        <v>345</v>
      </c>
      <c r="AK714" s="2">
        <v>0</v>
      </c>
      <c r="AL714" s="2">
        <v>0</v>
      </c>
      <c r="AM714" t="s">
        <v>77</v>
      </c>
      <c r="AN714" t="s">
        <v>2</v>
      </c>
      <c r="AO714" t="s">
        <v>2</v>
      </c>
      <c r="AP714" t="s">
        <v>2</v>
      </c>
      <c r="AQ714" t="s">
        <v>7</v>
      </c>
      <c r="AR714" s="3"/>
      <c r="AS714" s="3"/>
    </row>
    <row r="715" spans="1:45" hidden="1" x14ac:dyDescent="0.2">
      <c r="A715" t="s">
        <v>3425</v>
      </c>
      <c r="B715" t="s">
        <v>65</v>
      </c>
      <c r="C715" t="s">
        <v>6375</v>
      </c>
      <c r="D715" s="5">
        <v>52087264</v>
      </c>
      <c r="E715" s="5"/>
      <c r="F715" t="s">
        <v>7673</v>
      </c>
      <c r="H715" t="s">
        <v>599</v>
      </c>
      <c r="I715" t="s">
        <v>34</v>
      </c>
      <c r="J715" t="s">
        <v>82</v>
      </c>
      <c r="K715" t="s">
        <v>83</v>
      </c>
      <c r="L715" t="s">
        <v>3426</v>
      </c>
      <c r="M715" t="s">
        <v>70</v>
      </c>
      <c r="N715" t="s">
        <v>2</v>
      </c>
      <c r="O715" t="s">
        <v>2</v>
      </c>
      <c r="P715" t="s">
        <v>3427</v>
      </c>
      <c r="Q715" t="s">
        <v>3428</v>
      </c>
      <c r="R715" t="s">
        <v>2</v>
      </c>
      <c r="S715" t="s">
        <v>7</v>
      </c>
      <c r="T715" t="s">
        <v>8</v>
      </c>
      <c r="U715" t="s">
        <v>5</v>
      </c>
      <c r="V715" t="s">
        <v>9</v>
      </c>
      <c r="W715" t="s">
        <v>2</v>
      </c>
      <c r="X715" t="s">
        <v>11</v>
      </c>
      <c r="Y715" t="s">
        <v>12</v>
      </c>
      <c r="Z715" t="s">
        <v>13</v>
      </c>
      <c r="AA715" t="s">
        <v>2</v>
      </c>
      <c r="AB715" t="s">
        <v>74</v>
      </c>
      <c r="AC715" t="s">
        <v>36</v>
      </c>
      <c r="AD715" t="s">
        <v>37</v>
      </c>
      <c r="AE715" t="s">
        <v>17</v>
      </c>
      <c r="AF715" t="s">
        <v>5</v>
      </c>
      <c r="AG715" t="s">
        <v>610</v>
      </c>
      <c r="AH715" t="s">
        <v>2</v>
      </c>
      <c r="AI715" t="s">
        <v>137</v>
      </c>
      <c r="AJ715" t="s">
        <v>138</v>
      </c>
      <c r="AK715" s="2">
        <v>5001</v>
      </c>
      <c r="AL715" s="2">
        <v>16479.43</v>
      </c>
      <c r="AM715" t="s">
        <v>77</v>
      </c>
      <c r="AN715" t="s">
        <v>2</v>
      </c>
      <c r="AO715" t="s">
        <v>13</v>
      </c>
      <c r="AP715" t="s">
        <v>91</v>
      </c>
      <c r="AQ715" t="s">
        <v>92</v>
      </c>
      <c r="AR715" s="3">
        <v>41640</v>
      </c>
      <c r="AS715" s="3">
        <v>2958465</v>
      </c>
    </row>
    <row r="716" spans="1:45" hidden="1" x14ac:dyDescent="0.2">
      <c r="A716" t="s">
        <v>3429</v>
      </c>
      <c r="B716" t="s">
        <v>65</v>
      </c>
      <c r="C716" t="s">
        <v>6376</v>
      </c>
      <c r="D716" s="5">
        <v>811046268</v>
      </c>
      <c r="E716" s="5"/>
      <c r="F716" t="s">
        <v>7674</v>
      </c>
      <c r="H716" t="s">
        <v>284</v>
      </c>
      <c r="I716" t="s">
        <v>23</v>
      </c>
      <c r="J716" t="s">
        <v>303</v>
      </c>
      <c r="K716" t="s">
        <v>304</v>
      </c>
      <c r="L716" t="s">
        <v>3430</v>
      </c>
      <c r="M716" t="s">
        <v>96</v>
      </c>
      <c r="N716" t="s">
        <v>2</v>
      </c>
      <c r="O716" t="s">
        <v>2</v>
      </c>
      <c r="P716" t="s">
        <v>3431</v>
      </c>
      <c r="Q716" t="s">
        <v>3432</v>
      </c>
      <c r="R716" t="s">
        <v>2</v>
      </c>
      <c r="S716" t="s">
        <v>7</v>
      </c>
      <c r="T716" t="s">
        <v>8</v>
      </c>
      <c r="U716" t="s">
        <v>5</v>
      </c>
      <c r="V716" t="s">
        <v>9</v>
      </c>
      <c r="W716" t="s">
        <v>2</v>
      </c>
      <c r="X716" t="s">
        <v>11</v>
      </c>
      <c r="Y716" t="s">
        <v>13</v>
      </c>
      <c r="Z716" t="s">
        <v>13</v>
      </c>
      <c r="AA716" t="s">
        <v>2</v>
      </c>
      <c r="AB716" t="s">
        <v>74</v>
      </c>
      <c r="AC716" t="s">
        <v>264</v>
      </c>
      <c r="AD716" t="s">
        <v>275</v>
      </c>
      <c r="AE716" t="s">
        <v>17</v>
      </c>
      <c r="AF716" t="s">
        <v>135</v>
      </c>
      <c r="AG716" t="s">
        <v>136</v>
      </c>
      <c r="AH716" t="s">
        <v>2</v>
      </c>
      <c r="AI716" t="s">
        <v>50</v>
      </c>
      <c r="AJ716" t="s">
        <v>51</v>
      </c>
      <c r="AK716" s="2">
        <v>5248</v>
      </c>
      <c r="AL716" s="2">
        <v>232.25</v>
      </c>
      <c r="AM716" t="s">
        <v>77</v>
      </c>
      <c r="AN716" t="s">
        <v>2</v>
      </c>
      <c r="AO716" t="s">
        <v>13</v>
      </c>
      <c r="AP716" t="s">
        <v>91</v>
      </c>
      <c r="AQ716" t="s">
        <v>92</v>
      </c>
      <c r="AR716" s="3">
        <v>41640</v>
      </c>
      <c r="AS716" s="3">
        <v>2958465</v>
      </c>
    </row>
    <row r="717" spans="1:45" hidden="1" x14ac:dyDescent="0.2">
      <c r="A717" t="s">
        <v>3433</v>
      </c>
      <c r="B717" t="s">
        <v>65</v>
      </c>
      <c r="C717" t="s">
        <v>6377</v>
      </c>
      <c r="D717" s="5">
        <v>900704967</v>
      </c>
      <c r="E717" s="5"/>
      <c r="F717" t="s">
        <v>7675</v>
      </c>
      <c r="H717" t="s">
        <v>1484</v>
      </c>
      <c r="I717" t="s">
        <v>34</v>
      </c>
      <c r="J717" t="s">
        <v>82</v>
      </c>
      <c r="K717" t="s">
        <v>83</v>
      </c>
      <c r="L717" t="s">
        <v>3434</v>
      </c>
      <c r="M717" t="s">
        <v>96</v>
      </c>
      <c r="N717" t="s">
        <v>2</v>
      </c>
      <c r="O717" t="s">
        <v>2</v>
      </c>
      <c r="P717" t="s">
        <v>3435</v>
      </c>
      <c r="Q717" t="s">
        <v>2</v>
      </c>
      <c r="R717" t="s">
        <v>2</v>
      </c>
      <c r="S717" t="s">
        <v>7</v>
      </c>
      <c r="T717" t="s">
        <v>8</v>
      </c>
      <c r="U717" t="s">
        <v>5</v>
      </c>
      <c r="V717" t="s">
        <v>9</v>
      </c>
      <c r="W717" t="s">
        <v>2</v>
      </c>
      <c r="X717" t="s">
        <v>11</v>
      </c>
      <c r="Y717" t="s">
        <v>12</v>
      </c>
      <c r="Z717" t="s">
        <v>13</v>
      </c>
      <c r="AA717" t="s">
        <v>2</v>
      </c>
      <c r="AB717" t="s">
        <v>74</v>
      </c>
      <c r="AC717" t="s">
        <v>36</v>
      </c>
      <c r="AD717" t="s">
        <v>37</v>
      </c>
      <c r="AE717" t="s">
        <v>17</v>
      </c>
      <c r="AF717" t="s">
        <v>329</v>
      </c>
      <c r="AG717" t="s">
        <v>330</v>
      </c>
      <c r="AH717" t="s">
        <v>2</v>
      </c>
      <c r="AI717" t="s">
        <v>75</v>
      </c>
      <c r="AJ717" t="s">
        <v>76</v>
      </c>
      <c r="AK717" s="2">
        <v>22360</v>
      </c>
      <c r="AL717" s="2">
        <v>1486.71</v>
      </c>
      <c r="AM717" t="s">
        <v>77</v>
      </c>
      <c r="AN717" t="s">
        <v>2</v>
      </c>
      <c r="AO717" t="s">
        <v>13</v>
      </c>
      <c r="AP717" t="s">
        <v>91</v>
      </c>
      <c r="AQ717" t="s">
        <v>92</v>
      </c>
      <c r="AR717" s="3">
        <v>41640</v>
      </c>
      <c r="AS717" s="3">
        <v>2958465</v>
      </c>
    </row>
    <row r="718" spans="1:45" hidden="1" x14ac:dyDescent="0.2">
      <c r="A718" t="s">
        <v>3436</v>
      </c>
      <c r="B718" t="s">
        <v>65</v>
      </c>
      <c r="C718" t="s">
        <v>6378</v>
      </c>
      <c r="D718" s="5">
        <v>900705480</v>
      </c>
      <c r="E718" s="5"/>
      <c r="F718" t="s">
        <v>7676</v>
      </c>
      <c r="H718" t="s">
        <v>593</v>
      </c>
      <c r="I718" t="s">
        <v>34</v>
      </c>
      <c r="J718" t="s">
        <v>82</v>
      </c>
      <c r="K718" t="s">
        <v>83</v>
      </c>
      <c r="L718" t="s">
        <v>3437</v>
      </c>
      <c r="M718" t="s">
        <v>96</v>
      </c>
      <c r="N718" t="s">
        <v>2</v>
      </c>
      <c r="O718" t="s">
        <v>2</v>
      </c>
      <c r="P718" t="s">
        <v>3438</v>
      </c>
      <c r="Q718" t="s">
        <v>2</v>
      </c>
      <c r="R718" t="s">
        <v>2</v>
      </c>
      <c r="S718" t="s">
        <v>7</v>
      </c>
      <c r="T718" t="s">
        <v>8</v>
      </c>
      <c r="U718" t="s">
        <v>5</v>
      </c>
      <c r="V718" t="s">
        <v>9</v>
      </c>
      <c r="W718" t="s">
        <v>2</v>
      </c>
      <c r="X718" t="s">
        <v>11</v>
      </c>
      <c r="Y718" t="s">
        <v>12</v>
      </c>
      <c r="Z718" t="s">
        <v>13</v>
      </c>
      <c r="AA718" t="s">
        <v>2</v>
      </c>
      <c r="AB718" t="s">
        <v>3439</v>
      </c>
      <c r="AC718" t="s">
        <v>36</v>
      </c>
      <c r="AD718" t="s">
        <v>37</v>
      </c>
      <c r="AE718" t="s">
        <v>17</v>
      </c>
      <c r="AF718" t="s">
        <v>5</v>
      </c>
      <c r="AG718" t="s">
        <v>610</v>
      </c>
      <c r="AH718" t="s">
        <v>2</v>
      </c>
      <c r="AI718" t="s">
        <v>75</v>
      </c>
      <c r="AJ718" t="s">
        <v>76</v>
      </c>
      <c r="AK718" s="2">
        <v>10406.950000000001</v>
      </c>
      <c r="AL718" s="2">
        <v>2973.42</v>
      </c>
      <c r="AM718" t="s">
        <v>77</v>
      </c>
      <c r="AN718" t="s">
        <v>2</v>
      </c>
      <c r="AO718" t="s">
        <v>13</v>
      </c>
      <c r="AP718" t="s">
        <v>91</v>
      </c>
      <c r="AQ718" t="s">
        <v>92</v>
      </c>
      <c r="AR718" s="3">
        <v>41640</v>
      </c>
      <c r="AS718" s="3">
        <v>2958465</v>
      </c>
    </row>
    <row r="719" spans="1:45" hidden="1" x14ac:dyDescent="0.2">
      <c r="A719" t="s">
        <v>3440</v>
      </c>
      <c r="B719" t="s">
        <v>65</v>
      </c>
      <c r="C719" t="s">
        <v>6379</v>
      </c>
      <c r="D719" s="5">
        <v>892200648</v>
      </c>
      <c r="E719" s="5"/>
      <c r="F719" t="s">
        <v>7677</v>
      </c>
      <c r="H719" t="s">
        <v>3441</v>
      </c>
      <c r="I719" t="s">
        <v>3442</v>
      </c>
      <c r="J719" t="s">
        <v>82</v>
      </c>
      <c r="K719" t="s">
        <v>83</v>
      </c>
      <c r="L719" t="s">
        <v>3443</v>
      </c>
      <c r="M719" t="s">
        <v>96</v>
      </c>
      <c r="N719" t="s">
        <v>2</v>
      </c>
      <c r="O719" t="s">
        <v>2</v>
      </c>
      <c r="P719" t="s">
        <v>3444</v>
      </c>
      <c r="Q719" t="s">
        <v>2</v>
      </c>
      <c r="R719" t="s">
        <v>2</v>
      </c>
      <c r="S719" t="s">
        <v>7</v>
      </c>
      <c r="T719" t="s">
        <v>8</v>
      </c>
      <c r="U719" t="s">
        <v>5</v>
      </c>
      <c r="V719" t="s">
        <v>9</v>
      </c>
      <c r="W719" t="s">
        <v>2</v>
      </c>
      <c r="X719" t="s">
        <v>11</v>
      </c>
      <c r="Y719" t="s">
        <v>12</v>
      </c>
      <c r="Z719" t="s">
        <v>13</v>
      </c>
      <c r="AA719" t="s">
        <v>2</v>
      </c>
      <c r="AB719" t="s">
        <v>74</v>
      </c>
      <c r="AC719" t="s">
        <v>48</v>
      </c>
      <c r="AD719" t="s">
        <v>49</v>
      </c>
      <c r="AE719" t="s">
        <v>17</v>
      </c>
      <c r="AF719" t="s">
        <v>18</v>
      </c>
      <c r="AG719" t="s">
        <v>19</v>
      </c>
      <c r="AH719" t="s">
        <v>2</v>
      </c>
      <c r="AI719" t="s">
        <v>52</v>
      </c>
      <c r="AJ719" t="s">
        <v>53</v>
      </c>
      <c r="AK719" s="2">
        <v>0</v>
      </c>
      <c r="AL719" s="2">
        <v>0</v>
      </c>
      <c r="AM719" t="s">
        <v>77</v>
      </c>
      <c r="AN719" t="s">
        <v>2</v>
      </c>
      <c r="AO719" t="s">
        <v>13</v>
      </c>
      <c r="AP719" t="s">
        <v>91</v>
      </c>
      <c r="AQ719" t="s">
        <v>92</v>
      </c>
      <c r="AR719" s="3">
        <v>41640</v>
      </c>
      <c r="AS719" s="3">
        <v>2958465</v>
      </c>
    </row>
    <row r="720" spans="1:45" hidden="1" x14ac:dyDescent="0.2">
      <c r="A720" t="s">
        <v>3445</v>
      </c>
      <c r="B720" t="s">
        <v>65</v>
      </c>
      <c r="C720" t="s">
        <v>6380</v>
      </c>
      <c r="D720" s="5">
        <v>21103504</v>
      </c>
      <c r="E720" s="5"/>
      <c r="F720" t="s">
        <v>7678</v>
      </c>
      <c r="H720" t="s">
        <v>141</v>
      </c>
      <c r="I720" t="s">
        <v>34</v>
      </c>
      <c r="J720" t="s">
        <v>82</v>
      </c>
      <c r="K720" t="s">
        <v>83</v>
      </c>
      <c r="L720" t="s">
        <v>3446</v>
      </c>
      <c r="M720" t="s">
        <v>70</v>
      </c>
      <c r="N720" t="s">
        <v>2</v>
      </c>
      <c r="O720" t="s">
        <v>2</v>
      </c>
      <c r="P720" t="s">
        <v>3447</v>
      </c>
      <c r="Q720" t="s">
        <v>2</v>
      </c>
      <c r="R720" t="s">
        <v>2</v>
      </c>
      <c r="S720" t="s">
        <v>7</v>
      </c>
      <c r="T720" t="s">
        <v>8</v>
      </c>
      <c r="U720" t="s">
        <v>5</v>
      </c>
      <c r="V720" t="s">
        <v>9</v>
      </c>
      <c r="W720" t="s">
        <v>2</v>
      </c>
      <c r="X720" t="s">
        <v>11</v>
      </c>
      <c r="Y720" t="s">
        <v>12</v>
      </c>
      <c r="Z720" t="s">
        <v>13</v>
      </c>
      <c r="AA720" t="s">
        <v>60</v>
      </c>
      <c r="AB720" t="s">
        <v>74</v>
      </c>
      <c r="AC720" t="s">
        <v>36</v>
      </c>
      <c r="AD720" t="s">
        <v>37</v>
      </c>
      <c r="AE720" t="s">
        <v>17</v>
      </c>
      <c r="AF720" t="s">
        <v>87</v>
      </c>
      <c r="AG720" t="s">
        <v>88</v>
      </c>
      <c r="AH720" t="s">
        <v>2</v>
      </c>
      <c r="AI720" t="s">
        <v>75</v>
      </c>
      <c r="AJ720" t="s">
        <v>76</v>
      </c>
      <c r="AK720" s="2">
        <v>0</v>
      </c>
      <c r="AL720" s="2">
        <v>1800.68</v>
      </c>
      <c r="AM720" t="s">
        <v>77</v>
      </c>
      <c r="AN720" t="s">
        <v>2</v>
      </c>
      <c r="AO720" t="s">
        <v>63</v>
      </c>
      <c r="AP720" t="s">
        <v>60</v>
      </c>
      <c r="AQ720" t="s">
        <v>92</v>
      </c>
      <c r="AR720" s="3">
        <v>41765</v>
      </c>
      <c r="AS720" s="3">
        <v>2958465</v>
      </c>
    </row>
    <row r="721" spans="1:45" hidden="1" x14ac:dyDescent="0.2">
      <c r="A721" t="s">
        <v>3448</v>
      </c>
      <c r="B721" t="s">
        <v>65</v>
      </c>
      <c r="C721" t="s">
        <v>6381</v>
      </c>
      <c r="D721" s="5">
        <v>1051475761</v>
      </c>
      <c r="E721" s="5"/>
      <c r="F721" t="s">
        <v>7679</v>
      </c>
      <c r="H721" t="s">
        <v>101</v>
      </c>
      <c r="I721" t="s">
        <v>42</v>
      </c>
      <c r="J721" t="s">
        <v>5</v>
      </c>
      <c r="K721" t="s">
        <v>6</v>
      </c>
      <c r="L721" t="s">
        <v>3449</v>
      </c>
      <c r="M721" t="s">
        <v>70</v>
      </c>
      <c r="N721" t="s">
        <v>2</v>
      </c>
      <c r="O721" t="s">
        <v>2</v>
      </c>
      <c r="P721" t="s">
        <v>3450</v>
      </c>
      <c r="Q721" t="s">
        <v>2</v>
      </c>
      <c r="R721" t="s">
        <v>2</v>
      </c>
      <c r="S721" t="s">
        <v>7</v>
      </c>
      <c r="T721" t="s">
        <v>8</v>
      </c>
      <c r="U721" t="s">
        <v>5</v>
      </c>
      <c r="V721" t="s">
        <v>9</v>
      </c>
      <c r="W721" t="s">
        <v>2</v>
      </c>
      <c r="X721" t="s">
        <v>11</v>
      </c>
      <c r="Y721" t="s">
        <v>12</v>
      </c>
      <c r="Z721" t="s">
        <v>13</v>
      </c>
      <c r="AA721" t="s">
        <v>2</v>
      </c>
      <c r="AB721" t="s">
        <v>3451</v>
      </c>
      <c r="AC721" t="s">
        <v>43</v>
      </c>
      <c r="AD721" t="s">
        <v>37</v>
      </c>
      <c r="AE721" t="s">
        <v>17</v>
      </c>
      <c r="AF721" t="s">
        <v>87</v>
      </c>
      <c r="AG721" t="s">
        <v>88</v>
      </c>
      <c r="AH721" t="s">
        <v>2</v>
      </c>
      <c r="AI721" t="s">
        <v>117</v>
      </c>
      <c r="AJ721" t="s">
        <v>118</v>
      </c>
      <c r="AK721" s="2">
        <v>4902</v>
      </c>
      <c r="AL721" s="2">
        <v>1318.98</v>
      </c>
      <c r="AM721" t="s">
        <v>77</v>
      </c>
      <c r="AN721" t="s">
        <v>2</v>
      </c>
      <c r="AO721" t="s">
        <v>13</v>
      </c>
      <c r="AP721" t="s">
        <v>91</v>
      </c>
      <c r="AQ721" t="s">
        <v>92</v>
      </c>
      <c r="AR721" s="3">
        <v>41640</v>
      </c>
      <c r="AS721" s="3">
        <v>2958465</v>
      </c>
    </row>
    <row r="722" spans="1:45" hidden="1" x14ac:dyDescent="0.2">
      <c r="A722" t="s">
        <v>3452</v>
      </c>
      <c r="B722" t="s">
        <v>65</v>
      </c>
      <c r="C722" t="s">
        <v>6382</v>
      </c>
      <c r="D722" s="5">
        <v>900714708</v>
      </c>
      <c r="E722" s="5"/>
      <c r="F722" t="s">
        <v>7680</v>
      </c>
      <c r="H722" t="s">
        <v>1484</v>
      </c>
      <c r="I722" t="s">
        <v>34</v>
      </c>
      <c r="J722" t="s">
        <v>82</v>
      </c>
      <c r="K722" t="s">
        <v>83</v>
      </c>
      <c r="L722" t="s">
        <v>3453</v>
      </c>
      <c r="M722" t="s">
        <v>96</v>
      </c>
      <c r="N722" t="s">
        <v>2</v>
      </c>
      <c r="O722" t="s">
        <v>2</v>
      </c>
      <c r="P722" t="s">
        <v>3454</v>
      </c>
      <c r="Q722" t="s">
        <v>2</v>
      </c>
      <c r="R722" t="s">
        <v>2</v>
      </c>
      <c r="S722" t="s">
        <v>7</v>
      </c>
      <c r="T722" t="s">
        <v>8</v>
      </c>
      <c r="U722" t="s">
        <v>5</v>
      </c>
      <c r="V722" t="s">
        <v>9</v>
      </c>
      <c r="W722" t="s">
        <v>2</v>
      </c>
      <c r="X722" t="s">
        <v>11</v>
      </c>
      <c r="Y722" t="s">
        <v>12</v>
      </c>
      <c r="Z722" t="s">
        <v>13</v>
      </c>
      <c r="AA722" t="s">
        <v>2</v>
      </c>
      <c r="AB722" t="s">
        <v>74</v>
      </c>
      <c r="AC722" t="s">
        <v>36</v>
      </c>
      <c r="AD722" t="s">
        <v>37</v>
      </c>
      <c r="AE722" t="s">
        <v>17</v>
      </c>
      <c r="AF722" t="s">
        <v>135</v>
      </c>
      <c r="AG722" t="s">
        <v>136</v>
      </c>
      <c r="AH722" t="s">
        <v>2</v>
      </c>
      <c r="AI722" t="s">
        <v>75</v>
      </c>
      <c r="AJ722" t="s">
        <v>76</v>
      </c>
      <c r="AK722" s="2">
        <v>10745</v>
      </c>
      <c r="AL722" s="2">
        <v>0</v>
      </c>
      <c r="AM722" t="s">
        <v>77</v>
      </c>
      <c r="AN722" t="s">
        <v>2</v>
      </c>
      <c r="AO722" t="s">
        <v>13</v>
      </c>
      <c r="AP722" t="s">
        <v>91</v>
      </c>
      <c r="AQ722" t="s">
        <v>92</v>
      </c>
      <c r="AR722" s="3">
        <v>41640</v>
      </c>
      <c r="AS722" s="3">
        <v>2958465</v>
      </c>
    </row>
    <row r="723" spans="1:45" hidden="1" x14ac:dyDescent="0.2">
      <c r="A723" t="s">
        <v>3455</v>
      </c>
      <c r="B723" t="s">
        <v>65</v>
      </c>
      <c r="C723" t="s">
        <v>6383</v>
      </c>
      <c r="D723" s="5">
        <v>3110903</v>
      </c>
      <c r="E723" s="5"/>
      <c r="F723" t="s">
        <v>7681</v>
      </c>
      <c r="H723" t="s">
        <v>1690</v>
      </c>
      <c r="I723" t="s">
        <v>34</v>
      </c>
      <c r="J723" t="s">
        <v>82</v>
      </c>
      <c r="K723" t="s">
        <v>83</v>
      </c>
      <c r="L723" t="s">
        <v>3456</v>
      </c>
      <c r="M723" t="s">
        <v>70</v>
      </c>
      <c r="N723" t="s">
        <v>2</v>
      </c>
      <c r="O723" t="s">
        <v>2</v>
      </c>
      <c r="P723" t="s">
        <v>3457</v>
      </c>
      <c r="Q723" t="s">
        <v>2</v>
      </c>
      <c r="R723" t="s">
        <v>2</v>
      </c>
      <c r="S723" t="s">
        <v>7</v>
      </c>
      <c r="T723" t="s">
        <v>8</v>
      </c>
      <c r="U723" t="s">
        <v>5</v>
      </c>
      <c r="V723" t="s">
        <v>9</v>
      </c>
      <c r="W723" t="s">
        <v>2</v>
      </c>
      <c r="X723" t="s">
        <v>11</v>
      </c>
      <c r="Y723" t="s">
        <v>12</v>
      </c>
      <c r="Z723" t="s">
        <v>13</v>
      </c>
      <c r="AA723" t="s">
        <v>2</v>
      </c>
      <c r="AB723" t="s">
        <v>74</v>
      </c>
      <c r="AC723" t="s">
        <v>36</v>
      </c>
      <c r="AD723" t="s">
        <v>37</v>
      </c>
      <c r="AE723" t="s">
        <v>17</v>
      </c>
      <c r="AF723" t="s">
        <v>27</v>
      </c>
      <c r="AG723" t="s">
        <v>28</v>
      </c>
      <c r="AH723" t="s">
        <v>2</v>
      </c>
      <c r="AI723" t="s">
        <v>137</v>
      </c>
      <c r="AJ723" t="s">
        <v>138</v>
      </c>
      <c r="AK723" s="2">
        <v>0</v>
      </c>
      <c r="AL723" s="2">
        <v>952.37</v>
      </c>
      <c r="AM723" t="s">
        <v>77</v>
      </c>
      <c r="AN723" t="s">
        <v>2</v>
      </c>
      <c r="AO723" t="s">
        <v>2</v>
      </c>
      <c r="AP723" t="s">
        <v>2</v>
      </c>
      <c r="AQ723" t="s">
        <v>7</v>
      </c>
      <c r="AR723" s="3"/>
      <c r="AS723" s="3"/>
    </row>
    <row r="724" spans="1:45" hidden="1" x14ac:dyDescent="0.2">
      <c r="A724" t="s">
        <v>3458</v>
      </c>
      <c r="B724" t="s">
        <v>65</v>
      </c>
      <c r="C724" t="s">
        <v>6384</v>
      </c>
      <c r="D724" s="5">
        <v>900704169</v>
      </c>
      <c r="E724" s="5"/>
      <c r="F724" t="s">
        <v>7682</v>
      </c>
      <c r="H724" t="s">
        <v>3459</v>
      </c>
      <c r="I724" t="s">
        <v>34</v>
      </c>
      <c r="J724" t="s">
        <v>82</v>
      </c>
      <c r="K724" t="s">
        <v>83</v>
      </c>
      <c r="L724" t="s">
        <v>3460</v>
      </c>
      <c r="M724" t="s">
        <v>96</v>
      </c>
      <c r="N724" t="s">
        <v>2</v>
      </c>
      <c r="O724" t="s">
        <v>2</v>
      </c>
      <c r="P724" t="s">
        <v>3461</v>
      </c>
      <c r="Q724" t="s">
        <v>3462</v>
      </c>
      <c r="R724" t="s">
        <v>2</v>
      </c>
      <c r="S724" t="s">
        <v>7</v>
      </c>
      <c r="T724" t="s">
        <v>8</v>
      </c>
      <c r="U724" t="s">
        <v>5</v>
      </c>
      <c r="V724" t="s">
        <v>9</v>
      </c>
      <c r="W724" t="s">
        <v>2</v>
      </c>
      <c r="X724" t="s">
        <v>11</v>
      </c>
      <c r="Y724" t="s">
        <v>12</v>
      </c>
      <c r="Z724" t="s">
        <v>13</v>
      </c>
      <c r="AA724" t="s">
        <v>2</v>
      </c>
      <c r="AB724" t="s">
        <v>74</v>
      </c>
      <c r="AC724" t="s">
        <v>36</v>
      </c>
      <c r="AD724" t="s">
        <v>37</v>
      </c>
      <c r="AE724" t="s">
        <v>17</v>
      </c>
      <c r="AF724" t="s">
        <v>87</v>
      </c>
      <c r="AG724" t="s">
        <v>88</v>
      </c>
      <c r="AH724" t="s">
        <v>2</v>
      </c>
      <c r="AI724" t="s">
        <v>105</v>
      </c>
      <c r="AJ724" t="s">
        <v>106</v>
      </c>
      <c r="AK724" s="2">
        <v>9688</v>
      </c>
      <c r="AL724" s="2">
        <v>0</v>
      </c>
      <c r="AM724" t="s">
        <v>77</v>
      </c>
      <c r="AN724" t="s">
        <v>2</v>
      </c>
      <c r="AO724" t="s">
        <v>13</v>
      </c>
      <c r="AP724" t="s">
        <v>91</v>
      </c>
      <c r="AQ724" t="s">
        <v>92</v>
      </c>
      <c r="AR724" s="3">
        <v>41640</v>
      </c>
      <c r="AS724" s="3">
        <v>2958465</v>
      </c>
    </row>
    <row r="725" spans="1:45" hidden="1" x14ac:dyDescent="0.2">
      <c r="A725" t="s">
        <v>3463</v>
      </c>
      <c r="B725" t="s">
        <v>65</v>
      </c>
      <c r="C725" t="s">
        <v>6385</v>
      </c>
      <c r="D725" s="5">
        <v>3293930</v>
      </c>
      <c r="E725" s="5"/>
      <c r="F725" t="s">
        <v>7683</v>
      </c>
      <c r="H725" t="s">
        <v>2835</v>
      </c>
      <c r="I725" t="s">
        <v>2836</v>
      </c>
      <c r="J725" t="s">
        <v>82</v>
      </c>
      <c r="K725" t="s">
        <v>83</v>
      </c>
      <c r="L725" t="s">
        <v>3464</v>
      </c>
      <c r="M725" t="s">
        <v>70</v>
      </c>
      <c r="N725" t="s">
        <v>2</v>
      </c>
      <c r="O725" t="s">
        <v>2</v>
      </c>
      <c r="P725" t="s">
        <v>3465</v>
      </c>
      <c r="Q725" t="s">
        <v>2</v>
      </c>
      <c r="R725" t="s">
        <v>2</v>
      </c>
      <c r="S725" t="s">
        <v>7</v>
      </c>
      <c r="T725" t="s">
        <v>8</v>
      </c>
      <c r="U725" t="s">
        <v>5</v>
      </c>
      <c r="V725" t="s">
        <v>72</v>
      </c>
      <c r="W725" t="s">
        <v>2</v>
      </c>
      <c r="X725" t="s">
        <v>11</v>
      </c>
      <c r="Y725" t="s">
        <v>12</v>
      </c>
      <c r="Z725" t="s">
        <v>13</v>
      </c>
      <c r="AA725" t="s">
        <v>2</v>
      </c>
      <c r="AB725" t="s">
        <v>74</v>
      </c>
      <c r="AC725" t="s">
        <v>2840</v>
      </c>
      <c r="AD725" t="s">
        <v>1701</v>
      </c>
      <c r="AE725" t="s">
        <v>17</v>
      </c>
      <c r="AF725" t="s">
        <v>5</v>
      </c>
      <c r="AG725" t="s">
        <v>610</v>
      </c>
      <c r="AH725" t="s">
        <v>2</v>
      </c>
      <c r="AI725" t="s">
        <v>2841</v>
      </c>
      <c r="AJ725" t="s">
        <v>2842</v>
      </c>
      <c r="AK725" s="2">
        <v>500000</v>
      </c>
      <c r="AL725" s="2">
        <v>20025.62</v>
      </c>
      <c r="AM725" t="s">
        <v>77</v>
      </c>
      <c r="AN725" t="s">
        <v>2</v>
      </c>
      <c r="AO725" t="s">
        <v>13</v>
      </c>
      <c r="AP725" t="s">
        <v>91</v>
      </c>
      <c r="AQ725" t="s">
        <v>92</v>
      </c>
      <c r="AR725" s="3">
        <v>41640</v>
      </c>
      <c r="AS725" s="3">
        <v>2958465</v>
      </c>
    </row>
    <row r="726" spans="1:45" hidden="1" x14ac:dyDescent="0.2">
      <c r="A726" t="s">
        <v>3466</v>
      </c>
      <c r="B726" t="s">
        <v>65</v>
      </c>
      <c r="C726" t="s">
        <v>6386</v>
      </c>
      <c r="D726" s="5">
        <v>900646181</v>
      </c>
      <c r="E726" s="5"/>
      <c r="F726" t="s">
        <v>7684</v>
      </c>
      <c r="H726" t="s">
        <v>968</v>
      </c>
      <c r="I726" t="s">
        <v>23</v>
      </c>
      <c r="J726" t="s">
        <v>82</v>
      </c>
      <c r="K726" t="s">
        <v>83</v>
      </c>
      <c r="L726" t="s">
        <v>3467</v>
      </c>
      <c r="M726" t="s">
        <v>96</v>
      </c>
      <c r="N726" t="s">
        <v>2</v>
      </c>
      <c r="O726" t="s">
        <v>2</v>
      </c>
      <c r="P726" t="s">
        <v>3468</v>
      </c>
      <c r="Q726" t="s">
        <v>2</v>
      </c>
      <c r="R726" t="s">
        <v>2</v>
      </c>
      <c r="S726" t="s">
        <v>7</v>
      </c>
      <c r="T726" t="s">
        <v>8</v>
      </c>
      <c r="U726" t="s">
        <v>5</v>
      </c>
      <c r="V726" t="s">
        <v>9</v>
      </c>
      <c r="W726" t="s">
        <v>2</v>
      </c>
      <c r="X726" t="s">
        <v>11</v>
      </c>
      <c r="Y726" t="s">
        <v>12</v>
      </c>
      <c r="Z726" t="s">
        <v>13</v>
      </c>
      <c r="AA726" t="s">
        <v>2</v>
      </c>
      <c r="AB726" t="s">
        <v>74</v>
      </c>
      <c r="AC726" t="s">
        <v>48</v>
      </c>
      <c r="AD726" t="s">
        <v>49</v>
      </c>
      <c r="AE726" t="s">
        <v>17</v>
      </c>
      <c r="AF726" t="s">
        <v>87</v>
      </c>
      <c r="AG726" t="s">
        <v>88</v>
      </c>
      <c r="AH726" t="s">
        <v>2</v>
      </c>
      <c r="AI726" t="s">
        <v>52</v>
      </c>
      <c r="AJ726" t="s">
        <v>53</v>
      </c>
      <c r="AK726" s="2">
        <v>12600</v>
      </c>
      <c r="AL726" s="2">
        <v>1725.55</v>
      </c>
      <c r="AM726" t="s">
        <v>77</v>
      </c>
      <c r="AN726" t="s">
        <v>2</v>
      </c>
      <c r="AO726" t="s">
        <v>13</v>
      </c>
      <c r="AP726" t="s">
        <v>91</v>
      </c>
      <c r="AQ726" t="s">
        <v>92</v>
      </c>
      <c r="AR726" s="3">
        <v>41640</v>
      </c>
      <c r="AS726" s="3">
        <v>2958465</v>
      </c>
    </row>
    <row r="727" spans="1:45" hidden="1" x14ac:dyDescent="0.2">
      <c r="A727" t="s">
        <v>3469</v>
      </c>
      <c r="B727" t="s">
        <v>65</v>
      </c>
      <c r="C727" t="s">
        <v>6387</v>
      </c>
      <c r="D727" s="5">
        <v>900155227</v>
      </c>
      <c r="E727" s="5"/>
      <c r="F727" t="s">
        <v>7685</v>
      </c>
      <c r="H727" t="s">
        <v>1265</v>
      </c>
      <c r="I727" t="s">
        <v>23</v>
      </c>
      <c r="J727" t="s">
        <v>82</v>
      </c>
      <c r="K727" t="s">
        <v>83</v>
      </c>
      <c r="L727" t="s">
        <v>3470</v>
      </c>
      <c r="M727" t="s">
        <v>96</v>
      </c>
      <c r="N727" t="s">
        <v>2</v>
      </c>
      <c r="O727" t="s">
        <v>2</v>
      </c>
      <c r="P727" t="s">
        <v>3471</v>
      </c>
      <c r="Q727" t="s">
        <v>2</v>
      </c>
      <c r="R727" t="s">
        <v>2</v>
      </c>
      <c r="S727" t="s">
        <v>7</v>
      </c>
      <c r="T727" t="s">
        <v>8</v>
      </c>
      <c r="U727" t="s">
        <v>5</v>
      </c>
      <c r="V727" t="s">
        <v>9</v>
      </c>
      <c r="W727" t="s">
        <v>2</v>
      </c>
      <c r="X727" t="s">
        <v>11</v>
      </c>
      <c r="Y727" t="s">
        <v>12</v>
      </c>
      <c r="Z727" t="s">
        <v>13</v>
      </c>
      <c r="AA727" t="s">
        <v>2</v>
      </c>
      <c r="AB727" t="s">
        <v>74</v>
      </c>
      <c r="AC727" t="s">
        <v>48</v>
      </c>
      <c r="AD727" t="s">
        <v>49</v>
      </c>
      <c r="AE727" t="s">
        <v>17</v>
      </c>
      <c r="AF727" t="s">
        <v>18</v>
      </c>
      <c r="AG727" t="s">
        <v>19</v>
      </c>
      <c r="AH727" t="s">
        <v>2</v>
      </c>
      <c r="AI727" t="s">
        <v>89</v>
      </c>
      <c r="AJ727" t="s">
        <v>90</v>
      </c>
      <c r="AK727" s="2">
        <v>0</v>
      </c>
      <c r="AL727" s="2">
        <v>0</v>
      </c>
      <c r="AM727" t="s">
        <v>77</v>
      </c>
      <c r="AN727" t="s">
        <v>2</v>
      </c>
      <c r="AO727" t="s">
        <v>13</v>
      </c>
      <c r="AP727" t="s">
        <v>91</v>
      </c>
      <c r="AQ727" t="s">
        <v>92</v>
      </c>
      <c r="AR727" s="3">
        <v>41640</v>
      </c>
      <c r="AS727" s="3">
        <v>2958465</v>
      </c>
    </row>
    <row r="728" spans="1:45" hidden="1" x14ac:dyDescent="0.2">
      <c r="A728" t="s">
        <v>3472</v>
      </c>
      <c r="B728" t="s">
        <v>65</v>
      </c>
      <c r="C728" t="s">
        <v>6388</v>
      </c>
      <c r="D728" s="5">
        <v>844003151</v>
      </c>
      <c r="E728" s="5"/>
      <c r="F728" t="s">
        <v>7686</v>
      </c>
      <c r="H728" t="s">
        <v>2835</v>
      </c>
      <c r="I728" t="s">
        <v>2836</v>
      </c>
      <c r="J728" t="s">
        <v>82</v>
      </c>
      <c r="K728" t="s">
        <v>83</v>
      </c>
      <c r="L728" t="s">
        <v>3473</v>
      </c>
      <c r="M728" t="s">
        <v>96</v>
      </c>
      <c r="N728" t="s">
        <v>2</v>
      </c>
      <c r="O728" t="s">
        <v>2</v>
      </c>
      <c r="P728" t="s">
        <v>3474</v>
      </c>
      <c r="Q728" t="s">
        <v>3475</v>
      </c>
      <c r="R728" t="s">
        <v>2</v>
      </c>
      <c r="S728" t="s">
        <v>7</v>
      </c>
      <c r="T728" t="s">
        <v>8</v>
      </c>
      <c r="U728" t="s">
        <v>5</v>
      </c>
      <c r="V728" t="s">
        <v>72</v>
      </c>
      <c r="W728" t="s">
        <v>2</v>
      </c>
      <c r="X728" t="s">
        <v>11</v>
      </c>
      <c r="Y728" t="s">
        <v>12</v>
      </c>
      <c r="Z728" t="s">
        <v>13</v>
      </c>
      <c r="AA728" t="s">
        <v>2</v>
      </c>
      <c r="AB728" t="s">
        <v>74</v>
      </c>
      <c r="AC728" t="s">
        <v>2840</v>
      </c>
      <c r="AD728" t="s">
        <v>1701</v>
      </c>
      <c r="AE728" t="s">
        <v>17</v>
      </c>
      <c r="AF728" t="s">
        <v>5</v>
      </c>
      <c r="AG728" t="s">
        <v>610</v>
      </c>
      <c r="AH728" t="s">
        <v>2</v>
      </c>
      <c r="AI728" t="s">
        <v>3476</v>
      </c>
      <c r="AJ728" t="s">
        <v>3477</v>
      </c>
      <c r="AK728" s="2">
        <v>328248</v>
      </c>
      <c r="AL728" s="2">
        <v>55310.18</v>
      </c>
      <c r="AM728" t="s">
        <v>77</v>
      </c>
      <c r="AN728" t="s">
        <v>2</v>
      </c>
      <c r="AO728" t="s">
        <v>13</v>
      </c>
      <c r="AP728" t="s">
        <v>91</v>
      </c>
      <c r="AQ728" t="s">
        <v>92</v>
      </c>
      <c r="AR728" s="3">
        <v>41640</v>
      </c>
      <c r="AS728" s="3">
        <v>2958465</v>
      </c>
    </row>
    <row r="729" spans="1:45" hidden="1" x14ac:dyDescent="0.2">
      <c r="A729" t="s">
        <v>3478</v>
      </c>
      <c r="B729" t="s">
        <v>65</v>
      </c>
      <c r="C729" t="s">
        <v>6389</v>
      </c>
      <c r="D729" s="5">
        <v>900661250</v>
      </c>
      <c r="E729" s="5"/>
      <c r="F729" t="s">
        <v>7687</v>
      </c>
      <c r="H729" t="s">
        <v>67</v>
      </c>
      <c r="I729" t="s">
        <v>61</v>
      </c>
      <c r="J729" t="s">
        <v>303</v>
      </c>
      <c r="K729" t="s">
        <v>304</v>
      </c>
      <c r="L729" t="s">
        <v>3479</v>
      </c>
      <c r="M729" t="s">
        <v>96</v>
      </c>
      <c r="N729" t="s">
        <v>2</v>
      </c>
      <c r="O729" t="s">
        <v>2</v>
      </c>
      <c r="P729" t="s">
        <v>3480</v>
      </c>
      <c r="Q729" t="s">
        <v>2</v>
      </c>
      <c r="R729" t="s">
        <v>2</v>
      </c>
      <c r="S729" t="s">
        <v>7</v>
      </c>
      <c r="T729" t="s">
        <v>8</v>
      </c>
      <c r="U729" t="s">
        <v>5</v>
      </c>
      <c r="V729" t="s">
        <v>9</v>
      </c>
      <c r="W729" t="s">
        <v>2</v>
      </c>
      <c r="X729" t="s">
        <v>11</v>
      </c>
      <c r="Y729" t="s">
        <v>13</v>
      </c>
      <c r="Z729" t="s">
        <v>13</v>
      </c>
      <c r="AA729" t="s">
        <v>2</v>
      </c>
      <c r="AB729" t="s">
        <v>74</v>
      </c>
      <c r="AC729" t="s">
        <v>264</v>
      </c>
      <c r="AD729" t="s">
        <v>265</v>
      </c>
      <c r="AE729" t="s">
        <v>17</v>
      </c>
      <c r="AF729" t="s">
        <v>27</v>
      </c>
      <c r="AG729" t="s">
        <v>28</v>
      </c>
      <c r="AH729" t="s">
        <v>2</v>
      </c>
      <c r="AI729" t="s">
        <v>344</v>
      </c>
      <c r="AJ729" t="s">
        <v>345</v>
      </c>
      <c r="AK729" s="2">
        <v>0</v>
      </c>
      <c r="AL729" s="2">
        <v>0</v>
      </c>
      <c r="AM729" t="s">
        <v>77</v>
      </c>
      <c r="AN729" t="s">
        <v>2</v>
      </c>
      <c r="AO729" t="s">
        <v>13</v>
      </c>
      <c r="AP729" t="s">
        <v>91</v>
      </c>
      <c r="AQ729" t="s">
        <v>92</v>
      </c>
      <c r="AR729" s="3">
        <v>41640</v>
      </c>
      <c r="AS729" s="3">
        <v>2958465</v>
      </c>
    </row>
    <row r="730" spans="1:45" hidden="1" x14ac:dyDescent="0.2">
      <c r="A730" t="s">
        <v>3481</v>
      </c>
      <c r="B730" t="s">
        <v>65</v>
      </c>
      <c r="C730" t="s">
        <v>6390</v>
      </c>
      <c r="D730" s="5">
        <v>79838587</v>
      </c>
      <c r="E730" s="5"/>
      <c r="F730" t="s">
        <v>7688</v>
      </c>
      <c r="H730" t="s">
        <v>67</v>
      </c>
      <c r="I730" t="s">
        <v>61</v>
      </c>
      <c r="J730" t="s">
        <v>82</v>
      </c>
      <c r="K730" t="s">
        <v>83</v>
      </c>
      <c r="L730" t="s">
        <v>3482</v>
      </c>
      <c r="M730" t="s">
        <v>70</v>
      </c>
      <c r="N730" t="s">
        <v>2</v>
      </c>
      <c r="O730" t="s">
        <v>2</v>
      </c>
      <c r="P730" t="s">
        <v>3483</v>
      </c>
      <c r="Q730" t="s">
        <v>2</v>
      </c>
      <c r="R730" t="s">
        <v>2</v>
      </c>
      <c r="S730" t="s">
        <v>7</v>
      </c>
      <c r="T730" t="s">
        <v>8</v>
      </c>
      <c r="U730" t="s">
        <v>5</v>
      </c>
      <c r="V730" t="s">
        <v>9</v>
      </c>
      <c r="W730" t="s">
        <v>2</v>
      </c>
      <c r="X730" t="s">
        <v>11</v>
      </c>
      <c r="Y730" t="s">
        <v>12</v>
      </c>
      <c r="Z730" t="s">
        <v>13</v>
      </c>
      <c r="AA730" t="s">
        <v>2</v>
      </c>
      <c r="AB730" t="s">
        <v>74</v>
      </c>
      <c r="AC730" t="s">
        <v>36</v>
      </c>
      <c r="AD730" t="s">
        <v>37</v>
      </c>
      <c r="AE730" t="s">
        <v>17</v>
      </c>
      <c r="AF730" t="s">
        <v>18</v>
      </c>
      <c r="AG730" t="s">
        <v>19</v>
      </c>
      <c r="AH730" t="s">
        <v>2</v>
      </c>
      <c r="AI730" t="s">
        <v>39</v>
      </c>
      <c r="AJ730" t="s">
        <v>40</v>
      </c>
      <c r="AK730" s="2">
        <v>0</v>
      </c>
      <c r="AL730" s="2">
        <v>0</v>
      </c>
      <c r="AM730" t="s">
        <v>77</v>
      </c>
      <c r="AN730" t="s">
        <v>2</v>
      </c>
      <c r="AO730" t="s">
        <v>2</v>
      </c>
      <c r="AP730" t="s">
        <v>2</v>
      </c>
      <c r="AQ730" t="s">
        <v>7</v>
      </c>
      <c r="AR730" s="3"/>
      <c r="AS730" s="3"/>
    </row>
    <row r="731" spans="1:45" hidden="1" x14ac:dyDescent="0.2">
      <c r="A731" t="s">
        <v>3484</v>
      </c>
      <c r="B731" t="s">
        <v>65</v>
      </c>
      <c r="C731" t="s">
        <v>6391</v>
      </c>
      <c r="D731" s="5">
        <v>800014656</v>
      </c>
      <c r="E731" s="5"/>
      <c r="F731" t="s">
        <v>7689</v>
      </c>
      <c r="H731" t="s">
        <v>1246</v>
      </c>
      <c r="I731" t="s">
        <v>23</v>
      </c>
      <c r="J731" t="s">
        <v>82</v>
      </c>
      <c r="K731" t="s">
        <v>83</v>
      </c>
      <c r="L731" t="s">
        <v>3485</v>
      </c>
      <c r="M731" t="s">
        <v>96</v>
      </c>
      <c r="N731" t="s">
        <v>2</v>
      </c>
      <c r="O731" t="s">
        <v>2</v>
      </c>
      <c r="P731" t="s">
        <v>2419</v>
      </c>
      <c r="Q731" t="s">
        <v>2</v>
      </c>
      <c r="R731" t="s">
        <v>2</v>
      </c>
      <c r="S731" t="s">
        <v>7</v>
      </c>
      <c r="T731" t="s">
        <v>8</v>
      </c>
      <c r="U731" t="s">
        <v>5</v>
      </c>
      <c r="V731" t="s">
        <v>72</v>
      </c>
      <c r="W731" t="s">
        <v>2</v>
      </c>
      <c r="X731" t="s">
        <v>11</v>
      </c>
      <c r="Y731" t="s">
        <v>12</v>
      </c>
      <c r="Z731" t="s">
        <v>13</v>
      </c>
      <c r="AA731" t="s">
        <v>2</v>
      </c>
      <c r="AB731" t="s">
        <v>74</v>
      </c>
      <c r="AC731" t="s">
        <v>48</v>
      </c>
      <c r="AD731" t="s">
        <v>49</v>
      </c>
      <c r="AE731" t="s">
        <v>17</v>
      </c>
      <c r="AF731" t="s">
        <v>135</v>
      </c>
      <c r="AG731" t="s">
        <v>136</v>
      </c>
      <c r="AH731" t="s">
        <v>2</v>
      </c>
      <c r="AI731" t="s">
        <v>52</v>
      </c>
      <c r="AJ731" t="s">
        <v>53</v>
      </c>
      <c r="AK731" s="2">
        <v>10834</v>
      </c>
      <c r="AL731" s="2">
        <v>0</v>
      </c>
      <c r="AM731" t="s">
        <v>77</v>
      </c>
      <c r="AN731" t="s">
        <v>2</v>
      </c>
      <c r="AO731" t="s">
        <v>13</v>
      </c>
      <c r="AP731" t="s">
        <v>91</v>
      </c>
      <c r="AQ731" t="s">
        <v>92</v>
      </c>
      <c r="AR731" s="3">
        <v>41640</v>
      </c>
      <c r="AS731" s="3">
        <v>2958465</v>
      </c>
    </row>
    <row r="732" spans="1:45" hidden="1" x14ac:dyDescent="0.2">
      <c r="A732" t="s">
        <v>3486</v>
      </c>
      <c r="B732" t="s">
        <v>65</v>
      </c>
      <c r="C732" t="s">
        <v>6392</v>
      </c>
      <c r="D732" s="5">
        <v>900149618</v>
      </c>
      <c r="E732" s="5"/>
      <c r="F732" t="s">
        <v>7690</v>
      </c>
      <c r="H732" t="s">
        <v>67</v>
      </c>
      <c r="I732" t="s">
        <v>61</v>
      </c>
      <c r="J732" t="s">
        <v>303</v>
      </c>
      <c r="K732" t="s">
        <v>304</v>
      </c>
      <c r="L732" t="s">
        <v>3487</v>
      </c>
      <c r="M732" t="s">
        <v>96</v>
      </c>
      <c r="N732" t="s">
        <v>2</v>
      </c>
      <c r="O732" t="s">
        <v>2</v>
      </c>
      <c r="P732" t="s">
        <v>3488</v>
      </c>
      <c r="Q732" t="s">
        <v>2</v>
      </c>
      <c r="R732" t="s">
        <v>2</v>
      </c>
      <c r="S732" t="s">
        <v>7</v>
      </c>
      <c r="T732" t="s">
        <v>8</v>
      </c>
      <c r="U732" t="s">
        <v>5</v>
      </c>
      <c r="V732" t="s">
        <v>72</v>
      </c>
      <c r="W732" t="s">
        <v>2</v>
      </c>
      <c r="X732" t="s">
        <v>11</v>
      </c>
      <c r="Y732" t="s">
        <v>13</v>
      </c>
      <c r="Z732" t="s">
        <v>13</v>
      </c>
      <c r="AA732" t="s">
        <v>2</v>
      </c>
      <c r="AB732" t="s">
        <v>74</v>
      </c>
      <c r="AC732" t="s">
        <v>264</v>
      </c>
      <c r="AD732" t="s">
        <v>265</v>
      </c>
      <c r="AE732" t="s">
        <v>17</v>
      </c>
      <c r="AF732" t="s">
        <v>27</v>
      </c>
      <c r="AG732" t="s">
        <v>28</v>
      </c>
      <c r="AH732" t="s">
        <v>2</v>
      </c>
      <c r="AI732" t="s">
        <v>344</v>
      </c>
      <c r="AJ732" t="s">
        <v>345</v>
      </c>
      <c r="AK732" s="2">
        <v>0</v>
      </c>
      <c r="AL732" s="2">
        <v>0</v>
      </c>
      <c r="AM732" t="s">
        <v>77</v>
      </c>
      <c r="AN732" t="s">
        <v>2</v>
      </c>
      <c r="AO732" t="s">
        <v>13</v>
      </c>
      <c r="AP732" t="s">
        <v>91</v>
      </c>
      <c r="AQ732" t="s">
        <v>92</v>
      </c>
      <c r="AR732" s="3">
        <v>41640</v>
      </c>
      <c r="AS732" s="3">
        <v>2958465</v>
      </c>
    </row>
    <row r="733" spans="1:45" hidden="1" x14ac:dyDescent="0.2">
      <c r="A733" t="s">
        <v>3489</v>
      </c>
      <c r="B733" t="s">
        <v>65</v>
      </c>
      <c r="C733" t="s">
        <v>6393</v>
      </c>
      <c r="D733" s="5">
        <v>11255509</v>
      </c>
      <c r="E733" s="5"/>
      <c r="F733" t="s">
        <v>7691</v>
      </c>
      <c r="H733" t="s">
        <v>145</v>
      </c>
      <c r="I733" t="s">
        <v>34</v>
      </c>
      <c r="J733" t="s">
        <v>82</v>
      </c>
      <c r="K733" t="s">
        <v>83</v>
      </c>
      <c r="L733" t="s">
        <v>3490</v>
      </c>
      <c r="M733" t="s">
        <v>70</v>
      </c>
      <c r="N733" t="s">
        <v>2</v>
      </c>
      <c r="O733" t="s">
        <v>2</v>
      </c>
      <c r="P733" t="s">
        <v>3491</v>
      </c>
      <c r="Q733" t="s">
        <v>2</v>
      </c>
      <c r="R733" t="s">
        <v>2</v>
      </c>
      <c r="S733" t="s">
        <v>7</v>
      </c>
      <c r="T733" t="s">
        <v>8</v>
      </c>
      <c r="U733" t="s">
        <v>5</v>
      </c>
      <c r="V733" t="s">
        <v>9</v>
      </c>
      <c r="W733" t="s">
        <v>2</v>
      </c>
      <c r="X733" t="s">
        <v>11</v>
      </c>
      <c r="Y733" t="s">
        <v>12</v>
      </c>
      <c r="Z733" t="s">
        <v>13</v>
      </c>
      <c r="AA733" t="s">
        <v>2</v>
      </c>
      <c r="AB733" t="s">
        <v>74</v>
      </c>
      <c r="AC733" t="s">
        <v>36</v>
      </c>
      <c r="AD733" t="s">
        <v>37</v>
      </c>
      <c r="AE733" t="s">
        <v>17</v>
      </c>
      <c r="AF733" t="s">
        <v>5</v>
      </c>
      <c r="AG733" t="s">
        <v>610</v>
      </c>
      <c r="AH733" t="s">
        <v>2</v>
      </c>
      <c r="AI733" t="s">
        <v>75</v>
      </c>
      <c r="AJ733" t="s">
        <v>76</v>
      </c>
      <c r="AK733" s="2">
        <v>33082.129999999997</v>
      </c>
      <c r="AL733" s="2">
        <v>20033.12</v>
      </c>
      <c r="AM733" t="s">
        <v>77</v>
      </c>
      <c r="AN733" t="s">
        <v>2</v>
      </c>
      <c r="AO733" t="s">
        <v>63</v>
      </c>
      <c r="AP733" t="s">
        <v>91</v>
      </c>
      <c r="AQ733" t="s">
        <v>92</v>
      </c>
      <c r="AR733" s="3">
        <v>41809</v>
      </c>
      <c r="AS733" s="3">
        <v>2958465</v>
      </c>
    </row>
    <row r="734" spans="1:45" hidden="1" x14ac:dyDescent="0.2">
      <c r="A734" t="s">
        <v>3492</v>
      </c>
      <c r="B734" t="s">
        <v>65</v>
      </c>
      <c r="C734" t="s">
        <v>6394</v>
      </c>
      <c r="D734" s="5">
        <v>42902541</v>
      </c>
      <c r="E734" s="5"/>
      <c r="F734" t="s">
        <v>7692</v>
      </c>
      <c r="H734" t="s">
        <v>406</v>
      </c>
      <c r="I734" t="s">
        <v>23</v>
      </c>
      <c r="J734" t="s">
        <v>82</v>
      </c>
      <c r="K734" t="s">
        <v>83</v>
      </c>
      <c r="L734" t="s">
        <v>3493</v>
      </c>
      <c r="M734" t="s">
        <v>70</v>
      </c>
      <c r="N734" t="s">
        <v>2</v>
      </c>
      <c r="O734" t="s">
        <v>2</v>
      </c>
      <c r="P734" t="s">
        <v>3494</v>
      </c>
      <c r="Q734" t="s">
        <v>2</v>
      </c>
      <c r="R734" t="s">
        <v>2</v>
      </c>
      <c r="S734" t="s">
        <v>7</v>
      </c>
      <c r="T734" t="s">
        <v>8</v>
      </c>
      <c r="U734" t="s">
        <v>5</v>
      </c>
      <c r="V734" t="s">
        <v>9</v>
      </c>
      <c r="W734" t="s">
        <v>2</v>
      </c>
      <c r="X734" t="s">
        <v>11</v>
      </c>
      <c r="Y734" t="s">
        <v>13</v>
      </c>
      <c r="Z734" t="s">
        <v>13</v>
      </c>
      <c r="AA734" t="s">
        <v>2</v>
      </c>
      <c r="AB734" t="s">
        <v>74</v>
      </c>
      <c r="AC734" t="s">
        <v>48</v>
      </c>
      <c r="AD734" t="s">
        <v>49</v>
      </c>
      <c r="AE734" t="s">
        <v>17</v>
      </c>
      <c r="AF734" t="s">
        <v>87</v>
      </c>
      <c r="AG734" t="s">
        <v>88</v>
      </c>
      <c r="AH734" t="s">
        <v>2</v>
      </c>
      <c r="AI734" t="s">
        <v>212</v>
      </c>
      <c r="AJ734" t="s">
        <v>213</v>
      </c>
      <c r="AK734" s="2">
        <v>2152</v>
      </c>
      <c r="AL734" s="2">
        <v>0</v>
      </c>
      <c r="AM734" t="s">
        <v>77</v>
      </c>
      <c r="AN734" t="s">
        <v>2</v>
      </c>
      <c r="AO734" t="s">
        <v>2</v>
      </c>
      <c r="AP734" t="s">
        <v>2</v>
      </c>
      <c r="AQ734" t="s">
        <v>7</v>
      </c>
      <c r="AR734" s="3"/>
      <c r="AS734" s="3"/>
    </row>
    <row r="735" spans="1:45" hidden="1" x14ac:dyDescent="0.2">
      <c r="A735" t="s">
        <v>3495</v>
      </c>
      <c r="B735" t="s">
        <v>65</v>
      </c>
      <c r="C735" t="s">
        <v>6395</v>
      </c>
      <c r="D735" s="5">
        <v>890940649</v>
      </c>
      <c r="E735" s="5"/>
      <c r="F735" t="s">
        <v>7140</v>
      </c>
      <c r="H735" t="s">
        <v>1265</v>
      </c>
      <c r="I735" t="s">
        <v>23</v>
      </c>
      <c r="J735" t="s">
        <v>82</v>
      </c>
      <c r="K735" t="s">
        <v>83</v>
      </c>
      <c r="L735" t="s">
        <v>3496</v>
      </c>
      <c r="M735" t="s">
        <v>96</v>
      </c>
      <c r="N735" t="s">
        <v>2</v>
      </c>
      <c r="O735" t="s">
        <v>2</v>
      </c>
      <c r="P735" t="s">
        <v>3497</v>
      </c>
      <c r="Q735" t="s">
        <v>3498</v>
      </c>
      <c r="R735" t="s">
        <v>2</v>
      </c>
      <c r="S735" t="s">
        <v>7</v>
      </c>
      <c r="T735" t="s">
        <v>8</v>
      </c>
      <c r="U735" t="s">
        <v>5</v>
      </c>
      <c r="V735" t="s">
        <v>9</v>
      </c>
      <c r="W735" t="s">
        <v>2</v>
      </c>
      <c r="X735" t="s">
        <v>11</v>
      </c>
      <c r="Y735" t="s">
        <v>12</v>
      </c>
      <c r="Z735" t="s">
        <v>13</v>
      </c>
      <c r="AA735" t="s">
        <v>2</v>
      </c>
      <c r="AB735" t="s">
        <v>74</v>
      </c>
      <c r="AC735" t="s">
        <v>48</v>
      </c>
      <c r="AD735" t="s">
        <v>49</v>
      </c>
      <c r="AE735" t="s">
        <v>17</v>
      </c>
      <c r="AF735" t="s">
        <v>135</v>
      </c>
      <c r="AG735" t="s">
        <v>136</v>
      </c>
      <c r="AH735" t="s">
        <v>2</v>
      </c>
      <c r="AI735" t="s">
        <v>89</v>
      </c>
      <c r="AJ735" t="s">
        <v>90</v>
      </c>
      <c r="AK735" s="2">
        <v>1614</v>
      </c>
      <c r="AL735" s="2">
        <v>0</v>
      </c>
      <c r="AM735" t="s">
        <v>77</v>
      </c>
      <c r="AN735" t="s">
        <v>2</v>
      </c>
      <c r="AO735" t="s">
        <v>13</v>
      </c>
      <c r="AP735" t="s">
        <v>91</v>
      </c>
      <c r="AQ735" t="s">
        <v>92</v>
      </c>
      <c r="AR735" s="3">
        <v>41640</v>
      </c>
      <c r="AS735" s="3">
        <v>2958465</v>
      </c>
    </row>
    <row r="736" spans="1:45" hidden="1" x14ac:dyDescent="0.2">
      <c r="A736" t="s">
        <v>3499</v>
      </c>
      <c r="B736" t="s">
        <v>65</v>
      </c>
      <c r="C736" t="s">
        <v>6396</v>
      </c>
      <c r="D736" s="5">
        <v>900703597</v>
      </c>
      <c r="E736" s="5"/>
      <c r="F736" t="s">
        <v>7693</v>
      </c>
      <c r="H736" t="s">
        <v>1246</v>
      </c>
      <c r="I736" t="s">
        <v>23</v>
      </c>
      <c r="J736" t="s">
        <v>82</v>
      </c>
      <c r="K736" t="s">
        <v>83</v>
      </c>
      <c r="L736" t="s">
        <v>3500</v>
      </c>
      <c r="M736" t="s">
        <v>96</v>
      </c>
      <c r="N736" t="s">
        <v>2</v>
      </c>
      <c r="O736" t="s">
        <v>2</v>
      </c>
      <c r="P736" t="s">
        <v>3501</v>
      </c>
      <c r="Q736" t="s">
        <v>2</v>
      </c>
      <c r="R736" t="s">
        <v>2</v>
      </c>
      <c r="S736" t="s">
        <v>7</v>
      </c>
      <c r="T736" t="s">
        <v>8</v>
      </c>
      <c r="U736" t="s">
        <v>5</v>
      </c>
      <c r="V736" t="s">
        <v>9</v>
      </c>
      <c r="W736" t="s">
        <v>2</v>
      </c>
      <c r="X736" t="s">
        <v>11</v>
      </c>
      <c r="Y736" t="s">
        <v>13</v>
      </c>
      <c r="Z736" t="s">
        <v>13</v>
      </c>
      <c r="AA736" t="s">
        <v>2</v>
      </c>
      <c r="AB736" t="s">
        <v>74</v>
      </c>
      <c r="AC736" t="s">
        <v>48</v>
      </c>
      <c r="AD736" t="s">
        <v>49</v>
      </c>
      <c r="AE736" t="s">
        <v>17</v>
      </c>
      <c r="AF736" t="s">
        <v>5</v>
      </c>
      <c r="AG736" t="s">
        <v>610</v>
      </c>
      <c r="AH736" t="s">
        <v>2</v>
      </c>
      <c r="AI736" t="s">
        <v>212</v>
      </c>
      <c r="AJ736" t="s">
        <v>213</v>
      </c>
      <c r="AK736" s="2">
        <v>26476</v>
      </c>
      <c r="AL736" s="2">
        <v>0</v>
      </c>
      <c r="AM736" t="s">
        <v>77</v>
      </c>
      <c r="AN736" t="s">
        <v>2</v>
      </c>
      <c r="AO736" t="s">
        <v>13</v>
      </c>
      <c r="AP736" t="s">
        <v>91</v>
      </c>
      <c r="AQ736" t="s">
        <v>92</v>
      </c>
      <c r="AR736" s="3">
        <v>41640</v>
      </c>
      <c r="AS736" s="3">
        <v>2958465</v>
      </c>
    </row>
    <row r="737" spans="1:45" hidden="1" x14ac:dyDescent="0.2">
      <c r="A737" t="s">
        <v>3502</v>
      </c>
      <c r="B737" t="s">
        <v>65</v>
      </c>
      <c r="C737" t="s">
        <v>6397</v>
      </c>
      <c r="D737" s="5">
        <v>900440984</v>
      </c>
      <c r="E737" s="5"/>
      <c r="F737" t="s">
        <v>7694</v>
      </c>
      <c r="H737" t="s">
        <v>261</v>
      </c>
      <c r="I737" t="s">
        <v>23</v>
      </c>
      <c r="J737" t="s">
        <v>303</v>
      </c>
      <c r="K737" t="s">
        <v>304</v>
      </c>
      <c r="L737" t="s">
        <v>3503</v>
      </c>
      <c r="M737" t="s">
        <v>96</v>
      </c>
      <c r="N737" t="s">
        <v>2</v>
      </c>
      <c r="O737" t="s">
        <v>2</v>
      </c>
      <c r="P737" t="s">
        <v>3504</v>
      </c>
      <c r="Q737" t="s">
        <v>3505</v>
      </c>
      <c r="R737" t="s">
        <v>2</v>
      </c>
      <c r="S737" t="s">
        <v>7</v>
      </c>
      <c r="T737" t="s">
        <v>8</v>
      </c>
      <c r="U737" t="s">
        <v>5</v>
      </c>
      <c r="V737" t="s">
        <v>9</v>
      </c>
      <c r="W737" t="s">
        <v>2</v>
      </c>
      <c r="X737" t="s">
        <v>11</v>
      </c>
      <c r="Y737" t="s">
        <v>12</v>
      </c>
      <c r="Z737" t="s">
        <v>13</v>
      </c>
      <c r="AA737" t="s">
        <v>2</v>
      </c>
      <c r="AB737" t="s">
        <v>74</v>
      </c>
      <c r="AC737" t="s">
        <v>264</v>
      </c>
      <c r="AD737" t="s">
        <v>275</v>
      </c>
      <c r="AE737" t="s">
        <v>17</v>
      </c>
      <c r="AF737" t="s">
        <v>27</v>
      </c>
      <c r="AG737" t="s">
        <v>28</v>
      </c>
      <c r="AH737" t="s">
        <v>2</v>
      </c>
      <c r="AI737" t="s">
        <v>50</v>
      </c>
      <c r="AJ737" t="s">
        <v>51</v>
      </c>
      <c r="AK737" s="2">
        <v>5590</v>
      </c>
      <c r="AL737" s="2">
        <v>331.67</v>
      </c>
      <c r="AM737" t="s">
        <v>77</v>
      </c>
      <c r="AN737" t="s">
        <v>2</v>
      </c>
      <c r="AO737" t="s">
        <v>13</v>
      </c>
      <c r="AP737" t="s">
        <v>91</v>
      </c>
      <c r="AQ737" t="s">
        <v>92</v>
      </c>
      <c r="AR737" s="3">
        <v>41640</v>
      </c>
      <c r="AS737" s="3">
        <v>2958465</v>
      </c>
    </row>
    <row r="738" spans="1:45" hidden="1" x14ac:dyDescent="0.2">
      <c r="A738" t="s">
        <v>3506</v>
      </c>
      <c r="B738" t="s">
        <v>65</v>
      </c>
      <c r="C738" t="s">
        <v>6398</v>
      </c>
      <c r="D738" s="5">
        <v>20484925</v>
      </c>
      <c r="E738" s="5"/>
      <c r="F738" t="s">
        <v>7695</v>
      </c>
      <c r="H738" t="s">
        <v>606</v>
      </c>
      <c r="I738" t="s">
        <v>34</v>
      </c>
      <c r="J738" t="s">
        <v>82</v>
      </c>
      <c r="K738" t="s">
        <v>83</v>
      </c>
      <c r="L738" t="s">
        <v>3507</v>
      </c>
      <c r="M738" t="s">
        <v>70</v>
      </c>
      <c r="N738" t="s">
        <v>2</v>
      </c>
      <c r="O738" t="s">
        <v>2</v>
      </c>
      <c r="P738" t="s">
        <v>3508</v>
      </c>
      <c r="Q738" t="s">
        <v>2</v>
      </c>
      <c r="R738" t="s">
        <v>2</v>
      </c>
      <c r="S738" t="s">
        <v>7</v>
      </c>
      <c r="T738" t="s">
        <v>8</v>
      </c>
      <c r="U738" t="s">
        <v>5</v>
      </c>
      <c r="V738" t="s">
        <v>9</v>
      </c>
      <c r="W738" t="s">
        <v>2</v>
      </c>
      <c r="X738" t="s">
        <v>11</v>
      </c>
      <c r="Y738" t="s">
        <v>12</v>
      </c>
      <c r="Z738" t="s">
        <v>13</v>
      </c>
      <c r="AA738" t="s">
        <v>2</v>
      </c>
      <c r="AB738" t="s">
        <v>74</v>
      </c>
      <c r="AC738" t="s">
        <v>36</v>
      </c>
      <c r="AD738" t="s">
        <v>37</v>
      </c>
      <c r="AE738" t="s">
        <v>17</v>
      </c>
      <c r="AF738" t="s">
        <v>87</v>
      </c>
      <c r="AG738" t="s">
        <v>88</v>
      </c>
      <c r="AH738" t="s">
        <v>2</v>
      </c>
      <c r="AI738" t="s">
        <v>137</v>
      </c>
      <c r="AJ738" t="s">
        <v>138</v>
      </c>
      <c r="AK738" s="2">
        <v>10611</v>
      </c>
      <c r="AL738" s="2">
        <v>8924.73</v>
      </c>
      <c r="AM738" t="s">
        <v>77</v>
      </c>
      <c r="AN738" t="s">
        <v>2</v>
      </c>
      <c r="AO738" t="s">
        <v>63</v>
      </c>
      <c r="AP738" t="s">
        <v>60</v>
      </c>
      <c r="AQ738" t="s">
        <v>92</v>
      </c>
      <c r="AR738" s="3">
        <v>41870</v>
      </c>
      <c r="AS738" s="3">
        <v>2958465</v>
      </c>
    </row>
    <row r="739" spans="1:45" hidden="1" x14ac:dyDescent="0.2">
      <c r="A739" t="s">
        <v>3509</v>
      </c>
      <c r="B739" t="s">
        <v>65</v>
      </c>
      <c r="C739" t="s">
        <v>6399</v>
      </c>
      <c r="D739" s="5">
        <v>8154510</v>
      </c>
      <c r="E739" s="5"/>
      <c r="F739" t="s">
        <v>7696</v>
      </c>
      <c r="H739" t="s">
        <v>1766</v>
      </c>
      <c r="I739" t="s">
        <v>23</v>
      </c>
      <c r="J739" t="s">
        <v>82</v>
      </c>
      <c r="K739" t="s">
        <v>83</v>
      </c>
      <c r="L739" t="s">
        <v>3510</v>
      </c>
      <c r="M739" t="s">
        <v>70</v>
      </c>
      <c r="N739" t="s">
        <v>2</v>
      </c>
      <c r="O739" t="s">
        <v>2</v>
      </c>
      <c r="P739" t="s">
        <v>3511</v>
      </c>
      <c r="Q739" t="s">
        <v>2</v>
      </c>
      <c r="R739" t="s">
        <v>2</v>
      </c>
      <c r="S739" t="s">
        <v>7</v>
      </c>
      <c r="T739" t="s">
        <v>8</v>
      </c>
      <c r="U739" t="s">
        <v>5</v>
      </c>
      <c r="V739" t="s">
        <v>9</v>
      </c>
      <c r="W739" t="s">
        <v>2</v>
      </c>
      <c r="X739" t="s">
        <v>11</v>
      </c>
      <c r="Y739" t="s">
        <v>12</v>
      </c>
      <c r="Z739" t="s">
        <v>13</v>
      </c>
      <c r="AA739" t="s">
        <v>2</v>
      </c>
      <c r="AB739" t="s">
        <v>74</v>
      </c>
      <c r="AC739" t="s">
        <v>48</v>
      </c>
      <c r="AD739" t="s">
        <v>49</v>
      </c>
      <c r="AE739" t="s">
        <v>17</v>
      </c>
      <c r="AF739" t="s">
        <v>135</v>
      </c>
      <c r="AG739" t="s">
        <v>136</v>
      </c>
      <c r="AH739" t="s">
        <v>2</v>
      </c>
      <c r="AI739" t="s">
        <v>212</v>
      </c>
      <c r="AJ739" t="s">
        <v>213</v>
      </c>
      <c r="AK739" s="2">
        <v>2659</v>
      </c>
      <c r="AL739" s="2">
        <v>0</v>
      </c>
      <c r="AM739" t="s">
        <v>77</v>
      </c>
      <c r="AN739" t="s">
        <v>2</v>
      </c>
      <c r="AO739" t="s">
        <v>2</v>
      </c>
      <c r="AP739" t="s">
        <v>2</v>
      </c>
      <c r="AQ739" t="s">
        <v>7</v>
      </c>
      <c r="AR739" s="3"/>
      <c r="AS739" s="3"/>
    </row>
    <row r="740" spans="1:45" hidden="1" x14ac:dyDescent="0.2">
      <c r="A740" t="s">
        <v>3512</v>
      </c>
      <c r="B740" t="s">
        <v>65</v>
      </c>
      <c r="C740" t="s">
        <v>6400</v>
      </c>
      <c r="D740" s="5">
        <v>14895602</v>
      </c>
      <c r="E740" s="5"/>
      <c r="F740" t="s">
        <v>7697</v>
      </c>
      <c r="H740" t="s">
        <v>3065</v>
      </c>
      <c r="I740" t="s">
        <v>2836</v>
      </c>
      <c r="J740" t="s">
        <v>82</v>
      </c>
      <c r="K740" t="s">
        <v>83</v>
      </c>
      <c r="L740" t="s">
        <v>3513</v>
      </c>
      <c r="M740" t="s">
        <v>70</v>
      </c>
      <c r="N740" t="s">
        <v>2</v>
      </c>
      <c r="O740" t="s">
        <v>2</v>
      </c>
      <c r="P740" t="s">
        <v>3514</v>
      </c>
      <c r="Q740" t="s">
        <v>3515</v>
      </c>
      <c r="R740" t="s">
        <v>2</v>
      </c>
      <c r="S740" t="s">
        <v>7</v>
      </c>
      <c r="T740" t="s">
        <v>8</v>
      </c>
      <c r="U740" t="s">
        <v>5</v>
      </c>
      <c r="V740" t="s">
        <v>72</v>
      </c>
      <c r="W740" t="s">
        <v>2</v>
      </c>
      <c r="X740" t="s">
        <v>11</v>
      </c>
      <c r="Y740" t="s">
        <v>12</v>
      </c>
      <c r="Z740" t="s">
        <v>13</v>
      </c>
      <c r="AA740" t="s">
        <v>2</v>
      </c>
      <c r="AB740" t="s">
        <v>74</v>
      </c>
      <c r="AC740" t="s">
        <v>2840</v>
      </c>
      <c r="AD740" t="s">
        <v>1701</v>
      </c>
      <c r="AE740" t="s">
        <v>17</v>
      </c>
      <c r="AF740" t="s">
        <v>5</v>
      </c>
      <c r="AG740" t="s">
        <v>610</v>
      </c>
      <c r="AH740" t="s">
        <v>2</v>
      </c>
      <c r="AI740" t="s">
        <v>3476</v>
      </c>
      <c r="AJ740" t="s">
        <v>3477</v>
      </c>
      <c r="AK740" s="2">
        <v>111199</v>
      </c>
      <c r="AL740" s="2">
        <v>8610.64</v>
      </c>
      <c r="AM740" t="s">
        <v>77</v>
      </c>
      <c r="AN740" t="s">
        <v>2</v>
      </c>
      <c r="AO740" t="s">
        <v>13</v>
      </c>
      <c r="AP740" t="s">
        <v>91</v>
      </c>
      <c r="AQ740" t="s">
        <v>92</v>
      </c>
      <c r="AR740" s="3">
        <v>41821</v>
      </c>
      <c r="AS740" s="3">
        <v>2958465</v>
      </c>
    </row>
    <row r="741" spans="1:45" hidden="1" x14ac:dyDescent="0.2">
      <c r="A741" t="s">
        <v>3516</v>
      </c>
      <c r="B741" t="s">
        <v>65</v>
      </c>
      <c r="C741" t="s">
        <v>6401</v>
      </c>
      <c r="D741" s="5">
        <v>7585027</v>
      </c>
      <c r="E741" s="5"/>
      <c r="F741" t="s">
        <v>7698</v>
      </c>
      <c r="H741" t="s">
        <v>3517</v>
      </c>
      <c r="I741" t="s">
        <v>4</v>
      </c>
      <c r="J741" t="s">
        <v>1175</v>
      </c>
      <c r="K741" t="s">
        <v>1176</v>
      </c>
      <c r="L741" t="s">
        <v>3518</v>
      </c>
      <c r="M741" t="s">
        <v>70</v>
      </c>
      <c r="N741" t="s">
        <v>2</v>
      </c>
      <c r="O741" t="s">
        <v>2</v>
      </c>
      <c r="P741" t="s">
        <v>3519</v>
      </c>
      <c r="Q741" t="s">
        <v>2</v>
      </c>
      <c r="R741" t="s">
        <v>2</v>
      </c>
      <c r="S741" t="s">
        <v>7</v>
      </c>
      <c r="T741" t="s">
        <v>8</v>
      </c>
      <c r="U741" t="s">
        <v>5</v>
      </c>
      <c r="V741" t="s">
        <v>9</v>
      </c>
      <c r="W741" t="s">
        <v>2</v>
      </c>
      <c r="X741" t="s">
        <v>11</v>
      </c>
      <c r="Y741" t="s">
        <v>12</v>
      </c>
      <c r="Z741" t="s">
        <v>13</v>
      </c>
      <c r="AA741" t="s">
        <v>2</v>
      </c>
      <c r="AB741" t="s">
        <v>74</v>
      </c>
      <c r="AC741" t="s">
        <v>15</v>
      </c>
      <c r="AD741" t="s">
        <v>16</v>
      </c>
      <c r="AE741" t="s">
        <v>17</v>
      </c>
      <c r="AF741" t="s">
        <v>27</v>
      </c>
      <c r="AG741" t="s">
        <v>28</v>
      </c>
      <c r="AH741" t="s">
        <v>2</v>
      </c>
      <c r="AI741" t="s">
        <v>2798</v>
      </c>
      <c r="AJ741" t="s">
        <v>2799</v>
      </c>
      <c r="AK741" s="2">
        <v>0</v>
      </c>
      <c r="AL741" s="2">
        <v>0</v>
      </c>
      <c r="AM741" t="s">
        <v>77</v>
      </c>
      <c r="AN741" t="s">
        <v>2</v>
      </c>
      <c r="AO741" t="s">
        <v>2</v>
      </c>
      <c r="AP741" t="s">
        <v>2</v>
      </c>
      <c r="AQ741" t="s">
        <v>7</v>
      </c>
      <c r="AR741" s="3"/>
      <c r="AS741" s="3"/>
    </row>
    <row r="742" spans="1:45" hidden="1" x14ac:dyDescent="0.2">
      <c r="A742" t="s">
        <v>3520</v>
      </c>
      <c r="B742" t="s">
        <v>65</v>
      </c>
      <c r="C742" t="s">
        <v>6402</v>
      </c>
      <c r="D742" s="5">
        <v>6764643</v>
      </c>
      <c r="E742" s="5"/>
      <c r="F742" t="s">
        <v>7699</v>
      </c>
      <c r="H742" t="s">
        <v>114</v>
      </c>
      <c r="I742" t="s">
        <v>42</v>
      </c>
      <c r="J742" t="s">
        <v>82</v>
      </c>
      <c r="K742" t="s">
        <v>83</v>
      </c>
      <c r="L742" t="s">
        <v>3521</v>
      </c>
      <c r="M742" t="s">
        <v>70</v>
      </c>
      <c r="N742" t="s">
        <v>2</v>
      </c>
      <c r="O742" t="s">
        <v>2</v>
      </c>
      <c r="P742" t="s">
        <v>3522</v>
      </c>
      <c r="Q742" t="s">
        <v>2</v>
      </c>
      <c r="R742" t="s">
        <v>2</v>
      </c>
      <c r="S742" t="s">
        <v>7</v>
      </c>
      <c r="T742" t="s">
        <v>8</v>
      </c>
      <c r="U742" t="s">
        <v>5</v>
      </c>
      <c r="V742" t="s">
        <v>9</v>
      </c>
      <c r="W742" t="s">
        <v>2</v>
      </c>
      <c r="X742" t="s">
        <v>11</v>
      </c>
      <c r="Y742" t="s">
        <v>12</v>
      </c>
      <c r="Z742" t="s">
        <v>13</v>
      </c>
      <c r="AA742" t="s">
        <v>2</v>
      </c>
      <c r="AB742" t="s">
        <v>74</v>
      </c>
      <c r="AC742" t="s">
        <v>43</v>
      </c>
      <c r="AD742" t="s">
        <v>37</v>
      </c>
      <c r="AE742" t="s">
        <v>17</v>
      </c>
      <c r="AF742" t="s">
        <v>87</v>
      </c>
      <c r="AG742" t="s">
        <v>88</v>
      </c>
      <c r="AH742" t="s">
        <v>2</v>
      </c>
      <c r="AI742" t="s">
        <v>117</v>
      </c>
      <c r="AJ742" t="s">
        <v>118</v>
      </c>
      <c r="AK742" s="2">
        <v>19849</v>
      </c>
      <c r="AL742" s="2">
        <v>162.55000000000001</v>
      </c>
      <c r="AM742" t="s">
        <v>77</v>
      </c>
      <c r="AN742" t="s">
        <v>2</v>
      </c>
      <c r="AO742" t="s">
        <v>13</v>
      </c>
      <c r="AP742" t="s">
        <v>91</v>
      </c>
      <c r="AQ742" t="s">
        <v>92</v>
      </c>
      <c r="AR742" s="3">
        <v>41640</v>
      </c>
      <c r="AS742" s="3">
        <v>2958465</v>
      </c>
    </row>
    <row r="743" spans="1:45" hidden="1" x14ac:dyDescent="0.2">
      <c r="A743" t="s">
        <v>3523</v>
      </c>
      <c r="B743" t="s">
        <v>65</v>
      </c>
      <c r="C743" t="s">
        <v>6403</v>
      </c>
      <c r="D743" s="5">
        <v>808003435</v>
      </c>
      <c r="E743" s="5"/>
      <c r="F743" t="s">
        <v>7700</v>
      </c>
      <c r="H743" t="s">
        <v>2953</v>
      </c>
      <c r="I743" t="s">
        <v>34</v>
      </c>
      <c r="J743" t="s">
        <v>82</v>
      </c>
      <c r="K743" t="s">
        <v>83</v>
      </c>
      <c r="L743" t="s">
        <v>3524</v>
      </c>
      <c r="M743" t="s">
        <v>96</v>
      </c>
      <c r="N743" t="s">
        <v>2</v>
      </c>
      <c r="O743" t="s">
        <v>2</v>
      </c>
      <c r="P743" t="s">
        <v>3525</v>
      </c>
      <c r="Q743" t="s">
        <v>2</v>
      </c>
      <c r="R743" t="s">
        <v>2</v>
      </c>
      <c r="S743" t="s">
        <v>7</v>
      </c>
      <c r="T743" t="s">
        <v>8</v>
      </c>
      <c r="U743" t="s">
        <v>5</v>
      </c>
      <c r="V743" t="s">
        <v>9</v>
      </c>
      <c r="W743" t="s">
        <v>2</v>
      </c>
      <c r="X743" t="s">
        <v>11</v>
      </c>
      <c r="Y743" t="s">
        <v>12</v>
      </c>
      <c r="Z743" t="s">
        <v>13</v>
      </c>
      <c r="AA743" t="s">
        <v>2</v>
      </c>
      <c r="AB743" t="s">
        <v>74</v>
      </c>
      <c r="AC743" t="s">
        <v>36</v>
      </c>
      <c r="AD743" t="s">
        <v>37</v>
      </c>
      <c r="AE743" t="s">
        <v>17</v>
      </c>
      <c r="AF743" t="s">
        <v>87</v>
      </c>
      <c r="AG743" t="s">
        <v>88</v>
      </c>
      <c r="AH743" t="s">
        <v>2</v>
      </c>
      <c r="AI743" t="s">
        <v>39</v>
      </c>
      <c r="AJ743" t="s">
        <v>40</v>
      </c>
      <c r="AK743" s="2">
        <v>968</v>
      </c>
      <c r="AL743" s="2">
        <v>1860.62</v>
      </c>
      <c r="AM743" t="s">
        <v>77</v>
      </c>
      <c r="AN743" t="s">
        <v>2</v>
      </c>
      <c r="AO743" t="s">
        <v>13</v>
      </c>
      <c r="AP743" t="s">
        <v>91</v>
      </c>
      <c r="AQ743" t="s">
        <v>92</v>
      </c>
      <c r="AR743" s="3">
        <v>41640</v>
      </c>
      <c r="AS743" s="3">
        <v>2958465</v>
      </c>
    </row>
    <row r="744" spans="1:45" hidden="1" x14ac:dyDescent="0.2">
      <c r="A744" t="s">
        <v>3526</v>
      </c>
      <c r="B744" t="s">
        <v>65</v>
      </c>
      <c r="C744" t="s">
        <v>6404</v>
      </c>
      <c r="D744" s="5">
        <v>74364561</v>
      </c>
      <c r="E744" s="5"/>
      <c r="F744" t="s">
        <v>7701</v>
      </c>
      <c r="H744" t="s">
        <v>1144</v>
      </c>
      <c r="I744" t="s">
        <v>42</v>
      </c>
      <c r="J744" t="s">
        <v>5</v>
      </c>
      <c r="K744" t="s">
        <v>6</v>
      </c>
      <c r="L744" t="s">
        <v>3527</v>
      </c>
      <c r="M744" t="s">
        <v>70</v>
      </c>
      <c r="N744" t="s">
        <v>2</v>
      </c>
      <c r="O744" t="s">
        <v>2</v>
      </c>
      <c r="P744" t="s">
        <v>3528</v>
      </c>
      <c r="Q744" t="s">
        <v>2</v>
      </c>
      <c r="R744" t="s">
        <v>2</v>
      </c>
      <c r="S744" t="s">
        <v>7</v>
      </c>
      <c r="T744" t="s">
        <v>8</v>
      </c>
      <c r="U744" t="s">
        <v>5</v>
      </c>
      <c r="V744" t="s">
        <v>9</v>
      </c>
      <c r="W744" t="s">
        <v>2</v>
      </c>
      <c r="X744" t="s">
        <v>11</v>
      </c>
      <c r="Y744" t="s">
        <v>12</v>
      </c>
      <c r="Z744" t="s">
        <v>13</v>
      </c>
      <c r="AA744" t="s">
        <v>2</v>
      </c>
      <c r="AB744" t="s">
        <v>74</v>
      </c>
      <c r="AC744" t="s">
        <v>43</v>
      </c>
      <c r="AD744" t="s">
        <v>37</v>
      </c>
      <c r="AE744" t="s">
        <v>17</v>
      </c>
      <c r="AF744" t="s">
        <v>87</v>
      </c>
      <c r="AG744" t="s">
        <v>88</v>
      </c>
      <c r="AH744" t="s">
        <v>2</v>
      </c>
      <c r="AI744" t="s">
        <v>44</v>
      </c>
      <c r="AJ744" t="s">
        <v>45</v>
      </c>
      <c r="AK744" s="2">
        <v>3738</v>
      </c>
      <c r="AL744" s="2">
        <v>1950.94</v>
      </c>
      <c r="AM744" t="s">
        <v>77</v>
      </c>
      <c r="AN744" t="s">
        <v>2</v>
      </c>
      <c r="AO744" t="s">
        <v>63</v>
      </c>
      <c r="AP744" t="s">
        <v>60</v>
      </c>
      <c r="AQ744" t="s">
        <v>92</v>
      </c>
      <c r="AR744" s="3">
        <v>42082</v>
      </c>
      <c r="AS744" s="3">
        <v>2958465</v>
      </c>
    </row>
    <row r="745" spans="1:45" hidden="1" x14ac:dyDescent="0.2">
      <c r="A745" t="s">
        <v>3529</v>
      </c>
      <c r="B745" t="s">
        <v>65</v>
      </c>
      <c r="C745" t="s">
        <v>6405</v>
      </c>
      <c r="D745" s="5">
        <v>52289350</v>
      </c>
      <c r="E745" s="5"/>
      <c r="F745" t="s">
        <v>7702</v>
      </c>
      <c r="H745" t="s">
        <v>67</v>
      </c>
      <c r="I745" t="s">
        <v>61</v>
      </c>
      <c r="J745" t="s">
        <v>82</v>
      </c>
      <c r="K745" t="s">
        <v>83</v>
      </c>
      <c r="L745" t="s">
        <v>3530</v>
      </c>
      <c r="M745" t="s">
        <v>70</v>
      </c>
      <c r="N745" t="s">
        <v>2</v>
      </c>
      <c r="O745" t="s">
        <v>2</v>
      </c>
      <c r="P745" t="s">
        <v>3531</v>
      </c>
      <c r="Q745" t="s">
        <v>2</v>
      </c>
      <c r="R745" t="s">
        <v>2</v>
      </c>
      <c r="S745" t="s">
        <v>7</v>
      </c>
      <c r="T745" t="s">
        <v>8</v>
      </c>
      <c r="U745" t="s">
        <v>5</v>
      </c>
      <c r="V745" t="s">
        <v>9</v>
      </c>
      <c r="W745" t="s">
        <v>2</v>
      </c>
      <c r="X745" t="s">
        <v>11</v>
      </c>
      <c r="Y745" t="s">
        <v>12</v>
      </c>
      <c r="Z745" t="s">
        <v>13</v>
      </c>
      <c r="AA745" t="s">
        <v>2</v>
      </c>
      <c r="AB745" t="s">
        <v>74</v>
      </c>
      <c r="AC745" t="s">
        <v>36</v>
      </c>
      <c r="AD745" t="s">
        <v>37</v>
      </c>
      <c r="AE745" t="s">
        <v>17</v>
      </c>
      <c r="AF745" t="s">
        <v>27</v>
      </c>
      <c r="AG745" t="s">
        <v>28</v>
      </c>
      <c r="AH745" t="s">
        <v>2</v>
      </c>
      <c r="AI745" t="s">
        <v>137</v>
      </c>
      <c r="AJ745" t="s">
        <v>138</v>
      </c>
      <c r="AK745" s="2">
        <v>0</v>
      </c>
      <c r="AL745" s="2">
        <v>597.05999999999995</v>
      </c>
      <c r="AM745" t="s">
        <v>77</v>
      </c>
      <c r="AN745" t="s">
        <v>2</v>
      </c>
      <c r="AO745" t="s">
        <v>2</v>
      </c>
      <c r="AP745" t="s">
        <v>2</v>
      </c>
      <c r="AQ745" t="s">
        <v>7</v>
      </c>
      <c r="AR745" s="3"/>
      <c r="AS745" s="3"/>
    </row>
    <row r="746" spans="1:45" hidden="1" x14ac:dyDescent="0.2">
      <c r="A746" t="s">
        <v>3532</v>
      </c>
      <c r="B746" t="s">
        <v>65</v>
      </c>
      <c r="C746" t="s">
        <v>6406</v>
      </c>
      <c r="D746" s="5">
        <v>98495090</v>
      </c>
      <c r="E746" s="5"/>
      <c r="F746" t="s">
        <v>7703</v>
      </c>
      <c r="H746" t="s">
        <v>406</v>
      </c>
      <c r="I746" t="s">
        <v>23</v>
      </c>
      <c r="J746" t="s">
        <v>82</v>
      </c>
      <c r="K746" t="s">
        <v>83</v>
      </c>
      <c r="L746" t="s">
        <v>3533</v>
      </c>
      <c r="M746" t="s">
        <v>70</v>
      </c>
      <c r="N746" t="s">
        <v>2</v>
      </c>
      <c r="O746" t="s">
        <v>2</v>
      </c>
      <c r="P746" t="s">
        <v>3534</v>
      </c>
      <c r="Q746" t="s">
        <v>2</v>
      </c>
      <c r="R746" t="s">
        <v>2</v>
      </c>
      <c r="S746" t="s">
        <v>7</v>
      </c>
      <c r="T746" t="s">
        <v>8</v>
      </c>
      <c r="U746" t="s">
        <v>5</v>
      </c>
      <c r="V746" t="s">
        <v>9</v>
      </c>
      <c r="W746" t="s">
        <v>2</v>
      </c>
      <c r="X746" t="s">
        <v>11</v>
      </c>
      <c r="Y746" t="s">
        <v>12</v>
      </c>
      <c r="Z746" t="s">
        <v>13</v>
      </c>
      <c r="AA746" t="s">
        <v>2</v>
      </c>
      <c r="AB746" t="s">
        <v>74</v>
      </c>
      <c r="AC746" t="s">
        <v>48</v>
      </c>
      <c r="AD746" t="s">
        <v>49</v>
      </c>
      <c r="AE746" t="s">
        <v>17</v>
      </c>
      <c r="AF746" t="s">
        <v>87</v>
      </c>
      <c r="AG746" t="s">
        <v>88</v>
      </c>
      <c r="AH746" t="s">
        <v>2</v>
      </c>
      <c r="AI746" t="s">
        <v>212</v>
      </c>
      <c r="AJ746" t="s">
        <v>213</v>
      </c>
      <c r="AK746" s="2">
        <v>4258</v>
      </c>
      <c r="AL746" s="2">
        <v>0</v>
      </c>
      <c r="AM746" t="s">
        <v>77</v>
      </c>
      <c r="AN746" t="s">
        <v>2</v>
      </c>
      <c r="AO746" t="s">
        <v>13</v>
      </c>
      <c r="AP746" t="s">
        <v>91</v>
      </c>
      <c r="AQ746" t="s">
        <v>92</v>
      </c>
      <c r="AR746" s="3">
        <v>41640</v>
      </c>
      <c r="AS746" s="3">
        <v>2958465</v>
      </c>
    </row>
    <row r="747" spans="1:45" hidden="1" x14ac:dyDescent="0.2">
      <c r="A747" t="s">
        <v>3535</v>
      </c>
      <c r="B747" t="s">
        <v>65</v>
      </c>
      <c r="C747" t="s">
        <v>6407</v>
      </c>
      <c r="D747" s="5">
        <v>1049642512</v>
      </c>
      <c r="E747" s="5"/>
      <c r="F747" t="s">
        <v>7161</v>
      </c>
      <c r="H747" t="s">
        <v>520</v>
      </c>
      <c r="I747" t="s">
        <v>42</v>
      </c>
      <c r="J747" t="s">
        <v>122</v>
      </c>
      <c r="K747" t="s">
        <v>123</v>
      </c>
      <c r="L747" t="s">
        <v>3536</v>
      </c>
      <c r="M747" t="s">
        <v>70</v>
      </c>
      <c r="N747" t="s">
        <v>2</v>
      </c>
      <c r="O747" t="s">
        <v>2</v>
      </c>
      <c r="P747" t="s">
        <v>3537</v>
      </c>
      <c r="Q747" t="s">
        <v>2</v>
      </c>
      <c r="R747" t="s">
        <v>2</v>
      </c>
      <c r="S747" t="s">
        <v>7</v>
      </c>
      <c r="T747" t="s">
        <v>8</v>
      </c>
      <c r="U747" t="s">
        <v>5</v>
      </c>
      <c r="V747" t="s">
        <v>9</v>
      </c>
      <c r="W747" t="s">
        <v>2</v>
      </c>
      <c r="X747" t="s">
        <v>11</v>
      </c>
      <c r="Y747" t="s">
        <v>12</v>
      </c>
      <c r="Z747" t="s">
        <v>13</v>
      </c>
      <c r="AA747" t="s">
        <v>2</v>
      </c>
      <c r="AB747" t="s">
        <v>3538</v>
      </c>
      <c r="AC747" t="s">
        <v>43</v>
      </c>
      <c r="AD747" t="s">
        <v>37</v>
      </c>
      <c r="AE747" t="s">
        <v>17</v>
      </c>
      <c r="AF747" t="s">
        <v>18</v>
      </c>
      <c r="AG747" t="s">
        <v>19</v>
      </c>
      <c r="AH747" t="s">
        <v>2</v>
      </c>
      <c r="AI747" t="s">
        <v>44</v>
      </c>
      <c r="AJ747" t="s">
        <v>45</v>
      </c>
      <c r="AK747" s="2">
        <v>0</v>
      </c>
      <c r="AL747" s="2">
        <v>0</v>
      </c>
      <c r="AM747" t="s">
        <v>77</v>
      </c>
      <c r="AN747" t="s">
        <v>2</v>
      </c>
      <c r="AO747" t="s">
        <v>13</v>
      </c>
      <c r="AP747" t="s">
        <v>91</v>
      </c>
      <c r="AQ747" t="s">
        <v>92</v>
      </c>
      <c r="AR747" s="3">
        <v>41640</v>
      </c>
      <c r="AS747" s="3">
        <v>2958465</v>
      </c>
    </row>
    <row r="748" spans="1:45" hidden="1" x14ac:dyDescent="0.2">
      <c r="A748" t="s">
        <v>3539</v>
      </c>
      <c r="B748" t="s">
        <v>65</v>
      </c>
      <c r="C748" t="s">
        <v>6408</v>
      </c>
      <c r="D748" s="5">
        <v>70195946</v>
      </c>
      <c r="E748" s="5"/>
      <c r="F748" t="s">
        <v>7704</v>
      </c>
      <c r="H748" t="s">
        <v>1766</v>
      </c>
      <c r="I748" t="s">
        <v>23</v>
      </c>
      <c r="J748" t="s">
        <v>82</v>
      </c>
      <c r="K748" t="s">
        <v>83</v>
      </c>
      <c r="L748" t="s">
        <v>3540</v>
      </c>
      <c r="M748" t="s">
        <v>70</v>
      </c>
      <c r="N748" t="s">
        <v>2</v>
      </c>
      <c r="O748" t="s">
        <v>2</v>
      </c>
      <c r="P748" t="s">
        <v>3541</v>
      </c>
      <c r="Q748" t="s">
        <v>2</v>
      </c>
      <c r="R748" t="s">
        <v>2</v>
      </c>
      <c r="S748" t="s">
        <v>7</v>
      </c>
      <c r="T748" t="s">
        <v>8</v>
      </c>
      <c r="U748" t="s">
        <v>5</v>
      </c>
      <c r="V748" t="s">
        <v>9</v>
      </c>
      <c r="W748" t="s">
        <v>2</v>
      </c>
      <c r="X748" t="s">
        <v>11</v>
      </c>
      <c r="Y748" t="s">
        <v>13</v>
      </c>
      <c r="Z748" t="s">
        <v>13</v>
      </c>
      <c r="AA748" t="s">
        <v>2</v>
      </c>
      <c r="AB748" t="s">
        <v>74</v>
      </c>
      <c r="AC748" t="s">
        <v>48</v>
      </c>
      <c r="AD748" t="s">
        <v>49</v>
      </c>
      <c r="AE748" t="s">
        <v>17</v>
      </c>
      <c r="AF748" t="s">
        <v>87</v>
      </c>
      <c r="AG748" t="s">
        <v>88</v>
      </c>
      <c r="AH748" t="s">
        <v>2</v>
      </c>
      <c r="AI748" t="s">
        <v>212</v>
      </c>
      <c r="AJ748" t="s">
        <v>213</v>
      </c>
      <c r="AK748" s="2">
        <v>50832</v>
      </c>
      <c r="AL748" s="2">
        <v>6102.43</v>
      </c>
      <c r="AM748" t="s">
        <v>77</v>
      </c>
      <c r="AN748" t="s">
        <v>2</v>
      </c>
      <c r="AO748" t="s">
        <v>63</v>
      </c>
      <c r="AP748" t="s">
        <v>60</v>
      </c>
      <c r="AQ748" t="s">
        <v>7</v>
      </c>
      <c r="AR748" s="3">
        <v>42012</v>
      </c>
      <c r="AS748" s="3">
        <v>2958465</v>
      </c>
    </row>
    <row r="749" spans="1:45" hidden="1" x14ac:dyDescent="0.2">
      <c r="A749" t="s">
        <v>3542</v>
      </c>
      <c r="B749" t="s">
        <v>65</v>
      </c>
      <c r="C749" t="s">
        <v>6409</v>
      </c>
      <c r="D749" s="5">
        <v>34545468</v>
      </c>
      <c r="E749" s="5"/>
      <c r="F749" t="s">
        <v>7705</v>
      </c>
      <c r="H749" t="s">
        <v>3346</v>
      </c>
      <c r="I749" t="s">
        <v>3090</v>
      </c>
      <c r="J749" t="s">
        <v>82</v>
      </c>
      <c r="K749" t="s">
        <v>83</v>
      </c>
      <c r="L749" t="s">
        <v>3543</v>
      </c>
      <c r="M749" t="s">
        <v>70</v>
      </c>
      <c r="N749" t="s">
        <v>2</v>
      </c>
      <c r="O749" t="s">
        <v>2</v>
      </c>
      <c r="P749" t="s">
        <v>3544</v>
      </c>
      <c r="Q749" t="s">
        <v>2</v>
      </c>
      <c r="R749" t="s">
        <v>2</v>
      </c>
      <c r="S749" t="s">
        <v>7</v>
      </c>
      <c r="T749" t="s">
        <v>8</v>
      </c>
      <c r="U749" t="s">
        <v>5</v>
      </c>
      <c r="V749" t="s">
        <v>72</v>
      </c>
      <c r="W749" t="s">
        <v>2</v>
      </c>
      <c r="X749" t="s">
        <v>11</v>
      </c>
      <c r="Y749" t="s">
        <v>12</v>
      </c>
      <c r="Z749" t="s">
        <v>13</v>
      </c>
      <c r="AA749" t="s">
        <v>2</v>
      </c>
      <c r="AB749" t="s">
        <v>74</v>
      </c>
      <c r="AC749" t="s">
        <v>3350</v>
      </c>
      <c r="AD749" t="s">
        <v>57</v>
      </c>
      <c r="AE749" t="s">
        <v>17</v>
      </c>
      <c r="AF749" t="s">
        <v>5</v>
      </c>
      <c r="AG749" t="s">
        <v>610</v>
      </c>
      <c r="AH749" t="s">
        <v>2</v>
      </c>
      <c r="AI749" t="s">
        <v>3545</v>
      </c>
      <c r="AJ749" t="s">
        <v>3546</v>
      </c>
      <c r="AK749" s="2">
        <v>26528</v>
      </c>
      <c r="AL749" s="2">
        <v>327.06</v>
      </c>
      <c r="AM749" t="s">
        <v>77</v>
      </c>
      <c r="AN749" t="s">
        <v>2</v>
      </c>
      <c r="AO749" t="s">
        <v>13</v>
      </c>
      <c r="AP749" t="s">
        <v>91</v>
      </c>
      <c r="AQ749" t="s">
        <v>92</v>
      </c>
      <c r="AR749" s="3">
        <v>41640</v>
      </c>
      <c r="AS749" s="3">
        <v>2958465</v>
      </c>
    </row>
    <row r="750" spans="1:45" hidden="1" x14ac:dyDescent="0.2">
      <c r="A750" t="s">
        <v>3547</v>
      </c>
      <c r="B750" t="s">
        <v>65</v>
      </c>
      <c r="C750" t="s">
        <v>6410</v>
      </c>
      <c r="D750" s="5">
        <v>79781425</v>
      </c>
      <c r="E750" s="5"/>
      <c r="F750" t="s">
        <v>7706</v>
      </c>
      <c r="H750" t="s">
        <v>2835</v>
      </c>
      <c r="I750" t="s">
        <v>2836</v>
      </c>
      <c r="J750" t="s">
        <v>82</v>
      </c>
      <c r="K750" t="s">
        <v>83</v>
      </c>
      <c r="L750" t="s">
        <v>3548</v>
      </c>
      <c r="M750" t="s">
        <v>70</v>
      </c>
      <c r="N750" t="s">
        <v>2</v>
      </c>
      <c r="O750" t="s">
        <v>2</v>
      </c>
      <c r="P750" t="s">
        <v>3549</v>
      </c>
      <c r="Q750" t="s">
        <v>2</v>
      </c>
      <c r="R750" t="s">
        <v>2</v>
      </c>
      <c r="S750" t="s">
        <v>7</v>
      </c>
      <c r="T750" t="s">
        <v>8</v>
      </c>
      <c r="U750" t="s">
        <v>5</v>
      </c>
      <c r="V750" t="s">
        <v>72</v>
      </c>
      <c r="W750" t="s">
        <v>2</v>
      </c>
      <c r="X750" t="s">
        <v>11</v>
      </c>
      <c r="Y750" t="s">
        <v>13</v>
      </c>
      <c r="Z750" t="s">
        <v>13</v>
      </c>
      <c r="AA750" t="s">
        <v>2</v>
      </c>
      <c r="AB750" t="s">
        <v>74</v>
      </c>
      <c r="AC750" t="s">
        <v>2840</v>
      </c>
      <c r="AD750" t="s">
        <v>1701</v>
      </c>
      <c r="AE750" t="s">
        <v>17</v>
      </c>
      <c r="AF750" t="s">
        <v>87</v>
      </c>
      <c r="AG750" t="s">
        <v>88</v>
      </c>
      <c r="AH750" t="s">
        <v>2</v>
      </c>
      <c r="AI750" t="s">
        <v>2841</v>
      </c>
      <c r="AJ750" t="s">
        <v>2842</v>
      </c>
      <c r="AK750" s="2">
        <v>19696</v>
      </c>
      <c r="AL750" s="2">
        <v>8565.84</v>
      </c>
      <c r="AM750" t="s">
        <v>77</v>
      </c>
      <c r="AN750" t="s">
        <v>2</v>
      </c>
      <c r="AO750" t="s">
        <v>63</v>
      </c>
      <c r="AP750" t="s">
        <v>60</v>
      </c>
      <c r="AQ750" t="s">
        <v>92</v>
      </c>
      <c r="AR750" s="3">
        <v>41922</v>
      </c>
      <c r="AS750" s="3">
        <v>2958465</v>
      </c>
    </row>
    <row r="751" spans="1:45" hidden="1" x14ac:dyDescent="0.2">
      <c r="A751" t="s">
        <v>3550</v>
      </c>
      <c r="B751" t="s">
        <v>65</v>
      </c>
      <c r="C751" t="s">
        <v>6411</v>
      </c>
      <c r="D751" s="5">
        <v>830062640</v>
      </c>
      <c r="E751" s="5"/>
      <c r="F751" t="s">
        <v>7707</v>
      </c>
      <c r="H751" t="s">
        <v>593</v>
      </c>
      <c r="I751" t="s">
        <v>34</v>
      </c>
      <c r="J751" t="s">
        <v>303</v>
      </c>
      <c r="K751" t="s">
        <v>304</v>
      </c>
      <c r="L751" t="s">
        <v>3551</v>
      </c>
      <c r="M751" t="s">
        <v>96</v>
      </c>
      <c r="N751" t="s">
        <v>2</v>
      </c>
      <c r="O751" t="s">
        <v>2</v>
      </c>
      <c r="P751" t="s">
        <v>3552</v>
      </c>
      <c r="Q751" t="s">
        <v>2</v>
      </c>
      <c r="R751" t="s">
        <v>2</v>
      </c>
      <c r="S751" t="s">
        <v>7</v>
      </c>
      <c r="T751" t="s">
        <v>8</v>
      </c>
      <c r="U751" t="s">
        <v>5</v>
      </c>
      <c r="V751" t="s">
        <v>9</v>
      </c>
      <c r="W751" t="s">
        <v>2</v>
      </c>
      <c r="X751" t="s">
        <v>11</v>
      </c>
      <c r="Y751" t="s">
        <v>13</v>
      </c>
      <c r="Z751" t="s">
        <v>13</v>
      </c>
      <c r="AA751" t="s">
        <v>2</v>
      </c>
      <c r="AB751" t="s">
        <v>74</v>
      </c>
      <c r="AC751" t="s">
        <v>264</v>
      </c>
      <c r="AD751" t="s">
        <v>265</v>
      </c>
      <c r="AE751" t="s">
        <v>17</v>
      </c>
      <c r="AF751" t="s">
        <v>135</v>
      </c>
      <c r="AG751" t="s">
        <v>136</v>
      </c>
      <c r="AH751" t="s">
        <v>2</v>
      </c>
      <c r="AI751" t="s">
        <v>1274</v>
      </c>
      <c r="AJ751" t="s">
        <v>1275</v>
      </c>
      <c r="AK751" s="2">
        <v>4008</v>
      </c>
      <c r="AL751" s="2">
        <v>1215.46</v>
      </c>
      <c r="AM751" t="s">
        <v>77</v>
      </c>
      <c r="AN751" t="s">
        <v>2</v>
      </c>
      <c r="AO751" t="s">
        <v>13</v>
      </c>
      <c r="AP751" t="s">
        <v>91</v>
      </c>
      <c r="AQ751" t="s">
        <v>92</v>
      </c>
      <c r="AR751" s="3">
        <v>41640</v>
      </c>
      <c r="AS751" s="3">
        <v>2958465</v>
      </c>
    </row>
    <row r="752" spans="1:45" hidden="1" x14ac:dyDescent="0.2">
      <c r="A752" t="s">
        <v>3553</v>
      </c>
      <c r="B752" t="s">
        <v>65</v>
      </c>
      <c r="C752" t="s">
        <v>6412</v>
      </c>
      <c r="D752" s="5">
        <v>42879572</v>
      </c>
      <c r="E752" s="5"/>
      <c r="F752" t="s">
        <v>7708</v>
      </c>
      <c r="H752" t="s">
        <v>1246</v>
      </c>
      <c r="I752" t="s">
        <v>23</v>
      </c>
      <c r="J752" t="s">
        <v>82</v>
      </c>
      <c r="K752" t="s">
        <v>83</v>
      </c>
      <c r="L752" t="s">
        <v>3554</v>
      </c>
      <c r="M752" t="s">
        <v>70</v>
      </c>
      <c r="N752" t="s">
        <v>2</v>
      </c>
      <c r="O752" t="s">
        <v>2</v>
      </c>
      <c r="P752" t="s">
        <v>3555</v>
      </c>
      <c r="Q752" t="s">
        <v>3556</v>
      </c>
      <c r="R752" t="s">
        <v>2</v>
      </c>
      <c r="S752" t="s">
        <v>7</v>
      </c>
      <c r="T752" t="s">
        <v>8</v>
      </c>
      <c r="U752" t="s">
        <v>5</v>
      </c>
      <c r="V752" t="s">
        <v>9</v>
      </c>
      <c r="W752" t="s">
        <v>2</v>
      </c>
      <c r="X752" t="s">
        <v>11</v>
      </c>
      <c r="Y752" t="s">
        <v>13</v>
      </c>
      <c r="Z752" t="s">
        <v>13</v>
      </c>
      <c r="AA752" t="s">
        <v>2</v>
      </c>
      <c r="AB752" t="s">
        <v>74</v>
      </c>
      <c r="AC752" t="s">
        <v>48</v>
      </c>
      <c r="AD752" t="s">
        <v>49</v>
      </c>
      <c r="AE752" t="s">
        <v>17</v>
      </c>
      <c r="AF752" t="s">
        <v>87</v>
      </c>
      <c r="AG752" t="s">
        <v>88</v>
      </c>
      <c r="AH752" t="s">
        <v>2</v>
      </c>
      <c r="AI752" t="s">
        <v>212</v>
      </c>
      <c r="AJ752" t="s">
        <v>213</v>
      </c>
      <c r="AK752" s="2">
        <v>3118</v>
      </c>
      <c r="AL752" s="2">
        <v>1723.82</v>
      </c>
      <c r="AM752" t="s">
        <v>77</v>
      </c>
      <c r="AN752" t="s">
        <v>2</v>
      </c>
      <c r="AO752" t="s">
        <v>2</v>
      </c>
      <c r="AP752" t="s">
        <v>2</v>
      </c>
      <c r="AQ752" t="s">
        <v>7</v>
      </c>
      <c r="AR752" s="3"/>
      <c r="AS752" s="3"/>
    </row>
    <row r="753" spans="1:45" hidden="1" x14ac:dyDescent="0.2">
      <c r="A753" t="s">
        <v>3557</v>
      </c>
      <c r="B753" t="s">
        <v>65</v>
      </c>
      <c r="C753" t="s">
        <v>6413</v>
      </c>
      <c r="D753" s="5">
        <v>900500932</v>
      </c>
      <c r="E753" s="5"/>
      <c r="F753" t="s">
        <v>7709</v>
      </c>
      <c r="H753" t="s">
        <v>3558</v>
      </c>
      <c r="I753" t="s">
        <v>2836</v>
      </c>
      <c r="J753" t="s">
        <v>82</v>
      </c>
      <c r="K753" t="s">
        <v>83</v>
      </c>
      <c r="L753" t="s">
        <v>3559</v>
      </c>
      <c r="M753" t="s">
        <v>96</v>
      </c>
      <c r="N753" t="s">
        <v>2</v>
      </c>
      <c r="O753" t="s">
        <v>2</v>
      </c>
      <c r="P753" t="s">
        <v>3560</v>
      </c>
      <c r="Q753" t="s">
        <v>2</v>
      </c>
      <c r="R753" t="s">
        <v>2</v>
      </c>
      <c r="S753" t="s">
        <v>7</v>
      </c>
      <c r="T753" t="s">
        <v>8</v>
      </c>
      <c r="U753" t="s">
        <v>5</v>
      </c>
      <c r="V753" t="s">
        <v>9</v>
      </c>
      <c r="W753" t="s">
        <v>2</v>
      </c>
      <c r="X753" t="s">
        <v>11</v>
      </c>
      <c r="Y753" t="s">
        <v>12</v>
      </c>
      <c r="Z753" t="s">
        <v>13</v>
      </c>
      <c r="AA753" t="s">
        <v>2</v>
      </c>
      <c r="AB753" t="s">
        <v>74</v>
      </c>
      <c r="AC753" t="s">
        <v>36</v>
      </c>
      <c r="AD753" t="s">
        <v>37</v>
      </c>
      <c r="AE753" t="s">
        <v>17</v>
      </c>
      <c r="AF753" t="s">
        <v>27</v>
      </c>
      <c r="AG753" t="s">
        <v>28</v>
      </c>
      <c r="AH753" t="s">
        <v>2</v>
      </c>
      <c r="AI753" t="s">
        <v>39</v>
      </c>
      <c r="AJ753" t="s">
        <v>40</v>
      </c>
      <c r="AK753" s="2">
        <v>0</v>
      </c>
      <c r="AL753" s="2">
        <v>0</v>
      </c>
      <c r="AM753" t="s">
        <v>77</v>
      </c>
      <c r="AN753" t="s">
        <v>2</v>
      </c>
      <c r="AO753" t="s">
        <v>13</v>
      </c>
      <c r="AP753" t="s">
        <v>91</v>
      </c>
      <c r="AQ753" t="s">
        <v>92</v>
      </c>
      <c r="AR753" s="3">
        <v>41640</v>
      </c>
      <c r="AS753" s="3">
        <v>2958465</v>
      </c>
    </row>
    <row r="754" spans="1:45" hidden="1" x14ac:dyDescent="0.2">
      <c r="A754" t="s">
        <v>3561</v>
      </c>
      <c r="B754" t="s">
        <v>65</v>
      </c>
      <c r="C754" t="s">
        <v>6414</v>
      </c>
      <c r="D754" s="5">
        <v>860500170</v>
      </c>
      <c r="E754" s="5"/>
      <c r="F754" t="s">
        <v>7710</v>
      </c>
      <c r="H754" t="s">
        <v>67</v>
      </c>
      <c r="I754" t="s">
        <v>61</v>
      </c>
      <c r="J754" t="s">
        <v>82</v>
      </c>
      <c r="K754" t="s">
        <v>83</v>
      </c>
      <c r="L754" t="s">
        <v>3562</v>
      </c>
      <c r="M754" t="s">
        <v>96</v>
      </c>
      <c r="N754" t="s">
        <v>2</v>
      </c>
      <c r="O754" t="s">
        <v>2</v>
      </c>
      <c r="P754" t="s">
        <v>3563</v>
      </c>
      <c r="Q754" t="s">
        <v>2</v>
      </c>
      <c r="R754" t="s">
        <v>2</v>
      </c>
      <c r="S754" t="s">
        <v>7</v>
      </c>
      <c r="T754" t="s">
        <v>8</v>
      </c>
      <c r="U754" t="s">
        <v>5</v>
      </c>
      <c r="V754" t="s">
        <v>9</v>
      </c>
      <c r="W754" t="s">
        <v>2</v>
      </c>
      <c r="X754" t="s">
        <v>11</v>
      </c>
      <c r="Y754" t="s">
        <v>12</v>
      </c>
      <c r="Z754" t="s">
        <v>13</v>
      </c>
      <c r="AA754" t="s">
        <v>2</v>
      </c>
      <c r="AB754" t="s">
        <v>74</v>
      </c>
      <c r="AC754" t="s">
        <v>36</v>
      </c>
      <c r="AD754" t="s">
        <v>37</v>
      </c>
      <c r="AE754" t="s">
        <v>17</v>
      </c>
      <c r="AF754" t="s">
        <v>87</v>
      </c>
      <c r="AG754" t="s">
        <v>88</v>
      </c>
      <c r="AH754" t="s">
        <v>2</v>
      </c>
      <c r="AI754" t="s">
        <v>900</v>
      </c>
      <c r="AJ754" t="s">
        <v>901</v>
      </c>
      <c r="AK754" s="2">
        <v>20540</v>
      </c>
      <c r="AL754" s="2">
        <v>60779.42</v>
      </c>
      <c r="AM754" t="s">
        <v>77</v>
      </c>
      <c r="AN754" t="s">
        <v>2</v>
      </c>
      <c r="AO754" t="s">
        <v>13</v>
      </c>
      <c r="AP754" t="s">
        <v>91</v>
      </c>
      <c r="AQ754" t="s">
        <v>92</v>
      </c>
      <c r="AR754" s="3">
        <v>41640</v>
      </c>
      <c r="AS754" s="3">
        <v>2958465</v>
      </c>
    </row>
    <row r="755" spans="1:45" hidden="1" x14ac:dyDescent="0.2">
      <c r="A755" t="s">
        <v>3564</v>
      </c>
      <c r="B755" t="s">
        <v>65</v>
      </c>
      <c r="C755" t="s">
        <v>6415</v>
      </c>
      <c r="D755" s="5">
        <v>93371158</v>
      </c>
      <c r="E755" s="5"/>
      <c r="F755" t="s">
        <v>7711</v>
      </c>
      <c r="H755" t="s">
        <v>3142</v>
      </c>
      <c r="I755" t="s">
        <v>55</v>
      </c>
      <c r="J755" t="s">
        <v>1175</v>
      </c>
      <c r="K755" t="s">
        <v>1176</v>
      </c>
      <c r="L755" t="s">
        <v>3565</v>
      </c>
      <c r="M755" t="s">
        <v>70</v>
      </c>
      <c r="N755" t="s">
        <v>2</v>
      </c>
      <c r="O755" t="s">
        <v>2</v>
      </c>
      <c r="P755" t="s">
        <v>3566</v>
      </c>
      <c r="Q755" t="s">
        <v>2</v>
      </c>
      <c r="R755" t="s">
        <v>2</v>
      </c>
      <c r="S755" t="s">
        <v>7</v>
      </c>
      <c r="T755" t="s">
        <v>8</v>
      </c>
      <c r="U755" t="s">
        <v>5</v>
      </c>
      <c r="V755" t="s">
        <v>72</v>
      </c>
      <c r="W755" t="s">
        <v>2</v>
      </c>
      <c r="X755" t="s">
        <v>11</v>
      </c>
      <c r="Y755" t="s">
        <v>12</v>
      </c>
      <c r="Z755" t="s">
        <v>13</v>
      </c>
      <c r="AA755" t="s">
        <v>2</v>
      </c>
      <c r="AB755" t="s">
        <v>74</v>
      </c>
      <c r="AC755" t="s">
        <v>1700</v>
      </c>
      <c r="AD755" t="s">
        <v>1701</v>
      </c>
      <c r="AE755" t="s">
        <v>17</v>
      </c>
      <c r="AF755" t="s">
        <v>27</v>
      </c>
      <c r="AG755" t="s">
        <v>28</v>
      </c>
      <c r="AH755" t="s">
        <v>2</v>
      </c>
      <c r="AI755" t="s">
        <v>3567</v>
      </c>
      <c r="AJ755" t="s">
        <v>3568</v>
      </c>
      <c r="AK755" s="2">
        <v>0</v>
      </c>
      <c r="AL755" s="2">
        <v>0</v>
      </c>
      <c r="AM755" t="s">
        <v>77</v>
      </c>
      <c r="AN755" t="s">
        <v>2</v>
      </c>
      <c r="AO755" t="s">
        <v>2</v>
      </c>
      <c r="AP755" t="s">
        <v>2</v>
      </c>
      <c r="AQ755" t="s">
        <v>7</v>
      </c>
      <c r="AR755" s="3"/>
      <c r="AS755" s="3"/>
    </row>
    <row r="756" spans="1:45" hidden="1" x14ac:dyDescent="0.2">
      <c r="A756" t="s">
        <v>3569</v>
      </c>
      <c r="B756" t="s">
        <v>65</v>
      </c>
      <c r="C756" t="s">
        <v>6416</v>
      </c>
      <c r="D756" s="5">
        <v>830116006</v>
      </c>
      <c r="E756" s="5"/>
      <c r="F756" t="s">
        <v>7712</v>
      </c>
      <c r="H756" t="s">
        <v>67</v>
      </c>
      <c r="I756" t="s">
        <v>61</v>
      </c>
      <c r="J756" t="s">
        <v>303</v>
      </c>
      <c r="K756" t="s">
        <v>304</v>
      </c>
      <c r="L756" t="s">
        <v>3570</v>
      </c>
      <c r="M756" t="s">
        <v>96</v>
      </c>
      <c r="N756" t="s">
        <v>2</v>
      </c>
      <c r="O756" t="s">
        <v>2</v>
      </c>
      <c r="P756" t="s">
        <v>3571</v>
      </c>
      <c r="Q756" t="s">
        <v>2</v>
      </c>
      <c r="R756" t="s">
        <v>2</v>
      </c>
      <c r="S756" t="s">
        <v>7</v>
      </c>
      <c r="T756" t="s">
        <v>8</v>
      </c>
      <c r="U756" t="s">
        <v>5</v>
      </c>
      <c r="V756" t="s">
        <v>9</v>
      </c>
      <c r="W756" t="s">
        <v>2</v>
      </c>
      <c r="X756" t="s">
        <v>11</v>
      </c>
      <c r="Y756" t="s">
        <v>13</v>
      </c>
      <c r="Z756" t="s">
        <v>13</v>
      </c>
      <c r="AA756" t="s">
        <v>2</v>
      </c>
      <c r="AB756" t="s">
        <v>74</v>
      </c>
      <c r="AC756" t="s">
        <v>264</v>
      </c>
      <c r="AD756" t="s">
        <v>265</v>
      </c>
      <c r="AE756" t="s">
        <v>17</v>
      </c>
      <c r="AF756" t="s">
        <v>135</v>
      </c>
      <c r="AG756" t="s">
        <v>136</v>
      </c>
      <c r="AH756" t="s">
        <v>2</v>
      </c>
      <c r="AI756" t="s">
        <v>1256</v>
      </c>
      <c r="AJ756" t="s">
        <v>1257</v>
      </c>
      <c r="AK756" s="2">
        <v>2435</v>
      </c>
      <c r="AL756" s="2">
        <v>0</v>
      </c>
      <c r="AM756" t="s">
        <v>77</v>
      </c>
      <c r="AN756" t="s">
        <v>2</v>
      </c>
      <c r="AO756" t="s">
        <v>13</v>
      </c>
      <c r="AP756" t="s">
        <v>91</v>
      </c>
      <c r="AQ756" t="s">
        <v>92</v>
      </c>
      <c r="AR756" s="3">
        <v>41640</v>
      </c>
      <c r="AS756" s="3">
        <v>2958465</v>
      </c>
    </row>
    <row r="757" spans="1:45" hidden="1" x14ac:dyDescent="0.2">
      <c r="A757" t="s">
        <v>3572</v>
      </c>
      <c r="B757" t="s">
        <v>65</v>
      </c>
      <c r="C757" t="s">
        <v>6417</v>
      </c>
      <c r="D757" s="5">
        <v>900703463</v>
      </c>
      <c r="E757" s="5"/>
      <c r="F757" t="s">
        <v>7713</v>
      </c>
      <c r="H757" t="s">
        <v>67</v>
      </c>
      <c r="I757" t="s">
        <v>61</v>
      </c>
      <c r="J757" t="s">
        <v>303</v>
      </c>
      <c r="K757" t="s">
        <v>304</v>
      </c>
      <c r="L757" t="s">
        <v>3573</v>
      </c>
      <c r="M757" t="s">
        <v>96</v>
      </c>
      <c r="N757" t="s">
        <v>2</v>
      </c>
      <c r="O757" t="s">
        <v>2</v>
      </c>
      <c r="P757" t="s">
        <v>3574</v>
      </c>
      <c r="Q757" t="s">
        <v>2</v>
      </c>
      <c r="R757" t="s">
        <v>2</v>
      </c>
      <c r="S757" t="s">
        <v>7</v>
      </c>
      <c r="T757" t="s">
        <v>8</v>
      </c>
      <c r="U757" t="s">
        <v>5</v>
      </c>
      <c r="V757" t="s">
        <v>9</v>
      </c>
      <c r="W757" t="s">
        <v>2</v>
      </c>
      <c r="X757" t="s">
        <v>11</v>
      </c>
      <c r="Y757" t="s">
        <v>13</v>
      </c>
      <c r="Z757" t="s">
        <v>13</v>
      </c>
      <c r="AA757" t="s">
        <v>2</v>
      </c>
      <c r="AB757" t="s">
        <v>74</v>
      </c>
      <c r="AC757" t="s">
        <v>264</v>
      </c>
      <c r="AD757" t="s">
        <v>265</v>
      </c>
      <c r="AE757" t="s">
        <v>17</v>
      </c>
      <c r="AF757" t="s">
        <v>87</v>
      </c>
      <c r="AG757" t="s">
        <v>88</v>
      </c>
      <c r="AH757" t="s">
        <v>2</v>
      </c>
      <c r="AI757" t="s">
        <v>1256</v>
      </c>
      <c r="AJ757" t="s">
        <v>1257</v>
      </c>
      <c r="AK757" s="2">
        <v>4866</v>
      </c>
      <c r="AL757" s="2">
        <v>1075.8499999999999</v>
      </c>
      <c r="AM757" t="s">
        <v>77</v>
      </c>
      <c r="AN757" t="s">
        <v>2</v>
      </c>
      <c r="AO757" t="s">
        <v>13</v>
      </c>
      <c r="AP757" t="s">
        <v>91</v>
      </c>
      <c r="AQ757" t="s">
        <v>92</v>
      </c>
      <c r="AR757" s="3">
        <v>41640</v>
      </c>
      <c r="AS757" s="3">
        <v>2958465</v>
      </c>
    </row>
    <row r="758" spans="1:45" hidden="1" x14ac:dyDescent="0.2">
      <c r="A758" t="s">
        <v>3575</v>
      </c>
      <c r="B758" t="s">
        <v>65</v>
      </c>
      <c r="C758" t="s">
        <v>6418</v>
      </c>
      <c r="D758" s="5">
        <v>71875583</v>
      </c>
      <c r="E758" s="5"/>
      <c r="F758" t="s">
        <v>7714</v>
      </c>
      <c r="H758" t="s">
        <v>3577</v>
      </c>
      <c r="I758" t="s">
        <v>23</v>
      </c>
      <c r="J758" t="s">
        <v>82</v>
      </c>
      <c r="K758" t="s">
        <v>83</v>
      </c>
      <c r="L758" t="s">
        <v>3576</v>
      </c>
      <c r="M758" t="s">
        <v>70</v>
      </c>
      <c r="N758" t="s">
        <v>2</v>
      </c>
      <c r="O758" t="s">
        <v>2</v>
      </c>
      <c r="P758" t="s">
        <v>3578</v>
      </c>
      <c r="Q758" t="s">
        <v>2</v>
      </c>
      <c r="R758" t="s">
        <v>2</v>
      </c>
      <c r="S758" t="s">
        <v>7</v>
      </c>
      <c r="T758" t="s">
        <v>8</v>
      </c>
      <c r="U758" t="s">
        <v>5</v>
      </c>
      <c r="V758" t="s">
        <v>9</v>
      </c>
      <c r="W758" t="s">
        <v>2</v>
      </c>
      <c r="X758" t="s">
        <v>11</v>
      </c>
      <c r="Y758" t="s">
        <v>12</v>
      </c>
      <c r="Z758" t="s">
        <v>13</v>
      </c>
      <c r="AA758" t="s">
        <v>2</v>
      </c>
      <c r="AB758" t="s">
        <v>74</v>
      </c>
      <c r="AC758" t="s">
        <v>48</v>
      </c>
      <c r="AD758" t="s">
        <v>49</v>
      </c>
      <c r="AE758" t="s">
        <v>17</v>
      </c>
      <c r="AF758" t="s">
        <v>135</v>
      </c>
      <c r="AG758" t="s">
        <v>136</v>
      </c>
      <c r="AH758" t="s">
        <v>2</v>
      </c>
      <c r="AI758" t="s">
        <v>89</v>
      </c>
      <c r="AJ758" t="s">
        <v>90</v>
      </c>
      <c r="AK758" s="2">
        <v>3406</v>
      </c>
      <c r="AL758" s="2">
        <v>0</v>
      </c>
      <c r="AM758" t="s">
        <v>77</v>
      </c>
      <c r="AN758" t="s">
        <v>2</v>
      </c>
      <c r="AO758" t="s">
        <v>2</v>
      </c>
      <c r="AP758" t="s">
        <v>2</v>
      </c>
      <c r="AQ758" t="s">
        <v>7</v>
      </c>
      <c r="AR758" s="3"/>
      <c r="AS758" s="3"/>
    </row>
    <row r="759" spans="1:45" hidden="1" x14ac:dyDescent="0.2">
      <c r="A759" t="s">
        <v>3579</v>
      </c>
      <c r="B759" t="s">
        <v>65</v>
      </c>
      <c r="C759" t="s">
        <v>6419</v>
      </c>
      <c r="D759" s="5">
        <v>1097394083</v>
      </c>
      <c r="E759" s="5"/>
      <c r="F759" t="s">
        <v>7715</v>
      </c>
      <c r="H759" t="s">
        <v>171</v>
      </c>
      <c r="I759" t="s">
        <v>34</v>
      </c>
      <c r="J759" t="s">
        <v>82</v>
      </c>
      <c r="K759" t="s">
        <v>83</v>
      </c>
      <c r="L759" t="s">
        <v>3580</v>
      </c>
      <c r="M759" t="s">
        <v>70</v>
      </c>
      <c r="N759" t="s">
        <v>2</v>
      </c>
      <c r="O759" t="s">
        <v>2</v>
      </c>
      <c r="P759" t="s">
        <v>3581</v>
      </c>
      <c r="Q759" t="s">
        <v>2</v>
      </c>
      <c r="R759" t="s">
        <v>2</v>
      </c>
      <c r="S759" t="s">
        <v>7</v>
      </c>
      <c r="T759" t="s">
        <v>8</v>
      </c>
      <c r="U759" t="s">
        <v>5</v>
      </c>
      <c r="V759" t="s">
        <v>9</v>
      </c>
      <c r="W759" t="s">
        <v>2</v>
      </c>
      <c r="X759" t="s">
        <v>11</v>
      </c>
      <c r="Y759" t="s">
        <v>12</v>
      </c>
      <c r="Z759" t="s">
        <v>13</v>
      </c>
      <c r="AA759" t="s">
        <v>2</v>
      </c>
      <c r="AB759" t="s">
        <v>74</v>
      </c>
      <c r="AC759" t="s">
        <v>36</v>
      </c>
      <c r="AD759" t="s">
        <v>37</v>
      </c>
      <c r="AE759" t="s">
        <v>17</v>
      </c>
      <c r="AF759" t="s">
        <v>135</v>
      </c>
      <c r="AG759" t="s">
        <v>136</v>
      </c>
      <c r="AH759" t="s">
        <v>2</v>
      </c>
      <c r="AI759" t="s">
        <v>137</v>
      </c>
      <c r="AJ759" t="s">
        <v>138</v>
      </c>
      <c r="AK759" s="2">
        <v>1458</v>
      </c>
      <c r="AL759" s="2">
        <v>0</v>
      </c>
      <c r="AM759" t="s">
        <v>77</v>
      </c>
      <c r="AN759" t="s">
        <v>2</v>
      </c>
      <c r="AO759" t="s">
        <v>13</v>
      </c>
      <c r="AP759" t="s">
        <v>91</v>
      </c>
      <c r="AQ759" t="s">
        <v>92</v>
      </c>
      <c r="AR759" s="3">
        <v>41640</v>
      </c>
      <c r="AS759" s="3">
        <v>2958465</v>
      </c>
    </row>
    <row r="760" spans="1:45" hidden="1" x14ac:dyDescent="0.2">
      <c r="A760" t="s">
        <v>3582</v>
      </c>
      <c r="B760" t="s">
        <v>65</v>
      </c>
      <c r="C760" t="s">
        <v>6420</v>
      </c>
      <c r="D760" s="5">
        <v>900299708</v>
      </c>
      <c r="E760" s="5"/>
      <c r="F760" t="s">
        <v>7716</v>
      </c>
      <c r="H760" t="s">
        <v>3517</v>
      </c>
      <c r="I760" t="s">
        <v>4</v>
      </c>
      <c r="J760" t="s">
        <v>82</v>
      </c>
      <c r="K760" t="s">
        <v>83</v>
      </c>
      <c r="L760" t="s">
        <v>3583</v>
      </c>
      <c r="M760" t="s">
        <v>96</v>
      </c>
      <c r="N760" t="s">
        <v>2</v>
      </c>
      <c r="O760" t="s">
        <v>2</v>
      </c>
      <c r="P760" t="s">
        <v>3584</v>
      </c>
      <c r="Q760" t="s">
        <v>2</v>
      </c>
      <c r="R760" t="s">
        <v>2</v>
      </c>
      <c r="S760" t="s">
        <v>7</v>
      </c>
      <c r="T760" t="s">
        <v>8</v>
      </c>
      <c r="U760" t="s">
        <v>5</v>
      </c>
      <c r="V760" t="s">
        <v>9</v>
      </c>
      <c r="W760" t="s">
        <v>2</v>
      </c>
      <c r="X760" t="s">
        <v>11</v>
      </c>
      <c r="Y760" t="s">
        <v>12</v>
      </c>
      <c r="Z760" t="s">
        <v>13</v>
      </c>
      <c r="AA760" t="s">
        <v>2</v>
      </c>
      <c r="AB760" t="s">
        <v>74</v>
      </c>
      <c r="AC760" t="s">
        <v>15</v>
      </c>
      <c r="AD760" t="s">
        <v>16</v>
      </c>
      <c r="AE760" t="s">
        <v>17</v>
      </c>
      <c r="AF760" t="s">
        <v>87</v>
      </c>
      <c r="AG760" t="s">
        <v>88</v>
      </c>
      <c r="AH760" t="s">
        <v>2</v>
      </c>
      <c r="AI760" t="s">
        <v>3585</v>
      </c>
      <c r="AJ760" t="s">
        <v>3586</v>
      </c>
      <c r="AK760" s="2">
        <v>11388</v>
      </c>
      <c r="AL760" s="2">
        <v>4093.92</v>
      </c>
      <c r="AM760" t="s">
        <v>77</v>
      </c>
      <c r="AN760" t="s">
        <v>2</v>
      </c>
      <c r="AO760" t="s">
        <v>13</v>
      </c>
      <c r="AP760" t="s">
        <v>91</v>
      </c>
      <c r="AQ760" t="s">
        <v>92</v>
      </c>
      <c r="AR760" s="3">
        <v>42150</v>
      </c>
      <c r="AS760" s="3">
        <v>2958465</v>
      </c>
    </row>
    <row r="761" spans="1:45" hidden="1" x14ac:dyDescent="0.2">
      <c r="A761" t="s">
        <v>3587</v>
      </c>
      <c r="B761" t="s">
        <v>65</v>
      </c>
      <c r="C761" t="s">
        <v>6421</v>
      </c>
      <c r="D761" s="5">
        <v>890938691</v>
      </c>
      <c r="E761" s="5"/>
      <c r="F761" t="s">
        <v>7717</v>
      </c>
      <c r="H761" t="s">
        <v>968</v>
      </c>
      <c r="I761" t="s">
        <v>23</v>
      </c>
      <c r="J761" t="s">
        <v>87</v>
      </c>
      <c r="K761" t="s">
        <v>1717</v>
      </c>
      <c r="L761" t="s">
        <v>3588</v>
      </c>
      <c r="M761" t="s">
        <v>96</v>
      </c>
      <c r="N761" t="s">
        <v>2</v>
      </c>
      <c r="O761" t="s">
        <v>2</v>
      </c>
      <c r="P761" t="s">
        <v>3589</v>
      </c>
      <c r="Q761" t="s">
        <v>3590</v>
      </c>
      <c r="R761" t="s">
        <v>2</v>
      </c>
      <c r="S761" t="s">
        <v>7</v>
      </c>
      <c r="T761" t="s">
        <v>8</v>
      </c>
      <c r="U761" t="s">
        <v>5</v>
      </c>
      <c r="V761" t="s">
        <v>72</v>
      </c>
      <c r="W761" t="s">
        <v>2</v>
      </c>
      <c r="X761" t="s">
        <v>11</v>
      </c>
      <c r="Y761" t="s">
        <v>12</v>
      </c>
      <c r="Z761" t="s">
        <v>13</v>
      </c>
      <c r="AA761" t="s">
        <v>2</v>
      </c>
      <c r="AB761" t="s">
        <v>74</v>
      </c>
      <c r="AC761" t="s">
        <v>48</v>
      </c>
      <c r="AD761" t="s">
        <v>49</v>
      </c>
      <c r="AE761" t="s">
        <v>17</v>
      </c>
      <c r="AF761" t="s">
        <v>87</v>
      </c>
      <c r="AG761" t="s">
        <v>88</v>
      </c>
      <c r="AH761" t="s">
        <v>2</v>
      </c>
      <c r="AI761" t="s">
        <v>52</v>
      </c>
      <c r="AJ761" t="s">
        <v>53</v>
      </c>
      <c r="AK761" s="2">
        <v>14532</v>
      </c>
      <c r="AL761" s="2">
        <v>0</v>
      </c>
      <c r="AM761" t="s">
        <v>77</v>
      </c>
      <c r="AN761" t="s">
        <v>2</v>
      </c>
      <c r="AO761" t="s">
        <v>13</v>
      </c>
      <c r="AP761" t="s">
        <v>91</v>
      </c>
      <c r="AQ761" t="s">
        <v>92</v>
      </c>
      <c r="AR761" s="3">
        <v>41640</v>
      </c>
      <c r="AS761" s="3">
        <v>2958465</v>
      </c>
    </row>
    <row r="762" spans="1:45" hidden="1" x14ac:dyDescent="0.2">
      <c r="A762" t="s">
        <v>3591</v>
      </c>
      <c r="B762" t="s">
        <v>65</v>
      </c>
      <c r="C762" t="s">
        <v>6422</v>
      </c>
      <c r="D762" s="5">
        <v>811039709</v>
      </c>
      <c r="E762" s="5"/>
      <c r="F762" t="s">
        <v>7718</v>
      </c>
      <c r="H762" t="s">
        <v>968</v>
      </c>
      <c r="I762" t="s">
        <v>23</v>
      </c>
      <c r="J762" t="s">
        <v>87</v>
      </c>
      <c r="K762" t="s">
        <v>1717</v>
      </c>
      <c r="L762" t="s">
        <v>3592</v>
      </c>
      <c r="M762" t="s">
        <v>96</v>
      </c>
      <c r="N762" t="s">
        <v>2</v>
      </c>
      <c r="O762" t="s">
        <v>2</v>
      </c>
      <c r="P762" t="s">
        <v>3593</v>
      </c>
      <c r="Q762" t="s">
        <v>2</v>
      </c>
      <c r="R762" t="s">
        <v>2</v>
      </c>
      <c r="S762" t="s">
        <v>92</v>
      </c>
      <c r="T762" t="s">
        <v>8</v>
      </c>
      <c r="U762" t="s">
        <v>5</v>
      </c>
      <c r="V762" t="s">
        <v>72</v>
      </c>
      <c r="W762" t="s">
        <v>2</v>
      </c>
      <c r="X762" t="s">
        <v>11</v>
      </c>
      <c r="Y762" t="s">
        <v>12</v>
      </c>
      <c r="Z762" t="s">
        <v>13</v>
      </c>
      <c r="AA762" t="s">
        <v>60</v>
      </c>
      <c r="AB762" t="s">
        <v>74</v>
      </c>
      <c r="AC762" t="s">
        <v>48</v>
      </c>
      <c r="AD762" t="s">
        <v>49</v>
      </c>
      <c r="AE762" t="s">
        <v>17</v>
      </c>
      <c r="AF762" t="s">
        <v>87</v>
      </c>
      <c r="AG762" t="s">
        <v>88</v>
      </c>
      <c r="AH762" t="s">
        <v>2</v>
      </c>
      <c r="AI762" t="s">
        <v>52</v>
      </c>
      <c r="AJ762" t="s">
        <v>53</v>
      </c>
      <c r="AK762" s="2">
        <v>14532</v>
      </c>
      <c r="AL762" s="2">
        <v>0</v>
      </c>
      <c r="AM762" t="s">
        <v>77</v>
      </c>
      <c r="AN762" t="s">
        <v>2</v>
      </c>
      <c r="AO762" t="s">
        <v>13</v>
      </c>
      <c r="AP762" t="s">
        <v>91</v>
      </c>
      <c r="AQ762" t="s">
        <v>92</v>
      </c>
      <c r="AR762" s="3">
        <v>41640</v>
      </c>
      <c r="AS762" s="3">
        <v>2958465</v>
      </c>
    </row>
    <row r="763" spans="1:45" hidden="1" x14ac:dyDescent="0.2">
      <c r="A763" t="s">
        <v>3594</v>
      </c>
      <c r="B763" t="s">
        <v>65</v>
      </c>
      <c r="C763" t="s">
        <v>6423</v>
      </c>
      <c r="D763" s="5">
        <v>890938692</v>
      </c>
      <c r="E763" s="5"/>
      <c r="F763" t="s">
        <v>7718</v>
      </c>
      <c r="H763" t="s">
        <v>968</v>
      </c>
      <c r="I763" t="s">
        <v>23</v>
      </c>
      <c r="J763" t="s">
        <v>87</v>
      </c>
      <c r="K763" t="s">
        <v>1717</v>
      </c>
      <c r="L763" t="s">
        <v>3595</v>
      </c>
      <c r="M763" t="s">
        <v>96</v>
      </c>
      <c r="N763" t="s">
        <v>2</v>
      </c>
      <c r="O763" t="s">
        <v>2</v>
      </c>
      <c r="P763" t="s">
        <v>3590</v>
      </c>
      <c r="Q763" t="s">
        <v>3593</v>
      </c>
      <c r="R763" t="s">
        <v>2</v>
      </c>
      <c r="S763" t="s">
        <v>92</v>
      </c>
      <c r="T763" t="s">
        <v>8</v>
      </c>
      <c r="U763" t="s">
        <v>5</v>
      </c>
      <c r="V763" t="s">
        <v>72</v>
      </c>
      <c r="W763" t="s">
        <v>2</v>
      </c>
      <c r="X763" t="s">
        <v>11</v>
      </c>
      <c r="Y763" t="s">
        <v>12</v>
      </c>
      <c r="Z763" t="s">
        <v>13</v>
      </c>
      <c r="AA763" t="s">
        <v>2</v>
      </c>
      <c r="AB763" t="s">
        <v>74</v>
      </c>
      <c r="AC763" t="s">
        <v>48</v>
      </c>
      <c r="AD763" t="s">
        <v>49</v>
      </c>
      <c r="AE763" t="s">
        <v>17</v>
      </c>
      <c r="AF763" t="s">
        <v>87</v>
      </c>
      <c r="AG763" t="s">
        <v>88</v>
      </c>
      <c r="AH763" t="s">
        <v>2</v>
      </c>
      <c r="AI763" t="s">
        <v>52</v>
      </c>
      <c r="AJ763" t="s">
        <v>53</v>
      </c>
      <c r="AK763" s="2">
        <v>14532</v>
      </c>
      <c r="AL763" s="2">
        <v>0</v>
      </c>
      <c r="AM763" t="s">
        <v>77</v>
      </c>
      <c r="AN763" t="s">
        <v>2</v>
      </c>
      <c r="AO763" t="s">
        <v>13</v>
      </c>
      <c r="AP763" t="s">
        <v>91</v>
      </c>
      <c r="AQ763" t="s">
        <v>92</v>
      </c>
      <c r="AR763" s="3">
        <v>41640</v>
      </c>
      <c r="AS763" s="3">
        <v>2958465</v>
      </c>
    </row>
    <row r="764" spans="1:45" hidden="1" x14ac:dyDescent="0.2">
      <c r="A764" t="s">
        <v>3596</v>
      </c>
      <c r="B764" t="s">
        <v>65</v>
      </c>
      <c r="C764" t="s">
        <v>6424</v>
      </c>
      <c r="D764" s="5">
        <v>811039710</v>
      </c>
      <c r="E764" s="5"/>
      <c r="F764" t="s">
        <v>7718</v>
      </c>
      <c r="H764" t="s">
        <v>968</v>
      </c>
      <c r="I764" t="s">
        <v>23</v>
      </c>
      <c r="J764" t="s">
        <v>87</v>
      </c>
      <c r="K764" t="s">
        <v>1717</v>
      </c>
      <c r="L764" t="s">
        <v>3597</v>
      </c>
      <c r="M764" t="s">
        <v>96</v>
      </c>
      <c r="N764" t="s">
        <v>2</v>
      </c>
      <c r="O764" t="s">
        <v>2</v>
      </c>
      <c r="P764" t="s">
        <v>3590</v>
      </c>
      <c r="Q764" t="s">
        <v>3589</v>
      </c>
      <c r="R764" t="s">
        <v>2</v>
      </c>
      <c r="S764" t="s">
        <v>7</v>
      </c>
      <c r="T764" t="s">
        <v>8</v>
      </c>
      <c r="U764" t="s">
        <v>5</v>
      </c>
      <c r="V764" t="s">
        <v>9</v>
      </c>
      <c r="W764" t="s">
        <v>2</v>
      </c>
      <c r="X764" t="s">
        <v>11</v>
      </c>
      <c r="Y764" t="s">
        <v>12</v>
      </c>
      <c r="Z764" t="s">
        <v>13</v>
      </c>
      <c r="AA764" t="s">
        <v>2</v>
      </c>
      <c r="AB764" t="s">
        <v>74</v>
      </c>
      <c r="AC764" t="s">
        <v>48</v>
      </c>
      <c r="AD764" t="s">
        <v>49</v>
      </c>
      <c r="AE764" t="s">
        <v>17</v>
      </c>
      <c r="AF764" t="s">
        <v>87</v>
      </c>
      <c r="AG764" t="s">
        <v>88</v>
      </c>
      <c r="AH764" t="s">
        <v>2</v>
      </c>
      <c r="AI764" t="s">
        <v>52</v>
      </c>
      <c r="AJ764" t="s">
        <v>53</v>
      </c>
      <c r="AK764" s="2">
        <v>14532</v>
      </c>
      <c r="AL764" s="2">
        <v>0</v>
      </c>
      <c r="AM764" t="s">
        <v>77</v>
      </c>
      <c r="AN764" t="s">
        <v>2</v>
      </c>
      <c r="AO764" t="s">
        <v>13</v>
      </c>
      <c r="AP764" t="s">
        <v>91</v>
      </c>
      <c r="AQ764" t="s">
        <v>92</v>
      </c>
      <c r="AR764" s="3">
        <v>41640</v>
      </c>
      <c r="AS764" s="3">
        <v>2958465</v>
      </c>
    </row>
    <row r="765" spans="1:45" hidden="1" x14ac:dyDescent="0.2">
      <c r="A765" t="s">
        <v>3598</v>
      </c>
      <c r="B765" t="s">
        <v>65</v>
      </c>
      <c r="C765" t="s">
        <v>6425</v>
      </c>
      <c r="D765" s="5">
        <v>900560496</v>
      </c>
      <c r="E765" s="5"/>
      <c r="F765" t="s">
        <v>7719</v>
      </c>
      <c r="H765" t="s">
        <v>968</v>
      </c>
      <c r="I765" t="s">
        <v>23</v>
      </c>
      <c r="J765" t="s">
        <v>87</v>
      </c>
      <c r="K765" t="s">
        <v>1717</v>
      </c>
      <c r="L765" t="s">
        <v>3599</v>
      </c>
      <c r="M765" t="s">
        <v>96</v>
      </c>
      <c r="N765" t="s">
        <v>2</v>
      </c>
      <c r="O765" t="s">
        <v>2</v>
      </c>
      <c r="P765" t="s">
        <v>3589</v>
      </c>
      <c r="Q765" t="s">
        <v>3590</v>
      </c>
      <c r="R765" t="s">
        <v>2</v>
      </c>
      <c r="S765" t="s">
        <v>7</v>
      </c>
      <c r="T765" t="s">
        <v>8</v>
      </c>
      <c r="U765" t="s">
        <v>5</v>
      </c>
      <c r="V765" t="s">
        <v>9</v>
      </c>
      <c r="W765" t="s">
        <v>2</v>
      </c>
      <c r="X765" t="s">
        <v>11</v>
      </c>
      <c r="Y765" t="s">
        <v>12</v>
      </c>
      <c r="Z765" t="s">
        <v>13</v>
      </c>
      <c r="AA765" t="s">
        <v>2</v>
      </c>
      <c r="AB765" t="s">
        <v>74</v>
      </c>
      <c r="AC765" t="s">
        <v>48</v>
      </c>
      <c r="AD765" t="s">
        <v>49</v>
      </c>
      <c r="AE765" t="s">
        <v>17</v>
      </c>
      <c r="AF765" t="s">
        <v>87</v>
      </c>
      <c r="AG765" t="s">
        <v>88</v>
      </c>
      <c r="AH765" t="s">
        <v>2</v>
      </c>
      <c r="AI765" t="s">
        <v>52</v>
      </c>
      <c r="AJ765" t="s">
        <v>53</v>
      </c>
      <c r="AK765" s="2">
        <v>14532</v>
      </c>
      <c r="AL765" s="2">
        <v>0</v>
      </c>
      <c r="AM765" t="s">
        <v>77</v>
      </c>
      <c r="AN765" t="s">
        <v>2</v>
      </c>
      <c r="AO765" t="s">
        <v>13</v>
      </c>
      <c r="AP765" t="s">
        <v>91</v>
      </c>
      <c r="AQ765" t="s">
        <v>92</v>
      </c>
      <c r="AR765" s="3">
        <v>41640</v>
      </c>
      <c r="AS765" s="3">
        <v>2958465</v>
      </c>
    </row>
    <row r="766" spans="1:45" hidden="1" x14ac:dyDescent="0.2">
      <c r="A766" t="s">
        <v>3600</v>
      </c>
      <c r="B766" t="s">
        <v>65</v>
      </c>
      <c r="C766" t="s">
        <v>6426</v>
      </c>
      <c r="D766" s="5">
        <v>900483131</v>
      </c>
      <c r="E766" s="5"/>
      <c r="F766" t="s">
        <v>7720</v>
      </c>
      <c r="H766" t="s">
        <v>2468</v>
      </c>
      <c r="I766" t="s">
        <v>2469</v>
      </c>
      <c r="J766" t="s">
        <v>3601</v>
      </c>
      <c r="K766" t="s">
        <v>3602</v>
      </c>
      <c r="L766" t="s">
        <v>3603</v>
      </c>
      <c r="M766" t="s">
        <v>96</v>
      </c>
      <c r="N766" t="s">
        <v>2</v>
      </c>
      <c r="O766" t="s">
        <v>2</v>
      </c>
      <c r="P766" t="s">
        <v>3604</v>
      </c>
      <c r="Q766" t="s">
        <v>2</v>
      </c>
      <c r="R766" t="s">
        <v>2</v>
      </c>
      <c r="S766" t="s">
        <v>7</v>
      </c>
      <c r="T766" t="s">
        <v>8</v>
      </c>
      <c r="U766" t="s">
        <v>5</v>
      </c>
      <c r="V766" t="s">
        <v>9</v>
      </c>
      <c r="W766" t="s">
        <v>2</v>
      </c>
      <c r="X766" t="s">
        <v>11</v>
      </c>
      <c r="Y766" t="s">
        <v>12</v>
      </c>
      <c r="Z766" t="s">
        <v>13</v>
      </c>
      <c r="AA766" t="s">
        <v>2</v>
      </c>
      <c r="AB766" t="s">
        <v>74</v>
      </c>
      <c r="AC766" t="s">
        <v>25</v>
      </c>
      <c r="AD766" t="s">
        <v>26</v>
      </c>
      <c r="AE766" t="s">
        <v>17</v>
      </c>
      <c r="AF766" t="s">
        <v>27</v>
      </c>
      <c r="AG766" t="s">
        <v>28</v>
      </c>
      <c r="AH766" t="s">
        <v>2</v>
      </c>
      <c r="AI766" t="s">
        <v>2783</v>
      </c>
      <c r="AJ766" t="s">
        <v>2784</v>
      </c>
      <c r="AK766" s="2">
        <v>0</v>
      </c>
      <c r="AL766" s="2">
        <v>0</v>
      </c>
      <c r="AM766" t="s">
        <v>77</v>
      </c>
      <c r="AN766" t="s">
        <v>2</v>
      </c>
      <c r="AO766" t="s">
        <v>13</v>
      </c>
      <c r="AP766" t="s">
        <v>91</v>
      </c>
      <c r="AQ766" t="s">
        <v>92</v>
      </c>
      <c r="AR766" s="3">
        <v>41640</v>
      </c>
      <c r="AS766" s="3">
        <v>2958465</v>
      </c>
    </row>
    <row r="767" spans="1:45" hidden="1" x14ac:dyDescent="0.2">
      <c r="A767" t="s">
        <v>3605</v>
      </c>
      <c r="B767" t="s">
        <v>65</v>
      </c>
      <c r="C767" t="s">
        <v>6427</v>
      </c>
      <c r="D767" s="5">
        <v>24219165</v>
      </c>
      <c r="E767" s="5"/>
      <c r="F767" t="s">
        <v>7721</v>
      </c>
      <c r="H767" t="s">
        <v>494</v>
      </c>
      <c r="I767" t="s">
        <v>42</v>
      </c>
      <c r="J767" t="s">
        <v>82</v>
      </c>
      <c r="K767" t="s">
        <v>83</v>
      </c>
      <c r="L767" t="s">
        <v>3606</v>
      </c>
      <c r="M767" t="s">
        <v>70</v>
      </c>
      <c r="N767" t="s">
        <v>2</v>
      </c>
      <c r="O767" t="s">
        <v>2</v>
      </c>
      <c r="P767" t="s">
        <v>3537</v>
      </c>
      <c r="Q767" t="s">
        <v>2</v>
      </c>
      <c r="R767" t="s">
        <v>2</v>
      </c>
      <c r="S767" t="s">
        <v>7</v>
      </c>
      <c r="T767" t="s">
        <v>8</v>
      </c>
      <c r="U767" t="s">
        <v>5</v>
      </c>
      <c r="V767" t="s">
        <v>9</v>
      </c>
      <c r="W767" t="s">
        <v>2</v>
      </c>
      <c r="X767" t="s">
        <v>11</v>
      </c>
      <c r="Y767" t="s">
        <v>12</v>
      </c>
      <c r="Z767" t="s">
        <v>13</v>
      </c>
      <c r="AA767" t="s">
        <v>60</v>
      </c>
      <c r="AB767" t="s">
        <v>3538</v>
      </c>
      <c r="AC767" t="s">
        <v>43</v>
      </c>
      <c r="AD767" t="s">
        <v>37</v>
      </c>
      <c r="AE767" t="s">
        <v>17</v>
      </c>
      <c r="AF767" t="s">
        <v>18</v>
      </c>
      <c r="AG767" t="s">
        <v>19</v>
      </c>
      <c r="AH767" t="s">
        <v>2</v>
      </c>
      <c r="AI767" t="s">
        <v>44</v>
      </c>
      <c r="AJ767" t="s">
        <v>45</v>
      </c>
      <c r="AK767" s="2">
        <v>0</v>
      </c>
      <c r="AL767" s="2">
        <v>0</v>
      </c>
      <c r="AM767" t="s">
        <v>77</v>
      </c>
      <c r="AN767" t="s">
        <v>2</v>
      </c>
      <c r="AO767" t="s">
        <v>2</v>
      </c>
      <c r="AP767" t="s">
        <v>2</v>
      </c>
      <c r="AQ767" t="s">
        <v>7</v>
      </c>
      <c r="AR767" s="3"/>
      <c r="AS767" s="3"/>
    </row>
    <row r="768" spans="1:45" hidden="1" x14ac:dyDescent="0.2">
      <c r="A768" t="s">
        <v>3607</v>
      </c>
      <c r="B768" t="s">
        <v>65</v>
      </c>
      <c r="C768" t="s">
        <v>6428</v>
      </c>
      <c r="D768" s="5">
        <v>860000698</v>
      </c>
      <c r="E768" s="5"/>
      <c r="F768" t="s">
        <v>7722</v>
      </c>
      <c r="H768" t="s">
        <v>67</v>
      </c>
      <c r="I768" t="s">
        <v>61</v>
      </c>
      <c r="J768" t="s">
        <v>82</v>
      </c>
      <c r="K768" t="s">
        <v>83</v>
      </c>
      <c r="L768" t="s">
        <v>3608</v>
      </c>
      <c r="M768" t="s">
        <v>96</v>
      </c>
      <c r="N768" t="s">
        <v>2</v>
      </c>
      <c r="O768" t="s">
        <v>2</v>
      </c>
      <c r="P768" t="s">
        <v>3609</v>
      </c>
      <c r="Q768" t="s">
        <v>2</v>
      </c>
      <c r="R768" t="s">
        <v>2</v>
      </c>
      <c r="S768" t="s">
        <v>7</v>
      </c>
      <c r="T768" t="s">
        <v>8</v>
      </c>
      <c r="U768" t="s">
        <v>5</v>
      </c>
      <c r="V768" t="s">
        <v>72</v>
      </c>
      <c r="W768" t="s">
        <v>2</v>
      </c>
      <c r="X768" t="s">
        <v>11</v>
      </c>
      <c r="Y768" t="s">
        <v>12</v>
      </c>
      <c r="Z768" t="s">
        <v>13</v>
      </c>
      <c r="AA768" t="s">
        <v>2</v>
      </c>
      <c r="AB768" t="s">
        <v>74</v>
      </c>
      <c r="AC768" t="s">
        <v>1700</v>
      </c>
      <c r="AD768" t="s">
        <v>1701</v>
      </c>
      <c r="AE768" t="s">
        <v>17</v>
      </c>
      <c r="AF768" t="s">
        <v>135</v>
      </c>
      <c r="AG768" t="s">
        <v>136</v>
      </c>
      <c r="AH768" t="s">
        <v>2</v>
      </c>
      <c r="AI768" t="s">
        <v>3162</v>
      </c>
      <c r="AJ768" t="s">
        <v>3163</v>
      </c>
      <c r="AK768" s="2">
        <v>32916</v>
      </c>
      <c r="AL768" s="2">
        <v>4574.49</v>
      </c>
      <c r="AM768" t="s">
        <v>77</v>
      </c>
      <c r="AN768" t="s">
        <v>2</v>
      </c>
      <c r="AO768" t="s">
        <v>13</v>
      </c>
      <c r="AP768" t="s">
        <v>91</v>
      </c>
      <c r="AQ768" t="s">
        <v>92</v>
      </c>
      <c r="AR768" s="3">
        <v>41640</v>
      </c>
      <c r="AS768" s="3">
        <v>2958465</v>
      </c>
    </row>
    <row r="769" spans="1:45" hidden="1" x14ac:dyDescent="0.2">
      <c r="A769" t="s">
        <v>3610</v>
      </c>
      <c r="B769" t="s">
        <v>65</v>
      </c>
      <c r="C769" t="s">
        <v>6429</v>
      </c>
      <c r="D769" s="5">
        <v>1056954866</v>
      </c>
      <c r="E769" s="5"/>
      <c r="F769" t="s">
        <v>7723</v>
      </c>
      <c r="H769" t="s">
        <v>520</v>
      </c>
      <c r="I769" t="s">
        <v>42</v>
      </c>
      <c r="J769" t="s">
        <v>82</v>
      </c>
      <c r="K769" t="s">
        <v>83</v>
      </c>
      <c r="L769" t="s">
        <v>3611</v>
      </c>
      <c r="M769" t="s">
        <v>70</v>
      </c>
      <c r="N769" t="s">
        <v>2</v>
      </c>
      <c r="O769" t="s">
        <v>2</v>
      </c>
      <c r="P769" t="s">
        <v>3612</v>
      </c>
      <c r="Q769" t="s">
        <v>2</v>
      </c>
      <c r="R769" t="s">
        <v>2</v>
      </c>
      <c r="S769" t="s">
        <v>7</v>
      </c>
      <c r="T769" t="s">
        <v>8</v>
      </c>
      <c r="U769" t="s">
        <v>5</v>
      </c>
      <c r="V769" t="s">
        <v>9</v>
      </c>
      <c r="W769" t="s">
        <v>2</v>
      </c>
      <c r="X769" t="s">
        <v>11</v>
      </c>
      <c r="Y769" t="s">
        <v>12</v>
      </c>
      <c r="Z769" t="s">
        <v>13</v>
      </c>
      <c r="AA769" t="s">
        <v>2</v>
      </c>
      <c r="AB769" t="s">
        <v>74</v>
      </c>
      <c r="AC769" t="s">
        <v>43</v>
      </c>
      <c r="AD769" t="s">
        <v>37</v>
      </c>
      <c r="AE769" t="s">
        <v>17</v>
      </c>
      <c r="AF769" t="s">
        <v>87</v>
      </c>
      <c r="AG769" t="s">
        <v>88</v>
      </c>
      <c r="AH769" t="s">
        <v>2</v>
      </c>
      <c r="AI769" t="s">
        <v>44</v>
      </c>
      <c r="AJ769" t="s">
        <v>45</v>
      </c>
      <c r="AK769" s="2">
        <v>6373</v>
      </c>
      <c r="AL769" s="2">
        <v>5735.41</v>
      </c>
      <c r="AM769" t="s">
        <v>77</v>
      </c>
      <c r="AN769" t="s">
        <v>2</v>
      </c>
      <c r="AO769" t="s">
        <v>2</v>
      </c>
      <c r="AP769" t="s">
        <v>2</v>
      </c>
      <c r="AQ769" t="s">
        <v>7</v>
      </c>
      <c r="AR769" s="3"/>
      <c r="AS769" s="3"/>
    </row>
    <row r="770" spans="1:45" hidden="1" x14ac:dyDescent="0.2">
      <c r="A770" t="s">
        <v>3613</v>
      </c>
      <c r="B770" t="s">
        <v>65</v>
      </c>
      <c r="C770" t="s">
        <v>6430</v>
      </c>
      <c r="D770" s="5">
        <v>805019159</v>
      </c>
      <c r="E770" s="5"/>
      <c r="F770" t="s">
        <v>7724</v>
      </c>
      <c r="H770" t="s">
        <v>3089</v>
      </c>
      <c r="I770" t="s">
        <v>2598</v>
      </c>
      <c r="J770" t="s">
        <v>82</v>
      </c>
      <c r="K770" t="s">
        <v>83</v>
      </c>
      <c r="L770" t="s">
        <v>3614</v>
      </c>
      <c r="M770" t="s">
        <v>96</v>
      </c>
      <c r="N770" t="s">
        <v>2</v>
      </c>
      <c r="O770" t="s">
        <v>2</v>
      </c>
      <c r="P770" t="s">
        <v>3615</v>
      </c>
      <c r="Q770" t="s">
        <v>2</v>
      </c>
      <c r="R770" t="s">
        <v>2</v>
      </c>
      <c r="S770" t="s">
        <v>7</v>
      </c>
      <c r="T770" t="s">
        <v>8</v>
      </c>
      <c r="U770" t="s">
        <v>5</v>
      </c>
      <c r="V770" t="s">
        <v>72</v>
      </c>
      <c r="W770" t="s">
        <v>2</v>
      </c>
      <c r="X770" t="s">
        <v>11</v>
      </c>
      <c r="Y770" t="s">
        <v>12</v>
      </c>
      <c r="Z770" t="s">
        <v>13</v>
      </c>
      <c r="AA770" t="s">
        <v>2</v>
      </c>
      <c r="AB770" t="s">
        <v>74</v>
      </c>
      <c r="AC770" t="s">
        <v>1700</v>
      </c>
      <c r="AD770" t="s">
        <v>1701</v>
      </c>
      <c r="AE770" t="s">
        <v>17</v>
      </c>
      <c r="AF770" t="s">
        <v>5</v>
      </c>
      <c r="AG770" t="s">
        <v>610</v>
      </c>
      <c r="AH770" t="s">
        <v>2</v>
      </c>
      <c r="AI770" t="s">
        <v>900</v>
      </c>
      <c r="AJ770" t="s">
        <v>901</v>
      </c>
      <c r="AK770" s="2">
        <v>11997</v>
      </c>
      <c r="AL770" s="2">
        <v>0</v>
      </c>
      <c r="AM770" t="s">
        <v>77</v>
      </c>
      <c r="AN770" t="s">
        <v>2</v>
      </c>
      <c r="AO770" t="s">
        <v>13</v>
      </c>
      <c r="AP770" t="s">
        <v>91</v>
      </c>
      <c r="AQ770" t="s">
        <v>92</v>
      </c>
      <c r="AR770" s="3">
        <v>41640</v>
      </c>
      <c r="AS770" s="3">
        <v>2958465</v>
      </c>
    </row>
    <row r="771" spans="1:45" hidden="1" x14ac:dyDescent="0.2">
      <c r="A771" t="s">
        <v>3616</v>
      </c>
      <c r="B771" t="s">
        <v>65</v>
      </c>
      <c r="C771" t="s">
        <v>6431</v>
      </c>
      <c r="D771" s="5">
        <v>10264515</v>
      </c>
      <c r="E771" s="5"/>
      <c r="F771" t="s">
        <v>7725</v>
      </c>
      <c r="H771" t="s">
        <v>1016</v>
      </c>
      <c r="I771" t="s">
        <v>1017</v>
      </c>
      <c r="J771" t="s">
        <v>82</v>
      </c>
      <c r="K771" t="s">
        <v>83</v>
      </c>
      <c r="L771" t="s">
        <v>3617</v>
      </c>
      <c r="M771" t="s">
        <v>70</v>
      </c>
      <c r="N771" t="s">
        <v>2</v>
      </c>
      <c r="O771" t="s">
        <v>2</v>
      </c>
      <c r="P771" t="s">
        <v>3618</v>
      </c>
      <c r="Q771" t="s">
        <v>2</v>
      </c>
      <c r="R771" t="s">
        <v>2</v>
      </c>
      <c r="S771" t="s">
        <v>7</v>
      </c>
      <c r="T771" t="s">
        <v>8</v>
      </c>
      <c r="U771" t="s">
        <v>5</v>
      </c>
      <c r="V771" t="s">
        <v>9</v>
      </c>
      <c r="W771" t="s">
        <v>2</v>
      </c>
      <c r="X771" t="s">
        <v>11</v>
      </c>
      <c r="Y771" t="s">
        <v>12</v>
      </c>
      <c r="Z771" t="s">
        <v>13</v>
      </c>
      <c r="AA771" t="s">
        <v>2</v>
      </c>
      <c r="AB771" t="s">
        <v>74</v>
      </c>
      <c r="AC771" t="s">
        <v>15</v>
      </c>
      <c r="AD771" t="s">
        <v>16</v>
      </c>
      <c r="AE771" t="s">
        <v>17</v>
      </c>
      <c r="AF771" t="s">
        <v>87</v>
      </c>
      <c r="AG771" t="s">
        <v>88</v>
      </c>
      <c r="AH771" t="s">
        <v>2</v>
      </c>
      <c r="AI771" t="s">
        <v>3171</v>
      </c>
      <c r="AJ771" t="s">
        <v>3172</v>
      </c>
      <c r="AK771" s="2">
        <v>12474</v>
      </c>
      <c r="AL771" s="2">
        <v>1581.45</v>
      </c>
      <c r="AM771" t="s">
        <v>77</v>
      </c>
      <c r="AN771" t="s">
        <v>2</v>
      </c>
      <c r="AO771" t="s">
        <v>13</v>
      </c>
      <c r="AP771" t="s">
        <v>91</v>
      </c>
      <c r="AQ771" t="s">
        <v>92</v>
      </c>
      <c r="AR771" s="3">
        <v>41640</v>
      </c>
      <c r="AS771" s="3">
        <v>2958465</v>
      </c>
    </row>
    <row r="772" spans="1:45" hidden="1" x14ac:dyDescent="0.2">
      <c r="A772" t="s">
        <v>3619</v>
      </c>
      <c r="B772" t="s">
        <v>65</v>
      </c>
      <c r="C772" t="s">
        <v>6432</v>
      </c>
      <c r="D772" s="5">
        <v>75073570</v>
      </c>
      <c r="E772" s="5"/>
      <c r="F772" t="s">
        <v>7726</v>
      </c>
      <c r="H772" t="s">
        <v>3620</v>
      </c>
      <c r="I772" t="s">
        <v>1017</v>
      </c>
      <c r="J772" t="s">
        <v>82</v>
      </c>
      <c r="K772" t="s">
        <v>83</v>
      </c>
      <c r="L772" t="s">
        <v>3621</v>
      </c>
      <c r="M772" t="s">
        <v>70</v>
      </c>
      <c r="N772" t="s">
        <v>2</v>
      </c>
      <c r="O772" t="s">
        <v>2</v>
      </c>
      <c r="P772" t="s">
        <v>3622</v>
      </c>
      <c r="Q772" t="s">
        <v>2</v>
      </c>
      <c r="R772" t="s">
        <v>2</v>
      </c>
      <c r="S772" t="s">
        <v>7</v>
      </c>
      <c r="T772" t="s">
        <v>8</v>
      </c>
      <c r="U772" t="s">
        <v>5</v>
      </c>
      <c r="V772" t="s">
        <v>9</v>
      </c>
      <c r="W772" t="s">
        <v>2</v>
      </c>
      <c r="X772" t="s">
        <v>11</v>
      </c>
      <c r="Y772" t="s">
        <v>12</v>
      </c>
      <c r="Z772" t="s">
        <v>13</v>
      </c>
      <c r="AA772" t="s">
        <v>2</v>
      </c>
      <c r="AB772" t="s">
        <v>74</v>
      </c>
      <c r="AC772" t="s">
        <v>15</v>
      </c>
      <c r="AD772" t="s">
        <v>16</v>
      </c>
      <c r="AE772" t="s">
        <v>17</v>
      </c>
      <c r="AF772" t="s">
        <v>87</v>
      </c>
      <c r="AG772" t="s">
        <v>88</v>
      </c>
      <c r="AH772" t="s">
        <v>2</v>
      </c>
      <c r="AI772" t="s">
        <v>3171</v>
      </c>
      <c r="AJ772" t="s">
        <v>3172</v>
      </c>
      <c r="AK772" s="2">
        <v>33082.129999999997</v>
      </c>
      <c r="AL772" s="2">
        <v>20533.060000000001</v>
      </c>
      <c r="AM772" t="s">
        <v>77</v>
      </c>
      <c r="AN772" t="s">
        <v>2</v>
      </c>
      <c r="AO772" t="s">
        <v>13</v>
      </c>
      <c r="AP772" t="s">
        <v>91</v>
      </c>
      <c r="AQ772" t="s">
        <v>92</v>
      </c>
      <c r="AR772" s="3">
        <v>41640</v>
      </c>
      <c r="AS772" s="3">
        <v>2958465</v>
      </c>
    </row>
    <row r="773" spans="1:45" hidden="1" x14ac:dyDescent="0.2">
      <c r="A773" t="s">
        <v>3623</v>
      </c>
      <c r="B773" t="s">
        <v>65</v>
      </c>
      <c r="C773" t="s">
        <v>6433</v>
      </c>
      <c r="D773" s="5">
        <v>900766077</v>
      </c>
      <c r="E773" s="5"/>
      <c r="F773" t="s">
        <v>7727</v>
      </c>
      <c r="H773" t="s">
        <v>1016</v>
      </c>
      <c r="I773" t="s">
        <v>1017</v>
      </c>
      <c r="J773" t="s">
        <v>82</v>
      </c>
      <c r="K773" t="s">
        <v>83</v>
      </c>
      <c r="L773" t="s">
        <v>3624</v>
      </c>
      <c r="M773" t="s">
        <v>96</v>
      </c>
      <c r="N773" t="s">
        <v>2</v>
      </c>
      <c r="O773" t="s">
        <v>2</v>
      </c>
      <c r="P773" t="s">
        <v>3625</v>
      </c>
      <c r="Q773" t="s">
        <v>2</v>
      </c>
      <c r="R773" t="s">
        <v>2</v>
      </c>
      <c r="S773" t="s">
        <v>7</v>
      </c>
      <c r="T773" t="s">
        <v>8</v>
      </c>
      <c r="U773" t="s">
        <v>5</v>
      </c>
      <c r="V773" t="s">
        <v>9</v>
      </c>
      <c r="W773" t="s">
        <v>2</v>
      </c>
      <c r="X773" t="s">
        <v>11</v>
      </c>
      <c r="Y773" t="s">
        <v>12</v>
      </c>
      <c r="Z773" t="s">
        <v>13</v>
      </c>
      <c r="AA773" t="s">
        <v>2</v>
      </c>
      <c r="AB773" t="s">
        <v>74</v>
      </c>
      <c r="AC773" t="s">
        <v>15</v>
      </c>
      <c r="AD773" t="s">
        <v>16</v>
      </c>
      <c r="AE773" t="s">
        <v>17</v>
      </c>
      <c r="AF773" t="s">
        <v>5</v>
      </c>
      <c r="AG773" t="s">
        <v>610</v>
      </c>
      <c r="AH773" t="s">
        <v>2</v>
      </c>
      <c r="AI773" t="s">
        <v>3171</v>
      </c>
      <c r="AJ773" t="s">
        <v>3172</v>
      </c>
      <c r="AK773" s="2">
        <v>20256</v>
      </c>
      <c r="AL773" s="2">
        <v>3704.31</v>
      </c>
      <c r="AM773" t="s">
        <v>77</v>
      </c>
      <c r="AN773" t="s">
        <v>2</v>
      </c>
      <c r="AO773" t="s">
        <v>13</v>
      </c>
      <c r="AP773" t="s">
        <v>91</v>
      </c>
      <c r="AQ773" t="s">
        <v>92</v>
      </c>
      <c r="AR773" s="3">
        <v>41640</v>
      </c>
      <c r="AS773" s="3">
        <v>2958465</v>
      </c>
    </row>
    <row r="774" spans="1:45" hidden="1" x14ac:dyDescent="0.2">
      <c r="A774" t="s">
        <v>3626</v>
      </c>
      <c r="B774" t="s">
        <v>65</v>
      </c>
      <c r="C774" t="s">
        <v>6434</v>
      </c>
      <c r="D774" s="5">
        <v>10273627</v>
      </c>
      <c r="E774" s="5"/>
      <c r="F774" t="s">
        <v>7728</v>
      </c>
      <c r="H774" t="s">
        <v>3620</v>
      </c>
      <c r="I774" t="s">
        <v>1017</v>
      </c>
      <c r="J774" t="s">
        <v>82</v>
      </c>
      <c r="K774" t="s">
        <v>83</v>
      </c>
      <c r="L774" t="s">
        <v>3627</v>
      </c>
      <c r="M774" t="s">
        <v>70</v>
      </c>
      <c r="N774" t="s">
        <v>2</v>
      </c>
      <c r="O774" t="s">
        <v>2</v>
      </c>
      <c r="P774" t="s">
        <v>3628</v>
      </c>
      <c r="Q774" t="s">
        <v>2</v>
      </c>
      <c r="R774" t="s">
        <v>2</v>
      </c>
      <c r="S774" t="s">
        <v>7</v>
      </c>
      <c r="T774" t="s">
        <v>8</v>
      </c>
      <c r="U774" t="s">
        <v>5</v>
      </c>
      <c r="V774" t="s">
        <v>9</v>
      </c>
      <c r="W774" t="s">
        <v>2</v>
      </c>
      <c r="X774" t="s">
        <v>11</v>
      </c>
      <c r="Y774" t="s">
        <v>12</v>
      </c>
      <c r="Z774" t="s">
        <v>13</v>
      </c>
      <c r="AA774" t="s">
        <v>2</v>
      </c>
      <c r="AB774" t="s">
        <v>74</v>
      </c>
      <c r="AC774" t="s">
        <v>15</v>
      </c>
      <c r="AD774" t="s">
        <v>16</v>
      </c>
      <c r="AE774" t="s">
        <v>17</v>
      </c>
      <c r="AF774" t="s">
        <v>87</v>
      </c>
      <c r="AG774" t="s">
        <v>88</v>
      </c>
      <c r="AH774" t="s">
        <v>2</v>
      </c>
      <c r="AI774" t="s">
        <v>3171</v>
      </c>
      <c r="AJ774" t="s">
        <v>3172</v>
      </c>
      <c r="AK774" s="2">
        <v>83700</v>
      </c>
      <c r="AL774" s="2">
        <v>2523.12</v>
      </c>
      <c r="AM774" t="s">
        <v>77</v>
      </c>
      <c r="AN774" t="s">
        <v>2</v>
      </c>
      <c r="AO774" t="s">
        <v>13</v>
      </c>
      <c r="AP774" t="s">
        <v>91</v>
      </c>
      <c r="AQ774" t="s">
        <v>92</v>
      </c>
      <c r="AR774" s="3">
        <v>41640</v>
      </c>
      <c r="AS774" s="3">
        <v>2958465</v>
      </c>
    </row>
    <row r="775" spans="1:45" hidden="1" x14ac:dyDescent="0.2">
      <c r="A775" t="s">
        <v>3629</v>
      </c>
      <c r="B775" t="s">
        <v>65</v>
      </c>
      <c r="C775" t="s">
        <v>6435</v>
      </c>
      <c r="D775" s="5">
        <v>900365006</v>
      </c>
      <c r="E775" s="5"/>
      <c r="F775" t="s">
        <v>7729</v>
      </c>
      <c r="H775" t="s">
        <v>339</v>
      </c>
      <c r="I775" t="s">
        <v>34</v>
      </c>
      <c r="J775" t="s">
        <v>303</v>
      </c>
      <c r="K775" t="s">
        <v>304</v>
      </c>
      <c r="L775" t="s">
        <v>3630</v>
      </c>
      <c r="M775" t="s">
        <v>96</v>
      </c>
      <c r="N775" t="s">
        <v>2</v>
      </c>
      <c r="O775" t="s">
        <v>2</v>
      </c>
      <c r="P775" t="s">
        <v>3631</v>
      </c>
      <c r="Q775" t="s">
        <v>2</v>
      </c>
      <c r="R775" t="s">
        <v>2</v>
      </c>
      <c r="S775" t="s">
        <v>7</v>
      </c>
      <c r="T775" t="s">
        <v>8</v>
      </c>
      <c r="U775" t="s">
        <v>5</v>
      </c>
      <c r="V775" t="s">
        <v>9</v>
      </c>
      <c r="W775" t="s">
        <v>2</v>
      </c>
      <c r="X775" t="s">
        <v>11</v>
      </c>
      <c r="Y775" t="s">
        <v>13</v>
      </c>
      <c r="Z775" t="s">
        <v>13</v>
      </c>
      <c r="AA775" t="s">
        <v>2</v>
      </c>
      <c r="AB775" t="s">
        <v>74</v>
      </c>
      <c r="AC775" t="s">
        <v>264</v>
      </c>
      <c r="AD775" t="s">
        <v>265</v>
      </c>
      <c r="AE775" t="s">
        <v>17</v>
      </c>
      <c r="AF775" t="s">
        <v>18</v>
      </c>
      <c r="AG775" t="s">
        <v>19</v>
      </c>
      <c r="AH775" t="s">
        <v>2</v>
      </c>
      <c r="AI775" t="s">
        <v>344</v>
      </c>
      <c r="AJ775" t="s">
        <v>345</v>
      </c>
      <c r="AK775" s="2">
        <v>0</v>
      </c>
      <c r="AL775" s="2">
        <v>0</v>
      </c>
      <c r="AM775" t="s">
        <v>77</v>
      </c>
      <c r="AN775" t="s">
        <v>2</v>
      </c>
      <c r="AO775" t="s">
        <v>13</v>
      </c>
      <c r="AP775" t="s">
        <v>91</v>
      </c>
      <c r="AQ775" t="s">
        <v>92</v>
      </c>
      <c r="AR775" s="3">
        <v>41640</v>
      </c>
      <c r="AS775" s="3">
        <v>2958465</v>
      </c>
    </row>
    <row r="776" spans="1:45" hidden="1" x14ac:dyDescent="0.2">
      <c r="A776" t="s">
        <v>3632</v>
      </c>
      <c r="B776" t="s">
        <v>65</v>
      </c>
      <c r="C776" t="s">
        <v>6436</v>
      </c>
      <c r="D776" s="5">
        <v>16245888</v>
      </c>
      <c r="E776" s="5"/>
      <c r="F776" t="s">
        <v>7730</v>
      </c>
      <c r="H776" t="s">
        <v>3633</v>
      </c>
      <c r="I776" t="s">
        <v>2598</v>
      </c>
      <c r="J776" t="s">
        <v>82</v>
      </c>
      <c r="K776" t="s">
        <v>83</v>
      </c>
      <c r="L776" t="s">
        <v>3634</v>
      </c>
      <c r="M776" t="s">
        <v>70</v>
      </c>
      <c r="N776" t="s">
        <v>2</v>
      </c>
      <c r="O776" t="s">
        <v>2</v>
      </c>
      <c r="P776" t="s">
        <v>3635</v>
      </c>
      <c r="Q776" t="s">
        <v>2</v>
      </c>
      <c r="R776" t="s">
        <v>2</v>
      </c>
      <c r="S776" t="s">
        <v>7</v>
      </c>
      <c r="T776" t="s">
        <v>8</v>
      </c>
      <c r="U776" t="s">
        <v>5</v>
      </c>
      <c r="V776" t="s">
        <v>9</v>
      </c>
      <c r="W776" t="s">
        <v>2</v>
      </c>
      <c r="X776" t="s">
        <v>11</v>
      </c>
      <c r="Y776" t="s">
        <v>12</v>
      </c>
      <c r="Z776" t="s">
        <v>13</v>
      </c>
      <c r="AA776" t="s">
        <v>2</v>
      </c>
      <c r="AB776" t="s">
        <v>74</v>
      </c>
      <c r="AC776" t="s">
        <v>15</v>
      </c>
      <c r="AD776" t="s">
        <v>16</v>
      </c>
      <c r="AE776" t="s">
        <v>17</v>
      </c>
      <c r="AF776" t="s">
        <v>135</v>
      </c>
      <c r="AG776" t="s">
        <v>136</v>
      </c>
      <c r="AH776" t="s">
        <v>2</v>
      </c>
      <c r="AI776" t="s">
        <v>3093</v>
      </c>
      <c r="AJ776" t="s">
        <v>3094</v>
      </c>
      <c r="AK776" s="2">
        <v>8316</v>
      </c>
      <c r="AL776" s="2">
        <v>1290.57</v>
      </c>
      <c r="AM776" t="s">
        <v>77</v>
      </c>
      <c r="AN776" t="s">
        <v>2</v>
      </c>
      <c r="AO776" t="s">
        <v>13</v>
      </c>
      <c r="AP776" t="s">
        <v>91</v>
      </c>
      <c r="AQ776" t="s">
        <v>92</v>
      </c>
      <c r="AR776" s="3">
        <v>41640</v>
      </c>
      <c r="AS776" s="3">
        <v>2958465</v>
      </c>
    </row>
    <row r="777" spans="1:45" hidden="1" x14ac:dyDescent="0.2">
      <c r="A777" t="s">
        <v>3636</v>
      </c>
      <c r="B777" t="s">
        <v>65</v>
      </c>
      <c r="C777" t="s">
        <v>6437</v>
      </c>
      <c r="D777" s="5">
        <v>900485201</v>
      </c>
      <c r="E777" s="5"/>
      <c r="F777" t="s">
        <v>7731</v>
      </c>
      <c r="H777" t="s">
        <v>3637</v>
      </c>
      <c r="I777" t="s">
        <v>2598</v>
      </c>
      <c r="J777" t="s">
        <v>82</v>
      </c>
      <c r="K777" t="s">
        <v>83</v>
      </c>
      <c r="L777" t="s">
        <v>3638</v>
      </c>
      <c r="M777" t="s">
        <v>96</v>
      </c>
      <c r="N777" t="s">
        <v>2</v>
      </c>
      <c r="O777" t="s">
        <v>2</v>
      </c>
      <c r="P777" t="s">
        <v>3639</v>
      </c>
      <c r="Q777" t="s">
        <v>3640</v>
      </c>
      <c r="R777" t="s">
        <v>2</v>
      </c>
      <c r="S777" t="s">
        <v>7</v>
      </c>
      <c r="T777" t="s">
        <v>8</v>
      </c>
      <c r="U777" t="s">
        <v>5</v>
      </c>
      <c r="V777" t="s">
        <v>9</v>
      </c>
      <c r="W777" t="s">
        <v>2</v>
      </c>
      <c r="X777" t="s">
        <v>11</v>
      </c>
      <c r="Y777" t="s">
        <v>12</v>
      </c>
      <c r="Z777" t="s">
        <v>13</v>
      </c>
      <c r="AA777" t="s">
        <v>2</v>
      </c>
      <c r="AB777" t="s">
        <v>74</v>
      </c>
      <c r="AC777" t="s">
        <v>15</v>
      </c>
      <c r="AD777" t="s">
        <v>16</v>
      </c>
      <c r="AE777" t="s">
        <v>17</v>
      </c>
      <c r="AF777" t="s">
        <v>135</v>
      </c>
      <c r="AG777" t="s">
        <v>136</v>
      </c>
      <c r="AH777" t="s">
        <v>2</v>
      </c>
      <c r="AI777" t="s">
        <v>3093</v>
      </c>
      <c r="AJ777" t="s">
        <v>3094</v>
      </c>
      <c r="AK777" s="2">
        <v>6142</v>
      </c>
      <c r="AL777" s="2">
        <v>2816.34</v>
      </c>
      <c r="AM777" t="s">
        <v>77</v>
      </c>
      <c r="AN777" t="s">
        <v>2</v>
      </c>
      <c r="AO777" t="s">
        <v>13</v>
      </c>
      <c r="AP777" t="s">
        <v>91</v>
      </c>
      <c r="AQ777" t="s">
        <v>92</v>
      </c>
      <c r="AR777" s="3">
        <v>41640</v>
      </c>
      <c r="AS777" s="3">
        <v>2958465</v>
      </c>
    </row>
    <row r="778" spans="1:45" hidden="1" x14ac:dyDescent="0.2">
      <c r="A778" t="s">
        <v>3641</v>
      </c>
      <c r="B778" t="s">
        <v>65</v>
      </c>
      <c r="C778" t="s">
        <v>6438</v>
      </c>
      <c r="D778" s="5">
        <v>815001258</v>
      </c>
      <c r="E778" s="5"/>
      <c r="F778" t="s">
        <v>7732</v>
      </c>
      <c r="H778" t="s">
        <v>3642</v>
      </c>
      <c r="I778" t="s">
        <v>2598</v>
      </c>
      <c r="J778" t="s">
        <v>82</v>
      </c>
      <c r="K778" t="s">
        <v>83</v>
      </c>
      <c r="L778" t="s">
        <v>3643</v>
      </c>
      <c r="M778" t="s">
        <v>96</v>
      </c>
      <c r="N778" t="s">
        <v>2</v>
      </c>
      <c r="O778" t="s">
        <v>2</v>
      </c>
      <c r="P778" t="s">
        <v>3644</v>
      </c>
      <c r="Q778" t="s">
        <v>2</v>
      </c>
      <c r="R778" t="s">
        <v>2</v>
      </c>
      <c r="S778" t="s">
        <v>7</v>
      </c>
      <c r="T778" t="s">
        <v>8</v>
      </c>
      <c r="U778" t="s">
        <v>5</v>
      </c>
      <c r="V778" t="s">
        <v>9</v>
      </c>
      <c r="W778" t="s">
        <v>2</v>
      </c>
      <c r="X778" t="s">
        <v>11</v>
      </c>
      <c r="Y778" t="s">
        <v>12</v>
      </c>
      <c r="Z778" t="s">
        <v>13</v>
      </c>
      <c r="AA778" t="s">
        <v>2</v>
      </c>
      <c r="AB778" t="s">
        <v>74</v>
      </c>
      <c r="AC778" t="s">
        <v>15</v>
      </c>
      <c r="AD778" t="s">
        <v>16</v>
      </c>
      <c r="AE778" t="s">
        <v>17</v>
      </c>
      <c r="AF778" t="s">
        <v>135</v>
      </c>
      <c r="AG778" t="s">
        <v>136</v>
      </c>
      <c r="AH778" t="s">
        <v>2</v>
      </c>
      <c r="AI778" t="s">
        <v>3093</v>
      </c>
      <c r="AJ778" t="s">
        <v>3094</v>
      </c>
      <c r="AK778" s="2">
        <v>8190</v>
      </c>
      <c r="AL778" s="2">
        <v>803.55</v>
      </c>
      <c r="AM778" t="s">
        <v>77</v>
      </c>
      <c r="AN778" t="s">
        <v>2</v>
      </c>
      <c r="AO778" t="s">
        <v>13</v>
      </c>
      <c r="AP778" t="s">
        <v>91</v>
      </c>
      <c r="AQ778" t="s">
        <v>92</v>
      </c>
      <c r="AR778" s="3">
        <v>41640</v>
      </c>
      <c r="AS778" s="3">
        <v>2958465</v>
      </c>
    </row>
    <row r="779" spans="1:45" hidden="1" x14ac:dyDescent="0.2">
      <c r="A779" t="s">
        <v>3645</v>
      </c>
      <c r="B779" t="s">
        <v>65</v>
      </c>
      <c r="C779" t="s">
        <v>6439</v>
      </c>
      <c r="D779" s="5">
        <v>890305174</v>
      </c>
      <c r="E779" s="5"/>
      <c r="F779" t="s">
        <v>7733</v>
      </c>
      <c r="H779" t="s">
        <v>3646</v>
      </c>
      <c r="I779" t="s">
        <v>2598</v>
      </c>
      <c r="J779" t="s">
        <v>82</v>
      </c>
      <c r="K779" t="s">
        <v>83</v>
      </c>
      <c r="L779" t="s">
        <v>3647</v>
      </c>
      <c r="M779" t="s">
        <v>96</v>
      </c>
      <c r="N779" t="s">
        <v>2</v>
      </c>
      <c r="O779" t="s">
        <v>2</v>
      </c>
      <c r="P779" t="s">
        <v>3648</v>
      </c>
      <c r="Q779" t="s">
        <v>3649</v>
      </c>
      <c r="R779" t="s">
        <v>2</v>
      </c>
      <c r="S779" t="s">
        <v>7</v>
      </c>
      <c r="T779" t="s">
        <v>8</v>
      </c>
      <c r="U779" t="s">
        <v>5</v>
      </c>
      <c r="V779" t="s">
        <v>9</v>
      </c>
      <c r="W779" t="s">
        <v>2</v>
      </c>
      <c r="X779" t="s">
        <v>11</v>
      </c>
      <c r="Y779" t="s">
        <v>12</v>
      </c>
      <c r="Z779" t="s">
        <v>13</v>
      </c>
      <c r="AA779" t="s">
        <v>2</v>
      </c>
      <c r="AB779" t="s">
        <v>74</v>
      </c>
      <c r="AC779" t="s">
        <v>15</v>
      </c>
      <c r="AD779" t="s">
        <v>16</v>
      </c>
      <c r="AE779" t="s">
        <v>17</v>
      </c>
      <c r="AF779" t="s">
        <v>87</v>
      </c>
      <c r="AG779" t="s">
        <v>88</v>
      </c>
      <c r="AH779" t="s">
        <v>2</v>
      </c>
      <c r="AI779" t="s">
        <v>3093</v>
      </c>
      <c r="AJ779" t="s">
        <v>3094</v>
      </c>
      <c r="AK779" s="2">
        <v>86807.06</v>
      </c>
      <c r="AL779" s="2">
        <v>33864.400000000001</v>
      </c>
      <c r="AM779" t="s">
        <v>77</v>
      </c>
      <c r="AN779" t="s">
        <v>2</v>
      </c>
      <c r="AO779" t="s">
        <v>13</v>
      </c>
      <c r="AP779" t="s">
        <v>91</v>
      </c>
      <c r="AQ779" t="s">
        <v>92</v>
      </c>
      <c r="AR779" s="3">
        <v>41640</v>
      </c>
      <c r="AS779" s="3">
        <v>2958465</v>
      </c>
    </row>
    <row r="780" spans="1:45" hidden="1" x14ac:dyDescent="0.2">
      <c r="A780" t="s">
        <v>3650</v>
      </c>
      <c r="B780" t="s">
        <v>65</v>
      </c>
      <c r="C780" t="s">
        <v>6440</v>
      </c>
      <c r="D780" s="5">
        <v>41890814</v>
      </c>
      <c r="E780" s="5"/>
      <c r="F780" t="s">
        <v>7734</v>
      </c>
      <c r="H780" t="s">
        <v>3261</v>
      </c>
      <c r="I780" t="s">
        <v>3262</v>
      </c>
      <c r="J780" t="s">
        <v>82</v>
      </c>
      <c r="K780" t="s">
        <v>83</v>
      </c>
      <c r="L780" t="s">
        <v>3651</v>
      </c>
      <c r="M780" t="s">
        <v>70</v>
      </c>
      <c r="N780" t="s">
        <v>2</v>
      </c>
      <c r="O780" t="s">
        <v>2</v>
      </c>
      <c r="P780" t="s">
        <v>3652</v>
      </c>
      <c r="Q780" t="s">
        <v>2</v>
      </c>
      <c r="R780" t="s">
        <v>2</v>
      </c>
      <c r="S780" t="s">
        <v>7</v>
      </c>
      <c r="T780" t="s">
        <v>8</v>
      </c>
      <c r="U780" t="s">
        <v>5</v>
      </c>
      <c r="V780" t="s">
        <v>9</v>
      </c>
      <c r="W780" t="s">
        <v>2</v>
      </c>
      <c r="X780" t="s">
        <v>11</v>
      </c>
      <c r="Y780" t="s">
        <v>12</v>
      </c>
      <c r="Z780" t="s">
        <v>13</v>
      </c>
      <c r="AA780" t="s">
        <v>2</v>
      </c>
      <c r="AB780" t="s">
        <v>74</v>
      </c>
      <c r="AC780" t="s">
        <v>15</v>
      </c>
      <c r="AD780" t="s">
        <v>16</v>
      </c>
      <c r="AE780" t="s">
        <v>17</v>
      </c>
      <c r="AF780" t="s">
        <v>135</v>
      </c>
      <c r="AG780" t="s">
        <v>136</v>
      </c>
      <c r="AH780" t="s">
        <v>2</v>
      </c>
      <c r="AI780" t="s">
        <v>2603</v>
      </c>
      <c r="AJ780" t="s">
        <v>2604</v>
      </c>
      <c r="AK780" s="2">
        <v>30159</v>
      </c>
      <c r="AL780" s="2">
        <v>20537.77</v>
      </c>
      <c r="AM780" t="s">
        <v>77</v>
      </c>
      <c r="AN780" t="s">
        <v>2</v>
      </c>
      <c r="AO780" t="s">
        <v>13</v>
      </c>
      <c r="AP780" t="s">
        <v>91</v>
      </c>
      <c r="AQ780" t="s">
        <v>92</v>
      </c>
      <c r="AR780" s="3">
        <v>41640</v>
      </c>
      <c r="AS780" s="3">
        <v>2958465</v>
      </c>
    </row>
    <row r="781" spans="1:45" hidden="1" x14ac:dyDescent="0.2">
      <c r="A781" t="s">
        <v>3653</v>
      </c>
      <c r="B781" t="s">
        <v>65</v>
      </c>
      <c r="C781" t="s">
        <v>6441</v>
      </c>
      <c r="D781" s="5">
        <v>900132411</v>
      </c>
      <c r="E781" s="5"/>
      <c r="F781" t="s">
        <v>7735</v>
      </c>
      <c r="H781" t="s">
        <v>3261</v>
      </c>
      <c r="I781" t="s">
        <v>3262</v>
      </c>
      <c r="J781" t="s">
        <v>82</v>
      </c>
      <c r="K781" t="s">
        <v>83</v>
      </c>
      <c r="L781" t="s">
        <v>3654</v>
      </c>
      <c r="M781" t="s">
        <v>96</v>
      </c>
      <c r="N781" t="s">
        <v>2</v>
      </c>
      <c r="O781" t="s">
        <v>2</v>
      </c>
      <c r="P781" t="s">
        <v>3655</v>
      </c>
      <c r="Q781" t="s">
        <v>2</v>
      </c>
      <c r="R781" t="s">
        <v>2</v>
      </c>
      <c r="S781" t="s">
        <v>7</v>
      </c>
      <c r="T781" t="s">
        <v>8</v>
      </c>
      <c r="U781" t="s">
        <v>5</v>
      </c>
      <c r="V781" t="s">
        <v>9</v>
      </c>
      <c r="W781" t="s">
        <v>2</v>
      </c>
      <c r="X781" t="s">
        <v>11</v>
      </c>
      <c r="Y781" t="s">
        <v>12</v>
      </c>
      <c r="Z781" t="s">
        <v>13</v>
      </c>
      <c r="AA781" t="s">
        <v>2</v>
      </c>
      <c r="AB781" t="s">
        <v>74</v>
      </c>
      <c r="AC781" t="s">
        <v>15</v>
      </c>
      <c r="AD781" t="s">
        <v>16</v>
      </c>
      <c r="AE781" t="s">
        <v>17</v>
      </c>
      <c r="AF781" t="s">
        <v>135</v>
      </c>
      <c r="AG781" t="s">
        <v>136</v>
      </c>
      <c r="AH781" t="s">
        <v>2</v>
      </c>
      <c r="AI781" t="s">
        <v>2603</v>
      </c>
      <c r="AJ781" t="s">
        <v>2604</v>
      </c>
      <c r="AK781" s="2">
        <v>701</v>
      </c>
      <c r="AL781" s="2">
        <v>958.77</v>
      </c>
      <c r="AM781" t="s">
        <v>77</v>
      </c>
      <c r="AN781" t="s">
        <v>2</v>
      </c>
      <c r="AO781" t="s">
        <v>13</v>
      </c>
      <c r="AP781" t="s">
        <v>91</v>
      </c>
      <c r="AQ781" t="s">
        <v>92</v>
      </c>
      <c r="AR781" s="3">
        <v>41640</v>
      </c>
      <c r="AS781" s="3">
        <v>2958465</v>
      </c>
    </row>
    <row r="782" spans="1:45" hidden="1" x14ac:dyDescent="0.2">
      <c r="A782" t="s">
        <v>3656</v>
      </c>
      <c r="B782" t="s">
        <v>65</v>
      </c>
      <c r="C782" t="s">
        <v>6442</v>
      </c>
      <c r="D782" s="5">
        <v>900642394</v>
      </c>
      <c r="E782" s="5"/>
      <c r="F782" t="s">
        <v>7736</v>
      </c>
      <c r="H782" t="s">
        <v>3657</v>
      </c>
      <c r="I782" t="s">
        <v>3262</v>
      </c>
      <c r="J782" t="s">
        <v>82</v>
      </c>
      <c r="K782" t="s">
        <v>83</v>
      </c>
      <c r="L782" t="s">
        <v>3658</v>
      </c>
      <c r="M782" t="s">
        <v>96</v>
      </c>
      <c r="N782" t="s">
        <v>2</v>
      </c>
      <c r="O782" t="s">
        <v>2</v>
      </c>
      <c r="P782" t="s">
        <v>3659</v>
      </c>
      <c r="Q782" t="s">
        <v>2</v>
      </c>
      <c r="R782" t="s">
        <v>2</v>
      </c>
      <c r="S782" t="s">
        <v>7</v>
      </c>
      <c r="T782" t="s">
        <v>8</v>
      </c>
      <c r="U782" t="s">
        <v>5</v>
      </c>
      <c r="V782" t="s">
        <v>9</v>
      </c>
      <c r="W782" t="s">
        <v>2</v>
      </c>
      <c r="X782" t="s">
        <v>11</v>
      </c>
      <c r="Y782" t="s">
        <v>12</v>
      </c>
      <c r="Z782" t="s">
        <v>13</v>
      </c>
      <c r="AA782" t="s">
        <v>2</v>
      </c>
      <c r="AB782" t="s">
        <v>74</v>
      </c>
      <c r="AC782" t="s">
        <v>15</v>
      </c>
      <c r="AD782" t="s">
        <v>16</v>
      </c>
      <c r="AE782" t="s">
        <v>17</v>
      </c>
      <c r="AF782" t="s">
        <v>135</v>
      </c>
      <c r="AG782" t="s">
        <v>136</v>
      </c>
      <c r="AH782" t="s">
        <v>2</v>
      </c>
      <c r="AI782" t="s">
        <v>2603</v>
      </c>
      <c r="AJ782" t="s">
        <v>2604</v>
      </c>
      <c r="AK782" s="2">
        <v>1466</v>
      </c>
      <c r="AL782" s="2">
        <v>780.29</v>
      </c>
      <c r="AM782" t="s">
        <v>77</v>
      </c>
      <c r="AN782" t="s">
        <v>2</v>
      </c>
      <c r="AO782" t="s">
        <v>13</v>
      </c>
      <c r="AP782" t="s">
        <v>91</v>
      </c>
      <c r="AQ782" t="s">
        <v>92</v>
      </c>
      <c r="AR782" s="3">
        <v>41640</v>
      </c>
      <c r="AS782" s="3">
        <v>2958465</v>
      </c>
    </row>
    <row r="783" spans="1:45" hidden="1" x14ac:dyDescent="0.2">
      <c r="A783" t="s">
        <v>3660</v>
      </c>
      <c r="B783" t="s">
        <v>65</v>
      </c>
      <c r="C783" t="s">
        <v>6443</v>
      </c>
      <c r="D783" s="5">
        <v>7520758</v>
      </c>
      <c r="E783" s="5"/>
      <c r="F783" t="s">
        <v>7737</v>
      </c>
      <c r="H783" t="s">
        <v>3261</v>
      </c>
      <c r="I783" t="s">
        <v>3262</v>
      </c>
      <c r="J783" t="s">
        <v>82</v>
      </c>
      <c r="K783" t="s">
        <v>83</v>
      </c>
      <c r="L783" t="s">
        <v>3661</v>
      </c>
      <c r="M783" t="s">
        <v>70</v>
      </c>
      <c r="N783" t="s">
        <v>2</v>
      </c>
      <c r="O783" t="s">
        <v>2</v>
      </c>
      <c r="P783" t="s">
        <v>3662</v>
      </c>
      <c r="Q783" t="s">
        <v>2</v>
      </c>
      <c r="R783" t="s">
        <v>2</v>
      </c>
      <c r="S783" t="s">
        <v>7</v>
      </c>
      <c r="T783" t="s">
        <v>8</v>
      </c>
      <c r="U783" t="s">
        <v>5</v>
      </c>
      <c r="V783" t="s">
        <v>9</v>
      </c>
      <c r="W783" t="s">
        <v>2</v>
      </c>
      <c r="X783" t="s">
        <v>11</v>
      </c>
      <c r="Y783" t="s">
        <v>12</v>
      </c>
      <c r="Z783" t="s">
        <v>13</v>
      </c>
      <c r="AA783" t="s">
        <v>2</v>
      </c>
      <c r="AB783" t="s">
        <v>74</v>
      </c>
      <c r="AC783" t="s">
        <v>15</v>
      </c>
      <c r="AD783" t="s">
        <v>16</v>
      </c>
      <c r="AE783" t="s">
        <v>17</v>
      </c>
      <c r="AF783" t="s">
        <v>135</v>
      </c>
      <c r="AG783" t="s">
        <v>136</v>
      </c>
      <c r="AH783" t="s">
        <v>2</v>
      </c>
      <c r="AI783" t="s">
        <v>2603</v>
      </c>
      <c r="AJ783" t="s">
        <v>2604</v>
      </c>
      <c r="AK783" s="2">
        <v>20540</v>
      </c>
      <c r="AL783" s="2">
        <v>10795.34</v>
      </c>
      <c r="AM783" t="s">
        <v>77</v>
      </c>
      <c r="AN783" t="s">
        <v>2</v>
      </c>
      <c r="AO783" t="s">
        <v>13</v>
      </c>
      <c r="AP783" t="s">
        <v>91</v>
      </c>
      <c r="AQ783" t="s">
        <v>92</v>
      </c>
      <c r="AR783" s="3">
        <v>41640</v>
      </c>
      <c r="AS783" s="3">
        <v>2958465</v>
      </c>
    </row>
    <row r="784" spans="1:45" hidden="1" x14ac:dyDescent="0.2">
      <c r="A784" t="s">
        <v>3663</v>
      </c>
      <c r="B784" t="s">
        <v>65</v>
      </c>
      <c r="C784" t="s">
        <v>6444</v>
      </c>
      <c r="D784" s="5">
        <v>891401093</v>
      </c>
      <c r="E784" s="5"/>
      <c r="F784" t="s">
        <v>7738</v>
      </c>
      <c r="H784" t="s">
        <v>3517</v>
      </c>
      <c r="I784" t="s">
        <v>4</v>
      </c>
      <c r="J784" t="s">
        <v>82</v>
      </c>
      <c r="K784" t="s">
        <v>83</v>
      </c>
      <c r="L784" t="s">
        <v>3664</v>
      </c>
      <c r="M784" t="s">
        <v>96</v>
      </c>
      <c r="N784" t="s">
        <v>2</v>
      </c>
      <c r="O784" t="s">
        <v>2</v>
      </c>
      <c r="P784" t="s">
        <v>3665</v>
      </c>
      <c r="Q784" t="s">
        <v>3666</v>
      </c>
      <c r="R784" t="s">
        <v>2</v>
      </c>
      <c r="S784" t="s">
        <v>7</v>
      </c>
      <c r="T784" t="s">
        <v>8</v>
      </c>
      <c r="U784" t="s">
        <v>5</v>
      </c>
      <c r="V784" t="s">
        <v>72</v>
      </c>
      <c r="W784" t="s">
        <v>2</v>
      </c>
      <c r="X784" t="s">
        <v>11</v>
      </c>
      <c r="Y784" t="s">
        <v>12</v>
      </c>
      <c r="Z784" t="s">
        <v>13</v>
      </c>
      <c r="AA784" t="s">
        <v>2</v>
      </c>
      <c r="AB784" t="s">
        <v>74</v>
      </c>
      <c r="AC784" t="s">
        <v>15</v>
      </c>
      <c r="AD784" t="s">
        <v>16</v>
      </c>
      <c r="AE784" t="s">
        <v>17</v>
      </c>
      <c r="AF784" t="s">
        <v>135</v>
      </c>
      <c r="AG784" t="s">
        <v>136</v>
      </c>
      <c r="AH784" t="s">
        <v>2</v>
      </c>
      <c r="AI784" t="s">
        <v>3585</v>
      </c>
      <c r="AJ784" t="s">
        <v>3586</v>
      </c>
      <c r="AK784" s="2">
        <v>34722.83</v>
      </c>
      <c r="AL784" s="2">
        <v>11269.69</v>
      </c>
      <c r="AM784" t="s">
        <v>77</v>
      </c>
      <c r="AN784" t="s">
        <v>2</v>
      </c>
      <c r="AO784" t="s">
        <v>13</v>
      </c>
      <c r="AP784" t="s">
        <v>91</v>
      </c>
      <c r="AQ784" t="s">
        <v>92</v>
      </c>
      <c r="AR784" s="3">
        <v>41957</v>
      </c>
      <c r="AS784" s="3">
        <v>2958465</v>
      </c>
    </row>
    <row r="785" spans="1:45" hidden="1" x14ac:dyDescent="0.2">
      <c r="A785" t="s">
        <v>3667</v>
      </c>
      <c r="B785" t="s">
        <v>65</v>
      </c>
      <c r="C785" t="s">
        <v>6445</v>
      </c>
      <c r="D785" s="5">
        <v>15906888</v>
      </c>
      <c r="E785" s="5"/>
      <c r="F785" t="s">
        <v>7739</v>
      </c>
      <c r="H785" t="s">
        <v>1016</v>
      </c>
      <c r="I785" t="s">
        <v>1017</v>
      </c>
      <c r="J785" t="s">
        <v>82</v>
      </c>
      <c r="K785" t="s">
        <v>83</v>
      </c>
      <c r="L785" t="s">
        <v>3668</v>
      </c>
      <c r="M785" t="s">
        <v>70</v>
      </c>
      <c r="N785" t="s">
        <v>2</v>
      </c>
      <c r="O785" t="s">
        <v>2</v>
      </c>
      <c r="P785" t="s">
        <v>3669</v>
      </c>
      <c r="Q785" t="s">
        <v>2</v>
      </c>
      <c r="R785" t="s">
        <v>2</v>
      </c>
      <c r="S785" t="s">
        <v>92</v>
      </c>
      <c r="T785" t="s">
        <v>8</v>
      </c>
      <c r="U785" t="s">
        <v>5</v>
      </c>
      <c r="V785" t="s">
        <v>72</v>
      </c>
      <c r="W785" t="s">
        <v>2</v>
      </c>
      <c r="X785" t="s">
        <v>11</v>
      </c>
      <c r="Y785" t="s">
        <v>12</v>
      </c>
      <c r="Z785" t="s">
        <v>13</v>
      </c>
      <c r="AA785" t="s">
        <v>60</v>
      </c>
      <c r="AB785" t="s">
        <v>74</v>
      </c>
      <c r="AC785" t="s">
        <v>15</v>
      </c>
      <c r="AD785" t="s">
        <v>16</v>
      </c>
      <c r="AE785" t="s">
        <v>17</v>
      </c>
      <c r="AF785" t="s">
        <v>18</v>
      </c>
      <c r="AG785" t="s">
        <v>19</v>
      </c>
      <c r="AH785" t="s">
        <v>2</v>
      </c>
      <c r="AI785" t="s">
        <v>3171</v>
      </c>
      <c r="AJ785" t="s">
        <v>3172</v>
      </c>
      <c r="AK785" s="2">
        <v>0</v>
      </c>
      <c r="AL785" s="2">
        <v>0</v>
      </c>
      <c r="AM785" t="s">
        <v>77</v>
      </c>
      <c r="AN785" t="s">
        <v>2</v>
      </c>
      <c r="AO785" t="s">
        <v>63</v>
      </c>
      <c r="AP785" t="s">
        <v>60</v>
      </c>
      <c r="AQ785" t="s">
        <v>92</v>
      </c>
      <c r="AR785" s="3">
        <v>42013</v>
      </c>
      <c r="AS785" s="3">
        <v>2958465</v>
      </c>
    </row>
    <row r="786" spans="1:45" hidden="1" x14ac:dyDescent="0.2">
      <c r="A786" t="s">
        <v>3670</v>
      </c>
      <c r="B786" t="s">
        <v>65</v>
      </c>
      <c r="C786" t="s">
        <v>6446</v>
      </c>
      <c r="D786" s="5">
        <v>900131512</v>
      </c>
      <c r="E786" s="5"/>
      <c r="F786" t="s">
        <v>7740</v>
      </c>
      <c r="H786" t="s">
        <v>3671</v>
      </c>
      <c r="I786" t="s">
        <v>2598</v>
      </c>
      <c r="J786" t="s">
        <v>82</v>
      </c>
      <c r="K786" t="s">
        <v>83</v>
      </c>
      <c r="L786" t="s">
        <v>3672</v>
      </c>
      <c r="M786" t="s">
        <v>96</v>
      </c>
      <c r="N786" t="s">
        <v>2</v>
      </c>
      <c r="O786" t="s">
        <v>2</v>
      </c>
      <c r="P786" t="s">
        <v>3673</v>
      </c>
      <c r="Q786" t="s">
        <v>2</v>
      </c>
      <c r="R786" t="s">
        <v>2</v>
      </c>
      <c r="S786" t="s">
        <v>7</v>
      </c>
      <c r="T786" t="s">
        <v>8</v>
      </c>
      <c r="U786" t="s">
        <v>5</v>
      </c>
      <c r="V786" t="s">
        <v>72</v>
      </c>
      <c r="W786" t="s">
        <v>2</v>
      </c>
      <c r="X786" t="s">
        <v>11</v>
      </c>
      <c r="Y786" t="s">
        <v>12</v>
      </c>
      <c r="Z786" t="s">
        <v>13</v>
      </c>
      <c r="AA786" t="s">
        <v>2</v>
      </c>
      <c r="AB786" t="s">
        <v>74</v>
      </c>
      <c r="AC786" t="s">
        <v>15</v>
      </c>
      <c r="AD786" t="s">
        <v>16</v>
      </c>
      <c r="AE786" t="s">
        <v>17</v>
      </c>
      <c r="AF786" t="s">
        <v>87</v>
      </c>
      <c r="AG786" t="s">
        <v>88</v>
      </c>
      <c r="AH786" t="s">
        <v>2</v>
      </c>
      <c r="AI786" t="s">
        <v>2798</v>
      </c>
      <c r="AJ786" t="s">
        <v>2799</v>
      </c>
      <c r="AK786" s="2">
        <v>36165</v>
      </c>
      <c r="AL786" s="2">
        <v>18653.71</v>
      </c>
      <c r="AM786" t="s">
        <v>77</v>
      </c>
      <c r="AN786" t="s">
        <v>2</v>
      </c>
      <c r="AO786" t="s">
        <v>13</v>
      </c>
      <c r="AP786" t="s">
        <v>91</v>
      </c>
      <c r="AQ786" t="s">
        <v>92</v>
      </c>
      <c r="AR786" s="3">
        <v>41957</v>
      </c>
      <c r="AS786" s="3">
        <v>2958465</v>
      </c>
    </row>
    <row r="787" spans="1:45" hidden="1" x14ac:dyDescent="0.2">
      <c r="A787" t="s">
        <v>3674</v>
      </c>
      <c r="B787" t="s">
        <v>65</v>
      </c>
      <c r="C787" t="s">
        <v>6447</v>
      </c>
      <c r="D787" s="5">
        <v>900308138</v>
      </c>
      <c r="E787" s="5"/>
      <c r="F787" t="s">
        <v>7741</v>
      </c>
      <c r="H787" t="s">
        <v>1016</v>
      </c>
      <c r="I787" t="s">
        <v>1017</v>
      </c>
      <c r="J787" t="s">
        <v>82</v>
      </c>
      <c r="K787" t="s">
        <v>83</v>
      </c>
      <c r="L787" t="s">
        <v>3675</v>
      </c>
      <c r="M787" t="s">
        <v>96</v>
      </c>
      <c r="N787" t="s">
        <v>2</v>
      </c>
      <c r="O787" t="s">
        <v>2</v>
      </c>
      <c r="P787" t="s">
        <v>3676</v>
      </c>
      <c r="Q787" t="s">
        <v>2</v>
      </c>
      <c r="R787" t="s">
        <v>2</v>
      </c>
      <c r="S787" t="s">
        <v>7</v>
      </c>
      <c r="T787" t="s">
        <v>8</v>
      </c>
      <c r="U787" t="s">
        <v>5</v>
      </c>
      <c r="V787" t="s">
        <v>72</v>
      </c>
      <c r="W787" t="s">
        <v>2</v>
      </c>
      <c r="X787" t="s">
        <v>11</v>
      </c>
      <c r="Y787" t="s">
        <v>12</v>
      </c>
      <c r="Z787" t="s">
        <v>13</v>
      </c>
      <c r="AA787" t="s">
        <v>2</v>
      </c>
      <c r="AB787" t="s">
        <v>74</v>
      </c>
      <c r="AC787" t="s">
        <v>15</v>
      </c>
      <c r="AD787" t="s">
        <v>16</v>
      </c>
      <c r="AE787" t="s">
        <v>17</v>
      </c>
      <c r="AF787" t="s">
        <v>87</v>
      </c>
      <c r="AG787" t="s">
        <v>88</v>
      </c>
      <c r="AH787" t="s">
        <v>2</v>
      </c>
      <c r="AI787" t="s">
        <v>3171</v>
      </c>
      <c r="AJ787" t="s">
        <v>3172</v>
      </c>
      <c r="AK787" s="2">
        <v>10267</v>
      </c>
      <c r="AL787" s="2">
        <v>1601</v>
      </c>
      <c r="AM787" t="s">
        <v>77</v>
      </c>
      <c r="AN787" t="s">
        <v>2</v>
      </c>
      <c r="AO787" t="s">
        <v>13</v>
      </c>
      <c r="AP787" t="s">
        <v>91</v>
      </c>
      <c r="AQ787" t="s">
        <v>92</v>
      </c>
      <c r="AR787" s="3">
        <v>41957</v>
      </c>
      <c r="AS787" s="3">
        <v>2958465</v>
      </c>
    </row>
    <row r="788" spans="1:45" hidden="1" x14ac:dyDescent="0.2">
      <c r="A788" t="s">
        <v>3677</v>
      </c>
      <c r="B788" t="s">
        <v>65</v>
      </c>
      <c r="C788" t="s">
        <v>6448</v>
      </c>
      <c r="D788" s="5">
        <v>900785534</v>
      </c>
      <c r="E788" s="5"/>
      <c r="F788" t="s">
        <v>7742</v>
      </c>
      <c r="H788" t="s">
        <v>3620</v>
      </c>
      <c r="I788" t="s">
        <v>1017</v>
      </c>
      <c r="J788" t="s">
        <v>82</v>
      </c>
      <c r="K788" t="s">
        <v>83</v>
      </c>
      <c r="L788" t="s">
        <v>3678</v>
      </c>
      <c r="M788" t="s">
        <v>96</v>
      </c>
      <c r="N788" t="s">
        <v>2</v>
      </c>
      <c r="O788" t="s">
        <v>2</v>
      </c>
      <c r="P788" t="s">
        <v>3679</v>
      </c>
      <c r="Q788" t="s">
        <v>2</v>
      </c>
      <c r="R788" t="s">
        <v>2</v>
      </c>
      <c r="S788" t="s">
        <v>7</v>
      </c>
      <c r="T788" t="s">
        <v>8</v>
      </c>
      <c r="U788" t="s">
        <v>5</v>
      </c>
      <c r="V788" t="s">
        <v>72</v>
      </c>
      <c r="W788" t="s">
        <v>2</v>
      </c>
      <c r="X788" t="s">
        <v>11</v>
      </c>
      <c r="Y788" t="s">
        <v>12</v>
      </c>
      <c r="Z788" t="s">
        <v>13</v>
      </c>
      <c r="AA788" t="s">
        <v>2</v>
      </c>
      <c r="AB788" t="s">
        <v>74</v>
      </c>
      <c r="AC788" t="s">
        <v>15</v>
      </c>
      <c r="AD788" t="s">
        <v>16</v>
      </c>
      <c r="AE788" t="s">
        <v>17</v>
      </c>
      <c r="AF788" t="s">
        <v>87</v>
      </c>
      <c r="AG788" t="s">
        <v>88</v>
      </c>
      <c r="AH788" t="s">
        <v>2</v>
      </c>
      <c r="AI788" t="s">
        <v>3171</v>
      </c>
      <c r="AJ788" t="s">
        <v>3172</v>
      </c>
      <c r="AK788" s="2">
        <v>16381</v>
      </c>
      <c r="AL788" s="2">
        <v>2439.5100000000002</v>
      </c>
      <c r="AM788" t="s">
        <v>77</v>
      </c>
      <c r="AN788" t="s">
        <v>2</v>
      </c>
      <c r="AO788" t="s">
        <v>13</v>
      </c>
      <c r="AP788" t="s">
        <v>91</v>
      </c>
      <c r="AQ788" t="s">
        <v>92</v>
      </c>
      <c r="AR788" s="3">
        <v>41957</v>
      </c>
      <c r="AS788" s="3">
        <v>2958465</v>
      </c>
    </row>
    <row r="789" spans="1:45" hidden="1" x14ac:dyDescent="0.2">
      <c r="A789" t="s">
        <v>3680</v>
      </c>
      <c r="B789" t="s">
        <v>65</v>
      </c>
      <c r="C789" t="s">
        <v>6449</v>
      </c>
      <c r="D789" s="5">
        <v>72325090</v>
      </c>
      <c r="E789" s="5"/>
      <c r="F789" t="s">
        <v>7743</v>
      </c>
      <c r="H789" t="s">
        <v>121</v>
      </c>
      <c r="I789" t="s">
        <v>42</v>
      </c>
      <c r="J789" t="s">
        <v>82</v>
      </c>
      <c r="K789" t="s">
        <v>83</v>
      </c>
      <c r="L789" t="s">
        <v>3681</v>
      </c>
      <c r="M789" t="s">
        <v>70</v>
      </c>
      <c r="N789" t="s">
        <v>2</v>
      </c>
      <c r="O789" t="s">
        <v>2</v>
      </c>
      <c r="P789" t="s">
        <v>3682</v>
      </c>
      <c r="Q789" t="s">
        <v>2</v>
      </c>
      <c r="R789" t="s">
        <v>2</v>
      </c>
      <c r="S789" t="s">
        <v>7</v>
      </c>
      <c r="T789" t="s">
        <v>8</v>
      </c>
      <c r="U789" t="s">
        <v>5</v>
      </c>
      <c r="V789" t="s">
        <v>9</v>
      </c>
      <c r="W789" t="s">
        <v>2</v>
      </c>
      <c r="X789" t="s">
        <v>11</v>
      </c>
      <c r="Y789" t="s">
        <v>12</v>
      </c>
      <c r="Z789" t="s">
        <v>13</v>
      </c>
      <c r="AA789" t="s">
        <v>2</v>
      </c>
      <c r="AB789" t="s">
        <v>74</v>
      </c>
      <c r="AC789" t="s">
        <v>43</v>
      </c>
      <c r="AD789" t="s">
        <v>37</v>
      </c>
      <c r="AE789" t="s">
        <v>17</v>
      </c>
      <c r="AF789" t="s">
        <v>27</v>
      </c>
      <c r="AG789" t="s">
        <v>28</v>
      </c>
      <c r="AH789" t="s">
        <v>2</v>
      </c>
      <c r="AI789" t="s">
        <v>44</v>
      </c>
      <c r="AJ789" t="s">
        <v>45</v>
      </c>
      <c r="AK789" s="2">
        <v>0</v>
      </c>
      <c r="AL789" s="2">
        <v>736.04</v>
      </c>
      <c r="AM789" t="s">
        <v>77</v>
      </c>
      <c r="AN789" t="s">
        <v>2</v>
      </c>
      <c r="AO789" t="s">
        <v>2</v>
      </c>
      <c r="AP789" t="s">
        <v>2</v>
      </c>
      <c r="AQ789" t="s">
        <v>7</v>
      </c>
      <c r="AR789" s="3"/>
      <c r="AS789" s="3"/>
    </row>
    <row r="790" spans="1:45" hidden="1" x14ac:dyDescent="0.2">
      <c r="A790" t="s">
        <v>3683</v>
      </c>
      <c r="B790" t="s">
        <v>65</v>
      </c>
      <c r="C790" t="s">
        <v>6450</v>
      </c>
      <c r="D790" s="5">
        <v>900710484</v>
      </c>
      <c r="E790" s="5"/>
      <c r="F790" t="s">
        <v>7744</v>
      </c>
      <c r="H790" t="s">
        <v>3620</v>
      </c>
      <c r="I790" t="s">
        <v>1017</v>
      </c>
      <c r="J790" t="s">
        <v>82</v>
      </c>
      <c r="K790" t="s">
        <v>83</v>
      </c>
      <c r="L790" t="s">
        <v>3684</v>
      </c>
      <c r="M790" t="s">
        <v>96</v>
      </c>
      <c r="N790" t="s">
        <v>2</v>
      </c>
      <c r="O790" t="s">
        <v>2</v>
      </c>
      <c r="P790" t="s">
        <v>3685</v>
      </c>
      <c r="Q790" t="s">
        <v>2</v>
      </c>
      <c r="R790" t="s">
        <v>2</v>
      </c>
      <c r="S790" t="s">
        <v>7</v>
      </c>
      <c r="T790" t="s">
        <v>8</v>
      </c>
      <c r="U790" t="s">
        <v>5</v>
      </c>
      <c r="V790" t="s">
        <v>9</v>
      </c>
      <c r="W790" t="s">
        <v>2</v>
      </c>
      <c r="X790" t="s">
        <v>11</v>
      </c>
      <c r="Y790" t="s">
        <v>12</v>
      </c>
      <c r="Z790" t="s">
        <v>13</v>
      </c>
      <c r="AA790" t="s">
        <v>2</v>
      </c>
      <c r="AB790" t="s">
        <v>74</v>
      </c>
      <c r="AC790" t="s">
        <v>15</v>
      </c>
      <c r="AD790" t="s">
        <v>16</v>
      </c>
      <c r="AE790" t="s">
        <v>17</v>
      </c>
      <c r="AF790" t="s">
        <v>18</v>
      </c>
      <c r="AG790" t="s">
        <v>19</v>
      </c>
      <c r="AH790" t="s">
        <v>2</v>
      </c>
      <c r="AI790" t="s">
        <v>3171</v>
      </c>
      <c r="AJ790" t="s">
        <v>3172</v>
      </c>
      <c r="AK790" s="2">
        <v>0</v>
      </c>
      <c r="AL790" s="2">
        <v>10.07</v>
      </c>
      <c r="AM790" t="s">
        <v>77</v>
      </c>
      <c r="AN790" t="s">
        <v>2</v>
      </c>
      <c r="AO790" t="s">
        <v>13</v>
      </c>
      <c r="AP790" t="s">
        <v>91</v>
      </c>
      <c r="AQ790" t="s">
        <v>92</v>
      </c>
      <c r="AR790" s="3">
        <v>41640</v>
      </c>
      <c r="AS790" s="3">
        <v>2958465</v>
      </c>
    </row>
    <row r="791" spans="1:45" hidden="1" x14ac:dyDescent="0.2">
      <c r="A791" t="s">
        <v>3686</v>
      </c>
      <c r="B791" t="s">
        <v>65</v>
      </c>
      <c r="C791" t="s">
        <v>6451</v>
      </c>
      <c r="D791" s="5">
        <v>860007538</v>
      </c>
      <c r="E791" s="5"/>
      <c r="F791" t="s">
        <v>7745</v>
      </c>
      <c r="H791" t="s">
        <v>67</v>
      </c>
      <c r="I791" t="s">
        <v>61</v>
      </c>
      <c r="J791" t="s">
        <v>82</v>
      </c>
      <c r="K791" t="s">
        <v>83</v>
      </c>
      <c r="L791" t="s">
        <v>3687</v>
      </c>
      <c r="M791" t="s">
        <v>96</v>
      </c>
      <c r="N791" t="s">
        <v>2</v>
      </c>
      <c r="O791" t="s">
        <v>2</v>
      </c>
      <c r="P791" t="s">
        <v>3688</v>
      </c>
      <c r="Q791" t="s">
        <v>2</v>
      </c>
      <c r="R791" t="s">
        <v>2</v>
      </c>
      <c r="S791" t="s">
        <v>7</v>
      </c>
      <c r="T791" t="s">
        <v>8</v>
      </c>
      <c r="U791" t="s">
        <v>5</v>
      </c>
      <c r="V791" t="s">
        <v>9</v>
      </c>
      <c r="W791" t="s">
        <v>2</v>
      </c>
      <c r="X791" t="s">
        <v>11</v>
      </c>
      <c r="Y791" t="s">
        <v>12</v>
      </c>
      <c r="Z791" t="s">
        <v>13</v>
      </c>
      <c r="AA791" t="s">
        <v>2</v>
      </c>
      <c r="AB791" t="s">
        <v>74</v>
      </c>
      <c r="AC791" t="s">
        <v>15</v>
      </c>
      <c r="AD791" t="s">
        <v>16</v>
      </c>
      <c r="AE791" t="s">
        <v>17</v>
      </c>
      <c r="AF791" t="s">
        <v>135</v>
      </c>
      <c r="AG791" t="s">
        <v>136</v>
      </c>
      <c r="AH791" t="s">
        <v>2</v>
      </c>
      <c r="AI791" t="s">
        <v>3171</v>
      </c>
      <c r="AJ791" t="s">
        <v>3172</v>
      </c>
      <c r="AK791" s="2">
        <v>52084.24</v>
      </c>
      <c r="AL791" s="2">
        <v>4895.7299999999996</v>
      </c>
      <c r="AM791" t="s">
        <v>77</v>
      </c>
      <c r="AN791" t="s">
        <v>2</v>
      </c>
      <c r="AO791" t="s">
        <v>13</v>
      </c>
      <c r="AP791" t="s">
        <v>91</v>
      </c>
      <c r="AQ791" t="s">
        <v>92</v>
      </c>
      <c r="AR791" s="3">
        <v>41640</v>
      </c>
      <c r="AS791" s="3">
        <v>2958465</v>
      </c>
    </row>
    <row r="792" spans="1:45" hidden="1" x14ac:dyDescent="0.2">
      <c r="A792" t="s">
        <v>3689</v>
      </c>
      <c r="B792" t="s">
        <v>65</v>
      </c>
      <c r="C792" t="s">
        <v>6452</v>
      </c>
      <c r="D792" s="5">
        <v>25016809</v>
      </c>
      <c r="E792" s="5"/>
      <c r="F792" t="s">
        <v>7746</v>
      </c>
      <c r="H792" t="s">
        <v>3690</v>
      </c>
      <c r="I792" t="s">
        <v>3262</v>
      </c>
      <c r="J792" t="s">
        <v>82</v>
      </c>
      <c r="K792" t="s">
        <v>83</v>
      </c>
      <c r="L792" t="s">
        <v>3691</v>
      </c>
      <c r="M792" t="s">
        <v>70</v>
      </c>
      <c r="N792" t="s">
        <v>2</v>
      </c>
      <c r="O792" t="s">
        <v>2</v>
      </c>
      <c r="P792" t="s">
        <v>3692</v>
      </c>
      <c r="Q792" t="s">
        <v>3693</v>
      </c>
      <c r="R792" t="s">
        <v>2</v>
      </c>
      <c r="S792" t="s">
        <v>7</v>
      </c>
      <c r="T792" t="s">
        <v>8</v>
      </c>
      <c r="U792" t="s">
        <v>5</v>
      </c>
      <c r="V792" t="s">
        <v>9</v>
      </c>
      <c r="W792" t="s">
        <v>2</v>
      </c>
      <c r="X792" t="s">
        <v>11</v>
      </c>
      <c r="Y792" t="s">
        <v>12</v>
      </c>
      <c r="Z792" t="s">
        <v>13</v>
      </c>
      <c r="AA792" t="s">
        <v>2</v>
      </c>
      <c r="AB792" t="s">
        <v>74</v>
      </c>
      <c r="AC792" t="s">
        <v>15</v>
      </c>
      <c r="AD792" t="s">
        <v>16</v>
      </c>
      <c r="AE792" t="s">
        <v>17</v>
      </c>
      <c r="AF792" t="s">
        <v>135</v>
      </c>
      <c r="AG792" t="s">
        <v>136</v>
      </c>
      <c r="AH792" t="s">
        <v>2</v>
      </c>
      <c r="AI792" t="s">
        <v>2603</v>
      </c>
      <c r="AJ792" t="s">
        <v>2604</v>
      </c>
      <c r="AK792" s="2">
        <v>12640</v>
      </c>
      <c r="AL792" s="2">
        <v>192.14</v>
      </c>
      <c r="AM792" t="s">
        <v>77</v>
      </c>
      <c r="AN792" t="s">
        <v>2</v>
      </c>
      <c r="AO792" t="s">
        <v>13</v>
      </c>
      <c r="AP792" t="s">
        <v>91</v>
      </c>
      <c r="AQ792" t="s">
        <v>92</v>
      </c>
      <c r="AR792" s="3">
        <v>41640</v>
      </c>
      <c r="AS792" s="3">
        <v>2958465</v>
      </c>
    </row>
    <row r="793" spans="1:45" hidden="1" x14ac:dyDescent="0.2">
      <c r="A793" t="s">
        <v>3694</v>
      </c>
      <c r="B793" t="s">
        <v>65</v>
      </c>
      <c r="C793" t="s">
        <v>6453</v>
      </c>
      <c r="D793" s="5">
        <v>7508676</v>
      </c>
      <c r="E793" s="5"/>
      <c r="F793" t="s">
        <v>7747</v>
      </c>
      <c r="H793" t="s">
        <v>3261</v>
      </c>
      <c r="I793" t="s">
        <v>3262</v>
      </c>
      <c r="J793" t="s">
        <v>82</v>
      </c>
      <c r="K793" t="s">
        <v>83</v>
      </c>
      <c r="L793" t="s">
        <v>3695</v>
      </c>
      <c r="M793" t="s">
        <v>70</v>
      </c>
      <c r="N793" t="s">
        <v>2</v>
      </c>
      <c r="O793" t="s">
        <v>2</v>
      </c>
      <c r="P793" t="s">
        <v>3696</v>
      </c>
      <c r="Q793" t="s">
        <v>3697</v>
      </c>
      <c r="R793" t="s">
        <v>2</v>
      </c>
      <c r="S793" t="s">
        <v>7</v>
      </c>
      <c r="T793" t="s">
        <v>8</v>
      </c>
      <c r="U793" t="s">
        <v>5</v>
      </c>
      <c r="V793" t="s">
        <v>9</v>
      </c>
      <c r="W793" t="s">
        <v>2</v>
      </c>
      <c r="X793" t="s">
        <v>11</v>
      </c>
      <c r="Y793" t="s">
        <v>12</v>
      </c>
      <c r="Z793" t="s">
        <v>13</v>
      </c>
      <c r="AA793" t="s">
        <v>2</v>
      </c>
      <c r="AB793" t="s">
        <v>74</v>
      </c>
      <c r="AC793" t="s">
        <v>15</v>
      </c>
      <c r="AD793" t="s">
        <v>16</v>
      </c>
      <c r="AE793" t="s">
        <v>17</v>
      </c>
      <c r="AF793" t="s">
        <v>87</v>
      </c>
      <c r="AG793" t="s">
        <v>88</v>
      </c>
      <c r="AH793" t="s">
        <v>2</v>
      </c>
      <c r="AI793" t="s">
        <v>2603</v>
      </c>
      <c r="AJ793" t="s">
        <v>2604</v>
      </c>
      <c r="AK793" s="2">
        <v>33522</v>
      </c>
      <c r="AL793" s="2">
        <v>44169.78</v>
      </c>
      <c r="AM793" t="s">
        <v>77</v>
      </c>
      <c r="AN793" t="s">
        <v>2</v>
      </c>
      <c r="AO793" t="s">
        <v>13</v>
      </c>
      <c r="AP793" t="s">
        <v>91</v>
      </c>
      <c r="AQ793" t="s">
        <v>92</v>
      </c>
      <c r="AR793" s="3">
        <v>41640</v>
      </c>
      <c r="AS793" s="3">
        <v>2958465</v>
      </c>
    </row>
    <row r="794" spans="1:45" hidden="1" x14ac:dyDescent="0.2">
      <c r="A794" t="s">
        <v>3698</v>
      </c>
      <c r="B794" t="s">
        <v>65</v>
      </c>
      <c r="C794" t="s">
        <v>6454</v>
      </c>
      <c r="D794" s="5">
        <v>18392425</v>
      </c>
      <c r="E794" s="5"/>
      <c r="F794" t="s">
        <v>7748</v>
      </c>
      <c r="H794" t="s">
        <v>3699</v>
      </c>
      <c r="I794" t="s">
        <v>3262</v>
      </c>
      <c r="J794" t="s">
        <v>82</v>
      </c>
      <c r="K794" t="s">
        <v>83</v>
      </c>
      <c r="L794" t="s">
        <v>3700</v>
      </c>
      <c r="M794" t="s">
        <v>70</v>
      </c>
      <c r="N794" t="s">
        <v>2</v>
      </c>
      <c r="O794" t="s">
        <v>2</v>
      </c>
      <c r="P794" t="s">
        <v>3701</v>
      </c>
      <c r="Q794" t="s">
        <v>2</v>
      </c>
      <c r="R794" t="s">
        <v>2</v>
      </c>
      <c r="S794" t="s">
        <v>7</v>
      </c>
      <c r="T794" t="s">
        <v>8</v>
      </c>
      <c r="U794" t="s">
        <v>5</v>
      </c>
      <c r="V794" t="s">
        <v>9</v>
      </c>
      <c r="W794" t="s">
        <v>2</v>
      </c>
      <c r="X794" t="s">
        <v>11</v>
      </c>
      <c r="Y794" t="s">
        <v>12</v>
      </c>
      <c r="Z794" t="s">
        <v>13</v>
      </c>
      <c r="AA794" t="s">
        <v>2</v>
      </c>
      <c r="AB794" t="s">
        <v>74</v>
      </c>
      <c r="AC794" t="s">
        <v>15</v>
      </c>
      <c r="AD794" t="s">
        <v>16</v>
      </c>
      <c r="AE794" t="s">
        <v>17</v>
      </c>
      <c r="AF794" t="s">
        <v>135</v>
      </c>
      <c r="AG794" t="s">
        <v>136</v>
      </c>
      <c r="AH794" t="s">
        <v>2</v>
      </c>
      <c r="AI794" t="s">
        <v>2603</v>
      </c>
      <c r="AJ794" t="s">
        <v>2604</v>
      </c>
      <c r="AK794" s="2">
        <v>0</v>
      </c>
      <c r="AL794" s="2">
        <v>0</v>
      </c>
      <c r="AM794" t="s">
        <v>77</v>
      </c>
      <c r="AN794" t="s">
        <v>2</v>
      </c>
      <c r="AO794" t="s">
        <v>63</v>
      </c>
      <c r="AP794" t="s">
        <v>60</v>
      </c>
      <c r="AQ794" t="s">
        <v>92</v>
      </c>
      <c r="AR794" s="3">
        <v>42059</v>
      </c>
      <c r="AS794" s="3">
        <v>2958465</v>
      </c>
    </row>
    <row r="795" spans="1:45" hidden="1" x14ac:dyDescent="0.2">
      <c r="A795" t="s">
        <v>3702</v>
      </c>
      <c r="B795" t="s">
        <v>65</v>
      </c>
      <c r="C795" t="s">
        <v>6455</v>
      </c>
      <c r="D795" s="5">
        <v>7128002</v>
      </c>
      <c r="E795" s="5"/>
      <c r="F795" t="s">
        <v>7749</v>
      </c>
      <c r="H795" t="s">
        <v>109</v>
      </c>
      <c r="I795" t="s">
        <v>42</v>
      </c>
      <c r="J795" t="s">
        <v>82</v>
      </c>
      <c r="K795" t="s">
        <v>83</v>
      </c>
      <c r="L795" t="s">
        <v>3703</v>
      </c>
      <c r="M795" t="s">
        <v>70</v>
      </c>
      <c r="N795" t="s">
        <v>2</v>
      </c>
      <c r="O795" t="s">
        <v>2</v>
      </c>
      <c r="P795" t="s">
        <v>3704</v>
      </c>
      <c r="Q795" t="s">
        <v>2</v>
      </c>
      <c r="R795" t="s">
        <v>2</v>
      </c>
      <c r="S795" t="s">
        <v>7</v>
      </c>
      <c r="T795" t="s">
        <v>8</v>
      </c>
      <c r="U795" t="s">
        <v>5</v>
      </c>
      <c r="V795" t="s">
        <v>9</v>
      </c>
      <c r="W795" t="s">
        <v>2</v>
      </c>
      <c r="X795" t="s">
        <v>11</v>
      </c>
      <c r="Y795" t="s">
        <v>12</v>
      </c>
      <c r="Z795" t="s">
        <v>13</v>
      </c>
      <c r="AA795" t="s">
        <v>2</v>
      </c>
      <c r="AB795" t="s">
        <v>74</v>
      </c>
      <c r="AC795" t="s">
        <v>43</v>
      </c>
      <c r="AD795" t="s">
        <v>37</v>
      </c>
      <c r="AE795" t="s">
        <v>17</v>
      </c>
      <c r="AF795" t="s">
        <v>87</v>
      </c>
      <c r="AG795" t="s">
        <v>88</v>
      </c>
      <c r="AH795" t="s">
        <v>2</v>
      </c>
      <c r="AI795" t="s">
        <v>44</v>
      </c>
      <c r="AJ795" t="s">
        <v>45</v>
      </c>
      <c r="AK795" s="2">
        <v>0</v>
      </c>
      <c r="AL795" s="2">
        <v>3585.21</v>
      </c>
      <c r="AM795" t="s">
        <v>77</v>
      </c>
      <c r="AN795" t="s">
        <v>2</v>
      </c>
      <c r="AO795" t="s">
        <v>63</v>
      </c>
      <c r="AP795" t="s">
        <v>60</v>
      </c>
      <c r="AQ795" t="s">
        <v>7</v>
      </c>
      <c r="AR795" s="3">
        <v>42149</v>
      </c>
      <c r="AS795" s="3">
        <v>2958465</v>
      </c>
    </row>
    <row r="796" spans="1:45" hidden="1" x14ac:dyDescent="0.2">
      <c r="A796" t="s">
        <v>3705</v>
      </c>
      <c r="B796" t="s">
        <v>65</v>
      </c>
      <c r="C796" t="s">
        <v>6456</v>
      </c>
      <c r="D796" s="5">
        <v>94273705</v>
      </c>
      <c r="E796" s="5"/>
      <c r="F796" t="s">
        <v>7750</v>
      </c>
      <c r="H796" t="s">
        <v>242</v>
      </c>
      <c r="I796" t="s">
        <v>2598</v>
      </c>
      <c r="J796" t="s">
        <v>82</v>
      </c>
      <c r="K796" t="s">
        <v>83</v>
      </c>
      <c r="L796" t="s">
        <v>3706</v>
      </c>
      <c r="M796" t="s">
        <v>70</v>
      </c>
      <c r="N796" t="s">
        <v>2</v>
      </c>
      <c r="O796" t="s">
        <v>2</v>
      </c>
      <c r="P796" t="s">
        <v>3707</v>
      </c>
      <c r="Q796" t="s">
        <v>2</v>
      </c>
      <c r="R796" t="s">
        <v>2</v>
      </c>
      <c r="S796" t="s">
        <v>7</v>
      </c>
      <c r="T796" t="s">
        <v>8</v>
      </c>
      <c r="U796" t="s">
        <v>5</v>
      </c>
      <c r="V796" t="s">
        <v>9</v>
      </c>
      <c r="W796" t="s">
        <v>2</v>
      </c>
      <c r="X796" t="s">
        <v>11</v>
      </c>
      <c r="Y796" t="s">
        <v>12</v>
      </c>
      <c r="Z796" t="s">
        <v>13</v>
      </c>
      <c r="AA796" t="s">
        <v>2</v>
      </c>
      <c r="AB796" t="s">
        <v>74</v>
      </c>
      <c r="AC796" t="s">
        <v>15</v>
      </c>
      <c r="AD796" t="s">
        <v>16</v>
      </c>
      <c r="AE796" t="s">
        <v>17</v>
      </c>
      <c r="AF796" t="s">
        <v>135</v>
      </c>
      <c r="AG796" t="s">
        <v>136</v>
      </c>
      <c r="AH796" t="s">
        <v>2</v>
      </c>
      <c r="AI796" t="s">
        <v>2798</v>
      </c>
      <c r="AJ796" t="s">
        <v>2799</v>
      </c>
      <c r="AK796" s="2">
        <v>16079</v>
      </c>
      <c r="AL796" s="2">
        <v>6194.49</v>
      </c>
      <c r="AM796" t="s">
        <v>77</v>
      </c>
      <c r="AN796" t="s">
        <v>2</v>
      </c>
      <c r="AO796" t="s">
        <v>13</v>
      </c>
      <c r="AP796" t="s">
        <v>91</v>
      </c>
      <c r="AQ796" t="s">
        <v>92</v>
      </c>
      <c r="AR796" s="3">
        <v>41640</v>
      </c>
      <c r="AS796" s="3">
        <v>2958465</v>
      </c>
    </row>
    <row r="797" spans="1:45" hidden="1" x14ac:dyDescent="0.2">
      <c r="A797" t="s">
        <v>3708</v>
      </c>
      <c r="B797" t="s">
        <v>65</v>
      </c>
      <c r="C797" t="s">
        <v>6457</v>
      </c>
      <c r="D797" s="5">
        <v>6342159</v>
      </c>
      <c r="E797" s="5"/>
      <c r="F797" t="s">
        <v>7751</v>
      </c>
      <c r="H797" t="s">
        <v>3709</v>
      </c>
      <c r="I797" t="s">
        <v>2598</v>
      </c>
      <c r="J797" t="s">
        <v>122</v>
      </c>
      <c r="K797" t="s">
        <v>123</v>
      </c>
      <c r="L797" t="s">
        <v>3710</v>
      </c>
      <c r="M797" t="s">
        <v>70</v>
      </c>
      <c r="N797" t="s">
        <v>2</v>
      </c>
      <c r="O797" t="s">
        <v>2</v>
      </c>
      <c r="P797" t="s">
        <v>3711</v>
      </c>
      <c r="Q797" t="s">
        <v>2</v>
      </c>
      <c r="R797" t="s">
        <v>2</v>
      </c>
      <c r="S797" t="s">
        <v>7</v>
      </c>
      <c r="T797" t="s">
        <v>8</v>
      </c>
      <c r="U797" t="s">
        <v>5</v>
      </c>
      <c r="V797" t="s">
        <v>9</v>
      </c>
      <c r="W797" t="s">
        <v>2</v>
      </c>
      <c r="X797" t="s">
        <v>11</v>
      </c>
      <c r="Y797" t="s">
        <v>13</v>
      </c>
      <c r="Z797" t="s">
        <v>13</v>
      </c>
      <c r="AA797" t="s">
        <v>2</v>
      </c>
      <c r="AB797" t="s">
        <v>74</v>
      </c>
      <c r="AC797" t="s">
        <v>15</v>
      </c>
      <c r="AD797" t="s">
        <v>16</v>
      </c>
      <c r="AE797" t="s">
        <v>17</v>
      </c>
      <c r="AF797" t="s">
        <v>135</v>
      </c>
      <c r="AG797" t="s">
        <v>136</v>
      </c>
      <c r="AH797" t="s">
        <v>2</v>
      </c>
      <c r="AI797" t="s">
        <v>3093</v>
      </c>
      <c r="AJ797" t="s">
        <v>3094</v>
      </c>
      <c r="AK797" s="2">
        <v>6000</v>
      </c>
      <c r="AL797" s="2">
        <v>2644.37</v>
      </c>
      <c r="AM797" t="s">
        <v>77</v>
      </c>
      <c r="AN797" t="s">
        <v>2</v>
      </c>
      <c r="AO797" t="s">
        <v>13</v>
      </c>
      <c r="AP797" t="s">
        <v>91</v>
      </c>
      <c r="AQ797" t="s">
        <v>92</v>
      </c>
      <c r="AR797" s="3">
        <v>41640</v>
      </c>
      <c r="AS797" s="3">
        <v>2958465</v>
      </c>
    </row>
    <row r="798" spans="1:45" hidden="1" x14ac:dyDescent="0.2">
      <c r="A798" t="s">
        <v>3712</v>
      </c>
      <c r="B798" t="s">
        <v>65</v>
      </c>
      <c r="C798" t="s">
        <v>6458</v>
      </c>
      <c r="D798" s="5">
        <v>900511074</v>
      </c>
      <c r="E798" s="5"/>
      <c r="F798" t="s">
        <v>7752</v>
      </c>
      <c r="H798" t="s">
        <v>3089</v>
      </c>
      <c r="I798" t="s">
        <v>2598</v>
      </c>
      <c r="J798" t="s">
        <v>3601</v>
      </c>
      <c r="K798" t="s">
        <v>3602</v>
      </c>
      <c r="L798" t="s">
        <v>3713</v>
      </c>
      <c r="M798" t="s">
        <v>96</v>
      </c>
      <c r="N798" t="s">
        <v>2</v>
      </c>
      <c r="O798" t="s">
        <v>2</v>
      </c>
      <c r="P798" t="s">
        <v>3714</v>
      </c>
      <c r="Q798" t="s">
        <v>2</v>
      </c>
      <c r="R798" t="s">
        <v>2</v>
      </c>
      <c r="S798" t="s">
        <v>7</v>
      </c>
      <c r="T798" t="s">
        <v>8</v>
      </c>
      <c r="U798" t="s">
        <v>5</v>
      </c>
      <c r="V798" t="s">
        <v>9</v>
      </c>
      <c r="W798" t="s">
        <v>2</v>
      </c>
      <c r="X798" t="s">
        <v>11</v>
      </c>
      <c r="Y798" t="s">
        <v>12</v>
      </c>
      <c r="Z798" t="s">
        <v>13</v>
      </c>
      <c r="AA798" t="s">
        <v>2</v>
      </c>
      <c r="AB798" t="s">
        <v>74</v>
      </c>
      <c r="AC798" t="s">
        <v>15</v>
      </c>
      <c r="AD798" t="s">
        <v>16</v>
      </c>
      <c r="AE798" t="s">
        <v>17</v>
      </c>
      <c r="AF798" t="s">
        <v>135</v>
      </c>
      <c r="AG798" t="s">
        <v>136</v>
      </c>
      <c r="AH798" t="s">
        <v>2</v>
      </c>
      <c r="AI798" t="s">
        <v>2798</v>
      </c>
      <c r="AJ798" t="s">
        <v>2799</v>
      </c>
      <c r="AK798" s="2">
        <v>93662</v>
      </c>
      <c r="AL798" s="2">
        <v>12405.14</v>
      </c>
      <c r="AM798" t="s">
        <v>77</v>
      </c>
      <c r="AN798" t="s">
        <v>2</v>
      </c>
      <c r="AO798" t="s">
        <v>13</v>
      </c>
      <c r="AP798" t="s">
        <v>91</v>
      </c>
      <c r="AQ798" t="s">
        <v>92</v>
      </c>
      <c r="AR798" s="3">
        <v>42345</v>
      </c>
      <c r="AS798" s="3">
        <v>2958465</v>
      </c>
    </row>
    <row r="799" spans="1:45" hidden="1" x14ac:dyDescent="0.2">
      <c r="A799" t="s">
        <v>3715</v>
      </c>
      <c r="B799" t="s">
        <v>65</v>
      </c>
      <c r="C799" t="s">
        <v>6459</v>
      </c>
      <c r="D799" s="5">
        <v>900700594</v>
      </c>
      <c r="E799" s="5"/>
      <c r="F799" t="s">
        <v>7753</v>
      </c>
      <c r="H799" t="s">
        <v>2488</v>
      </c>
      <c r="I799" t="s">
        <v>23</v>
      </c>
      <c r="J799" t="s">
        <v>82</v>
      </c>
      <c r="K799" t="s">
        <v>83</v>
      </c>
      <c r="L799" t="s">
        <v>3716</v>
      </c>
      <c r="M799" t="s">
        <v>96</v>
      </c>
      <c r="N799" t="s">
        <v>2</v>
      </c>
      <c r="O799" t="s">
        <v>2</v>
      </c>
      <c r="P799" t="s">
        <v>3717</v>
      </c>
      <c r="Q799" t="s">
        <v>2</v>
      </c>
      <c r="R799" t="s">
        <v>2</v>
      </c>
      <c r="S799" t="s">
        <v>7</v>
      </c>
      <c r="T799" t="s">
        <v>8</v>
      </c>
      <c r="U799" t="s">
        <v>5</v>
      </c>
      <c r="V799" t="s">
        <v>9</v>
      </c>
      <c r="W799" t="s">
        <v>2</v>
      </c>
      <c r="X799" t="s">
        <v>11</v>
      </c>
      <c r="Y799" t="s">
        <v>12</v>
      </c>
      <c r="Z799" t="s">
        <v>13</v>
      </c>
      <c r="AA799" t="s">
        <v>2</v>
      </c>
      <c r="AB799" t="s">
        <v>74</v>
      </c>
      <c r="AC799" t="s">
        <v>48</v>
      </c>
      <c r="AD799" t="s">
        <v>49</v>
      </c>
      <c r="AE799" t="s">
        <v>17</v>
      </c>
      <c r="AF799" t="s">
        <v>87</v>
      </c>
      <c r="AG799" t="s">
        <v>88</v>
      </c>
      <c r="AH799" t="s">
        <v>2</v>
      </c>
      <c r="AI799" t="s">
        <v>52</v>
      </c>
      <c r="AJ799" t="s">
        <v>53</v>
      </c>
      <c r="AK799" s="2">
        <v>6950</v>
      </c>
      <c r="AL799" s="2">
        <v>0</v>
      </c>
      <c r="AM799" t="s">
        <v>77</v>
      </c>
      <c r="AN799" t="s">
        <v>2</v>
      </c>
      <c r="AO799" t="s">
        <v>13</v>
      </c>
      <c r="AP799" t="s">
        <v>91</v>
      </c>
      <c r="AQ799" t="s">
        <v>92</v>
      </c>
      <c r="AR799" s="3">
        <v>41640</v>
      </c>
      <c r="AS799" s="3">
        <v>2958465</v>
      </c>
    </row>
    <row r="800" spans="1:45" hidden="1" x14ac:dyDescent="0.2">
      <c r="A800" t="s">
        <v>3718</v>
      </c>
      <c r="B800" t="s">
        <v>65</v>
      </c>
      <c r="C800" t="s">
        <v>6460</v>
      </c>
      <c r="D800" s="5">
        <v>6247572</v>
      </c>
      <c r="E800" s="5"/>
      <c r="F800" t="s">
        <v>7754</v>
      </c>
      <c r="H800" t="s">
        <v>3089</v>
      </c>
      <c r="I800" t="s">
        <v>2598</v>
      </c>
      <c r="J800" t="s">
        <v>122</v>
      </c>
      <c r="K800" t="s">
        <v>123</v>
      </c>
      <c r="L800" t="s">
        <v>3719</v>
      </c>
      <c r="M800" t="s">
        <v>70</v>
      </c>
      <c r="N800" t="s">
        <v>2</v>
      </c>
      <c r="O800" t="s">
        <v>2</v>
      </c>
      <c r="P800" t="s">
        <v>3720</v>
      </c>
      <c r="Q800" t="s">
        <v>2</v>
      </c>
      <c r="R800" t="s">
        <v>2</v>
      </c>
      <c r="S800" t="s">
        <v>7</v>
      </c>
      <c r="T800" t="s">
        <v>8</v>
      </c>
      <c r="U800" t="s">
        <v>5</v>
      </c>
      <c r="V800" t="s">
        <v>9</v>
      </c>
      <c r="W800" t="s">
        <v>2</v>
      </c>
      <c r="X800" t="s">
        <v>11</v>
      </c>
      <c r="Y800" t="s">
        <v>13</v>
      </c>
      <c r="Z800" t="s">
        <v>13</v>
      </c>
      <c r="AA800" t="s">
        <v>2</v>
      </c>
      <c r="AB800" t="s">
        <v>74</v>
      </c>
      <c r="AC800" t="s">
        <v>15</v>
      </c>
      <c r="AD800" t="s">
        <v>16</v>
      </c>
      <c r="AE800" t="s">
        <v>17</v>
      </c>
      <c r="AF800" t="s">
        <v>135</v>
      </c>
      <c r="AG800" t="s">
        <v>136</v>
      </c>
      <c r="AH800" t="s">
        <v>2</v>
      </c>
      <c r="AI800" t="s">
        <v>3093</v>
      </c>
      <c r="AJ800" t="s">
        <v>3094</v>
      </c>
      <c r="AK800" s="2">
        <v>6042</v>
      </c>
      <c r="AL800" s="2">
        <v>0</v>
      </c>
      <c r="AM800" t="s">
        <v>77</v>
      </c>
      <c r="AN800" t="s">
        <v>2</v>
      </c>
      <c r="AO800" t="s">
        <v>63</v>
      </c>
      <c r="AP800" t="s">
        <v>60</v>
      </c>
      <c r="AQ800" t="s">
        <v>7</v>
      </c>
      <c r="AR800" s="3">
        <v>42013</v>
      </c>
      <c r="AS800" s="3">
        <v>2958465</v>
      </c>
    </row>
    <row r="801" spans="1:45" hidden="1" x14ac:dyDescent="0.2">
      <c r="A801" t="s">
        <v>3721</v>
      </c>
      <c r="B801" t="s">
        <v>65</v>
      </c>
      <c r="C801" t="s">
        <v>6461</v>
      </c>
      <c r="D801" s="5">
        <v>810006056</v>
      </c>
      <c r="E801" s="5"/>
      <c r="F801" t="s">
        <v>7755</v>
      </c>
      <c r="H801" t="s">
        <v>1016</v>
      </c>
      <c r="I801" t="s">
        <v>1017</v>
      </c>
      <c r="J801" t="s">
        <v>82</v>
      </c>
      <c r="K801" t="s">
        <v>83</v>
      </c>
      <c r="L801" t="s">
        <v>3722</v>
      </c>
      <c r="M801" t="s">
        <v>96</v>
      </c>
      <c r="N801" t="s">
        <v>2</v>
      </c>
      <c r="O801" t="s">
        <v>2</v>
      </c>
      <c r="P801" t="s">
        <v>3723</v>
      </c>
      <c r="Q801" t="s">
        <v>2</v>
      </c>
      <c r="R801" t="s">
        <v>2</v>
      </c>
      <c r="S801" t="s">
        <v>7</v>
      </c>
      <c r="T801" t="s">
        <v>8</v>
      </c>
      <c r="U801" t="s">
        <v>5</v>
      </c>
      <c r="V801" t="s">
        <v>9</v>
      </c>
      <c r="W801" t="s">
        <v>2</v>
      </c>
      <c r="X801" t="s">
        <v>11</v>
      </c>
      <c r="Y801" t="s">
        <v>12</v>
      </c>
      <c r="Z801" t="s">
        <v>13</v>
      </c>
      <c r="AA801" t="s">
        <v>2</v>
      </c>
      <c r="AB801" t="s">
        <v>74</v>
      </c>
      <c r="AC801" t="s">
        <v>15</v>
      </c>
      <c r="AD801" t="s">
        <v>16</v>
      </c>
      <c r="AE801" t="s">
        <v>17</v>
      </c>
      <c r="AF801" t="s">
        <v>5</v>
      </c>
      <c r="AG801" t="s">
        <v>610</v>
      </c>
      <c r="AH801" t="s">
        <v>2</v>
      </c>
      <c r="AI801" t="s">
        <v>3171</v>
      </c>
      <c r="AJ801" t="s">
        <v>3172</v>
      </c>
      <c r="AK801" s="2">
        <v>67777</v>
      </c>
      <c r="AL801" s="2">
        <v>33084.83</v>
      </c>
      <c r="AM801" t="s">
        <v>77</v>
      </c>
      <c r="AN801" t="s">
        <v>2</v>
      </c>
      <c r="AO801" t="s">
        <v>13</v>
      </c>
      <c r="AP801" t="s">
        <v>91</v>
      </c>
      <c r="AQ801" t="s">
        <v>92</v>
      </c>
      <c r="AR801" s="3">
        <v>41640</v>
      </c>
      <c r="AS801" s="3">
        <v>2958465</v>
      </c>
    </row>
    <row r="802" spans="1:45" hidden="1" x14ac:dyDescent="0.2">
      <c r="A802" t="s">
        <v>3724</v>
      </c>
      <c r="B802" t="s">
        <v>65</v>
      </c>
      <c r="C802" t="s">
        <v>6462</v>
      </c>
      <c r="D802" s="5">
        <v>900109722</v>
      </c>
      <c r="E802" s="5"/>
      <c r="F802" t="s">
        <v>7756</v>
      </c>
      <c r="H802" t="s">
        <v>3261</v>
      </c>
      <c r="I802" t="s">
        <v>3262</v>
      </c>
      <c r="J802" t="s">
        <v>82</v>
      </c>
      <c r="K802" t="s">
        <v>83</v>
      </c>
      <c r="L802" t="s">
        <v>3725</v>
      </c>
      <c r="M802" t="s">
        <v>96</v>
      </c>
      <c r="N802" t="s">
        <v>2</v>
      </c>
      <c r="O802" t="s">
        <v>2</v>
      </c>
      <c r="P802" t="s">
        <v>3726</v>
      </c>
      <c r="Q802" t="s">
        <v>2</v>
      </c>
      <c r="R802" t="s">
        <v>2</v>
      </c>
      <c r="S802" t="s">
        <v>7</v>
      </c>
      <c r="T802" t="s">
        <v>8</v>
      </c>
      <c r="U802" t="s">
        <v>5</v>
      </c>
      <c r="V802" t="s">
        <v>9</v>
      </c>
      <c r="W802" t="s">
        <v>2</v>
      </c>
      <c r="X802" t="s">
        <v>11</v>
      </c>
      <c r="Y802" t="s">
        <v>12</v>
      </c>
      <c r="Z802" t="s">
        <v>13</v>
      </c>
      <c r="AA802" t="s">
        <v>2</v>
      </c>
      <c r="AB802" t="s">
        <v>74</v>
      </c>
      <c r="AC802" t="s">
        <v>15</v>
      </c>
      <c r="AD802" t="s">
        <v>16</v>
      </c>
      <c r="AE802" t="s">
        <v>17</v>
      </c>
      <c r="AF802" t="s">
        <v>135</v>
      </c>
      <c r="AG802" t="s">
        <v>136</v>
      </c>
      <c r="AH802" t="s">
        <v>2</v>
      </c>
      <c r="AI802" t="s">
        <v>2603</v>
      </c>
      <c r="AJ802" t="s">
        <v>2604</v>
      </c>
      <c r="AK802" s="2">
        <v>4089</v>
      </c>
      <c r="AL802" s="2">
        <v>1756.78</v>
      </c>
      <c r="AM802" t="s">
        <v>77</v>
      </c>
      <c r="AN802" t="s">
        <v>2</v>
      </c>
      <c r="AO802" t="s">
        <v>13</v>
      </c>
      <c r="AP802" t="s">
        <v>91</v>
      </c>
      <c r="AQ802" t="s">
        <v>92</v>
      </c>
      <c r="AR802" s="3">
        <v>41640</v>
      </c>
      <c r="AS802" s="3">
        <v>2958465</v>
      </c>
    </row>
    <row r="803" spans="1:45" hidden="1" x14ac:dyDescent="0.2">
      <c r="A803" t="s">
        <v>3727</v>
      </c>
      <c r="B803" t="s">
        <v>65</v>
      </c>
      <c r="C803" t="s">
        <v>6463</v>
      </c>
      <c r="D803" s="5">
        <v>821002268</v>
      </c>
      <c r="E803" s="5"/>
      <c r="F803" t="s">
        <v>7757</v>
      </c>
      <c r="H803" t="s">
        <v>242</v>
      </c>
      <c r="I803" t="s">
        <v>2598</v>
      </c>
      <c r="J803" t="s">
        <v>82</v>
      </c>
      <c r="K803" t="s">
        <v>83</v>
      </c>
      <c r="L803" t="s">
        <v>3728</v>
      </c>
      <c r="M803" t="s">
        <v>96</v>
      </c>
      <c r="N803" t="s">
        <v>2</v>
      </c>
      <c r="O803" t="s">
        <v>2</v>
      </c>
      <c r="P803" t="s">
        <v>3729</v>
      </c>
      <c r="Q803" t="s">
        <v>2</v>
      </c>
      <c r="R803" t="s">
        <v>2</v>
      </c>
      <c r="S803" t="s">
        <v>7</v>
      </c>
      <c r="T803" t="s">
        <v>8</v>
      </c>
      <c r="U803" t="s">
        <v>5</v>
      </c>
      <c r="V803" t="s">
        <v>9</v>
      </c>
      <c r="W803" t="s">
        <v>2</v>
      </c>
      <c r="X803" t="s">
        <v>11</v>
      </c>
      <c r="Y803" t="s">
        <v>12</v>
      </c>
      <c r="Z803" t="s">
        <v>13</v>
      </c>
      <c r="AA803" t="s">
        <v>2</v>
      </c>
      <c r="AB803" t="s">
        <v>74</v>
      </c>
      <c r="AC803" t="s">
        <v>15</v>
      </c>
      <c r="AD803" t="s">
        <v>16</v>
      </c>
      <c r="AE803" t="s">
        <v>17</v>
      </c>
      <c r="AF803" t="s">
        <v>87</v>
      </c>
      <c r="AG803" t="s">
        <v>88</v>
      </c>
      <c r="AH803" t="s">
        <v>2</v>
      </c>
      <c r="AI803" t="s">
        <v>2798</v>
      </c>
      <c r="AJ803" t="s">
        <v>2799</v>
      </c>
      <c r="AK803" s="2">
        <v>58654</v>
      </c>
      <c r="AL803" s="2">
        <v>45741.89</v>
      </c>
      <c r="AM803" t="s">
        <v>77</v>
      </c>
      <c r="AN803" t="s">
        <v>2</v>
      </c>
      <c r="AO803" t="s">
        <v>13</v>
      </c>
      <c r="AP803" t="s">
        <v>91</v>
      </c>
      <c r="AQ803" t="s">
        <v>92</v>
      </c>
      <c r="AR803" s="3">
        <v>41640</v>
      </c>
      <c r="AS803" s="3">
        <v>2958465</v>
      </c>
    </row>
    <row r="804" spans="1:45" hidden="1" x14ac:dyDescent="0.2">
      <c r="A804" t="s">
        <v>3730</v>
      </c>
      <c r="B804" t="s">
        <v>65</v>
      </c>
      <c r="C804" t="s">
        <v>6464</v>
      </c>
      <c r="D804" s="5">
        <v>29665896</v>
      </c>
      <c r="E804" s="5"/>
      <c r="F804" t="s">
        <v>7758</v>
      </c>
      <c r="H804" t="s">
        <v>3731</v>
      </c>
      <c r="I804" t="s">
        <v>2598</v>
      </c>
      <c r="J804" t="s">
        <v>82</v>
      </c>
      <c r="K804" t="s">
        <v>83</v>
      </c>
      <c r="L804" t="s">
        <v>3732</v>
      </c>
      <c r="M804" t="s">
        <v>70</v>
      </c>
      <c r="N804" t="s">
        <v>2</v>
      </c>
      <c r="O804" t="s">
        <v>2</v>
      </c>
      <c r="P804" t="s">
        <v>3733</v>
      </c>
      <c r="Q804" t="s">
        <v>2</v>
      </c>
      <c r="R804" t="s">
        <v>2</v>
      </c>
      <c r="S804" t="s">
        <v>7</v>
      </c>
      <c r="T804" t="s">
        <v>8</v>
      </c>
      <c r="U804" t="s">
        <v>5</v>
      </c>
      <c r="V804" t="s">
        <v>9</v>
      </c>
      <c r="W804" t="s">
        <v>2</v>
      </c>
      <c r="X804" t="s">
        <v>11</v>
      </c>
      <c r="Y804" t="s">
        <v>12</v>
      </c>
      <c r="Z804" t="s">
        <v>13</v>
      </c>
      <c r="AA804" t="s">
        <v>2</v>
      </c>
      <c r="AB804" t="s">
        <v>74</v>
      </c>
      <c r="AC804" t="s">
        <v>15</v>
      </c>
      <c r="AD804" t="s">
        <v>16</v>
      </c>
      <c r="AE804" t="s">
        <v>17</v>
      </c>
      <c r="AF804" t="s">
        <v>135</v>
      </c>
      <c r="AG804" t="s">
        <v>136</v>
      </c>
      <c r="AH804" t="s">
        <v>2</v>
      </c>
      <c r="AI804" t="s">
        <v>3093</v>
      </c>
      <c r="AJ804" t="s">
        <v>3094</v>
      </c>
      <c r="AK804" s="2">
        <v>4195</v>
      </c>
      <c r="AL804" s="2">
        <v>2351.9899999999998</v>
      </c>
      <c r="AM804" t="s">
        <v>77</v>
      </c>
      <c r="AN804" t="s">
        <v>2</v>
      </c>
      <c r="AO804" t="s">
        <v>13</v>
      </c>
      <c r="AP804" t="s">
        <v>91</v>
      </c>
      <c r="AQ804" t="s">
        <v>92</v>
      </c>
      <c r="AR804" s="3">
        <v>41640</v>
      </c>
      <c r="AS804" s="3">
        <v>2958465</v>
      </c>
    </row>
    <row r="805" spans="1:45" hidden="1" x14ac:dyDescent="0.2">
      <c r="A805" t="s">
        <v>3734</v>
      </c>
      <c r="B805" t="s">
        <v>65</v>
      </c>
      <c r="C805" t="s">
        <v>6465</v>
      </c>
      <c r="D805" s="5">
        <v>891900475</v>
      </c>
      <c r="E805" s="5"/>
      <c r="F805" t="s">
        <v>7759</v>
      </c>
      <c r="H805" t="s">
        <v>3671</v>
      </c>
      <c r="I805" t="s">
        <v>2598</v>
      </c>
      <c r="J805" t="s">
        <v>82</v>
      </c>
      <c r="K805" t="s">
        <v>83</v>
      </c>
      <c r="L805" t="s">
        <v>3735</v>
      </c>
      <c r="M805" t="s">
        <v>96</v>
      </c>
      <c r="N805" t="s">
        <v>2</v>
      </c>
      <c r="O805" t="s">
        <v>2</v>
      </c>
      <c r="P805" t="s">
        <v>3736</v>
      </c>
      <c r="Q805" t="s">
        <v>3737</v>
      </c>
      <c r="R805" t="s">
        <v>2</v>
      </c>
      <c r="S805" t="s">
        <v>7</v>
      </c>
      <c r="T805" t="s">
        <v>8</v>
      </c>
      <c r="U805" t="s">
        <v>5</v>
      </c>
      <c r="V805" t="s">
        <v>9</v>
      </c>
      <c r="W805" t="s">
        <v>2</v>
      </c>
      <c r="X805" t="s">
        <v>11</v>
      </c>
      <c r="Y805" t="s">
        <v>12</v>
      </c>
      <c r="Z805" t="s">
        <v>13</v>
      </c>
      <c r="AA805" t="s">
        <v>2</v>
      </c>
      <c r="AB805" t="s">
        <v>74</v>
      </c>
      <c r="AC805" t="s">
        <v>15</v>
      </c>
      <c r="AD805" t="s">
        <v>16</v>
      </c>
      <c r="AE805" t="s">
        <v>17</v>
      </c>
      <c r="AF805" t="s">
        <v>135</v>
      </c>
      <c r="AG805" t="s">
        <v>136</v>
      </c>
      <c r="AH805" t="s">
        <v>2</v>
      </c>
      <c r="AI805" t="s">
        <v>2798</v>
      </c>
      <c r="AJ805" t="s">
        <v>2799</v>
      </c>
      <c r="AK805" s="2">
        <v>125550</v>
      </c>
      <c r="AL805" s="2">
        <v>40882.06</v>
      </c>
      <c r="AM805" t="s">
        <v>77</v>
      </c>
      <c r="AN805" t="s">
        <v>2</v>
      </c>
      <c r="AO805" t="s">
        <v>13</v>
      </c>
      <c r="AP805" t="s">
        <v>91</v>
      </c>
      <c r="AQ805" t="s">
        <v>92</v>
      </c>
      <c r="AR805" s="3">
        <v>41640</v>
      </c>
      <c r="AS805" s="3">
        <v>2958465</v>
      </c>
    </row>
    <row r="806" spans="1:45" hidden="1" x14ac:dyDescent="0.2">
      <c r="A806" t="s">
        <v>3738</v>
      </c>
      <c r="B806" t="s">
        <v>65</v>
      </c>
      <c r="C806" t="s">
        <v>6466</v>
      </c>
      <c r="D806" s="5">
        <v>41579043</v>
      </c>
      <c r="E806" s="5"/>
      <c r="F806" t="s">
        <v>7760</v>
      </c>
      <c r="H806" t="s">
        <v>3709</v>
      </c>
      <c r="I806" t="s">
        <v>2598</v>
      </c>
      <c r="J806" t="s">
        <v>82</v>
      </c>
      <c r="K806" t="s">
        <v>83</v>
      </c>
      <c r="L806" t="s">
        <v>3739</v>
      </c>
      <c r="M806" t="s">
        <v>70</v>
      </c>
      <c r="N806" t="s">
        <v>2</v>
      </c>
      <c r="O806" t="s">
        <v>2</v>
      </c>
      <c r="P806" t="s">
        <v>3740</v>
      </c>
      <c r="Q806" t="s">
        <v>2</v>
      </c>
      <c r="R806" t="s">
        <v>2</v>
      </c>
      <c r="S806" t="s">
        <v>7</v>
      </c>
      <c r="T806" t="s">
        <v>8</v>
      </c>
      <c r="U806" t="s">
        <v>5</v>
      </c>
      <c r="V806" t="s">
        <v>9</v>
      </c>
      <c r="W806" t="s">
        <v>2</v>
      </c>
      <c r="X806" t="s">
        <v>11</v>
      </c>
      <c r="Y806" t="s">
        <v>12</v>
      </c>
      <c r="Z806" t="s">
        <v>13</v>
      </c>
      <c r="AA806" t="s">
        <v>2</v>
      </c>
      <c r="AB806" t="s">
        <v>74</v>
      </c>
      <c r="AC806" t="s">
        <v>15</v>
      </c>
      <c r="AD806" t="s">
        <v>16</v>
      </c>
      <c r="AE806" t="s">
        <v>17</v>
      </c>
      <c r="AF806" t="s">
        <v>135</v>
      </c>
      <c r="AG806" t="s">
        <v>136</v>
      </c>
      <c r="AH806" t="s">
        <v>2</v>
      </c>
      <c r="AI806" t="s">
        <v>3093</v>
      </c>
      <c r="AJ806" t="s">
        <v>3094</v>
      </c>
      <c r="AK806" s="2">
        <v>4089</v>
      </c>
      <c r="AL806" s="2">
        <v>0</v>
      </c>
      <c r="AM806" t="s">
        <v>77</v>
      </c>
      <c r="AN806" t="s">
        <v>2</v>
      </c>
      <c r="AO806" t="s">
        <v>63</v>
      </c>
      <c r="AP806" t="s">
        <v>60</v>
      </c>
      <c r="AQ806" t="s">
        <v>92</v>
      </c>
      <c r="AR806" s="3">
        <v>42059</v>
      </c>
      <c r="AS806" s="3">
        <v>2958465</v>
      </c>
    </row>
    <row r="807" spans="1:45" hidden="1" x14ac:dyDescent="0.2">
      <c r="A807" t="s">
        <v>3741</v>
      </c>
      <c r="B807" t="s">
        <v>65</v>
      </c>
      <c r="C807" t="s">
        <v>6467</v>
      </c>
      <c r="D807" s="5">
        <v>9817403</v>
      </c>
      <c r="E807" s="5"/>
      <c r="F807" t="s">
        <v>7761</v>
      </c>
      <c r="H807" t="s">
        <v>3742</v>
      </c>
      <c r="I807" t="s">
        <v>4</v>
      </c>
      <c r="J807" t="s">
        <v>82</v>
      </c>
      <c r="K807" t="s">
        <v>83</v>
      </c>
      <c r="L807" t="s">
        <v>3743</v>
      </c>
      <c r="M807" t="s">
        <v>70</v>
      </c>
      <c r="N807" t="s">
        <v>2</v>
      </c>
      <c r="O807" t="s">
        <v>2</v>
      </c>
      <c r="P807" t="s">
        <v>3744</v>
      </c>
      <c r="Q807" t="s">
        <v>2</v>
      </c>
      <c r="R807" t="s">
        <v>2</v>
      </c>
      <c r="S807" t="s">
        <v>7</v>
      </c>
      <c r="T807" t="s">
        <v>8</v>
      </c>
      <c r="U807" t="s">
        <v>5</v>
      </c>
      <c r="V807" t="s">
        <v>72</v>
      </c>
      <c r="W807" t="s">
        <v>2</v>
      </c>
      <c r="X807" t="s">
        <v>11</v>
      </c>
      <c r="Y807" t="s">
        <v>12</v>
      </c>
      <c r="Z807" t="s">
        <v>13</v>
      </c>
      <c r="AA807" t="s">
        <v>2</v>
      </c>
      <c r="AB807" t="s">
        <v>74</v>
      </c>
      <c r="AC807" t="s">
        <v>15</v>
      </c>
      <c r="AD807" t="s">
        <v>16</v>
      </c>
      <c r="AE807" t="s">
        <v>17</v>
      </c>
      <c r="AF807" t="s">
        <v>135</v>
      </c>
      <c r="AG807" t="s">
        <v>136</v>
      </c>
      <c r="AH807" t="s">
        <v>2</v>
      </c>
      <c r="AI807" t="s">
        <v>3585</v>
      </c>
      <c r="AJ807" t="s">
        <v>3586</v>
      </c>
      <c r="AK807" s="2">
        <v>4090</v>
      </c>
      <c r="AL807" s="2">
        <v>642.08000000000004</v>
      </c>
      <c r="AM807" t="s">
        <v>77</v>
      </c>
      <c r="AN807" t="s">
        <v>2</v>
      </c>
      <c r="AO807" t="s">
        <v>13</v>
      </c>
      <c r="AP807" t="s">
        <v>91</v>
      </c>
      <c r="AQ807" t="s">
        <v>92</v>
      </c>
      <c r="AR807" s="3">
        <v>41971</v>
      </c>
      <c r="AS807" s="3">
        <v>2958465</v>
      </c>
    </row>
    <row r="808" spans="1:45" hidden="1" x14ac:dyDescent="0.2">
      <c r="A808" t="s">
        <v>3745</v>
      </c>
      <c r="B808" t="s">
        <v>65</v>
      </c>
      <c r="C808" t="s">
        <v>6468</v>
      </c>
      <c r="D808" s="5">
        <v>6247862</v>
      </c>
      <c r="E808" s="5"/>
      <c r="F808" t="s">
        <v>7762</v>
      </c>
      <c r="H808" t="s">
        <v>3746</v>
      </c>
      <c r="I808" t="s">
        <v>2598</v>
      </c>
      <c r="J808" t="s">
        <v>82</v>
      </c>
      <c r="K808" t="s">
        <v>83</v>
      </c>
      <c r="L808" t="s">
        <v>3747</v>
      </c>
      <c r="M808" t="s">
        <v>70</v>
      </c>
      <c r="N808" t="s">
        <v>2</v>
      </c>
      <c r="O808" t="s">
        <v>2</v>
      </c>
      <c r="P808" t="s">
        <v>3748</v>
      </c>
      <c r="Q808" t="s">
        <v>2</v>
      </c>
      <c r="R808" t="s">
        <v>2</v>
      </c>
      <c r="S808" t="s">
        <v>7</v>
      </c>
      <c r="T808" t="s">
        <v>8</v>
      </c>
      <c r="U808" t="s">
        <v>5</v>
      </c>
      <c r="V808" t="s">
        <v>9</v>
      </c>
      <c r="W808" t="s">
        <v>2</v>
      </c>
      <c r="X808" t="s">
        <v>11</v>
      </c>
      <c r="Y808" t="s">
        <v>12</v>
      </c>
      <c r="Z808" t="s">
        <v>13</v>
      </c>
      <c r="AA808" t="s">
        <v>2</v>
      </c>
      <c r="AB808" t="s">
        <v>74</v>
      </c>
      <c r="AC808" t="s">
        <v>15</v>
      </c>
      <c r="AD808" t="s">
        <v>16</v>
      </c>
      <c r="AE808" t="s">
        <v>17</v>
      </c>
      <c r="AF808" t="s">
        <v>135</v>
      </c>
      <c r="AG808" t="s">
        <v>136</v>
      </c>
      <c r="AH808" t="s">
        <v>2</v>
      </c>
      <c r="AI808" t="s">
        <v>3093</v>
      </c>
      <c r="AJ808" t="s">
        <v>3094</v>
      </c>
      <c r="AK808" s="2">
        <v>4825</v>
      </c>
      <c r="AL808" s="2">
        <v>889.76</v>
      </c>
      <c r="AM808" t="s">
        <v>77</v>
      </c>
      <c r="AN808" t="s">
        <v>2</v>
      </c>
      <c r="AO808" t="s">
        <v>63</v>
      </c>
      <c r="AP808" t="s">
        <v>60</v>
      </c>
      <c r="AQ808" t="s">
        <v>92</v>
      </c>
      <c r="AR808" s="3">
        <v>42059</v>
      </c>
      <c r="AS808" s="3">
        <v>2958465</v>
      </c>
    </row>
    <row r="809" spans="1:45" hidden="1" x14ac:dyDescent="0.2">
      <c r="A809" t="s">
        <v>3749</v>
      </c>
      <c r="B809" t="s">
        <v>65</v>
      </c>
      <c r="C809" t="s">
        <v>6469</v>
      </c>
      <c r="D809" s="5">
        <v>98334464</v>
      </c>
      <c r="E809" s="5"/>
      <c r="F809" t="s">
        <v>7763</v>
      </c>
      <c r="H809" t="s">
        <v>3750</v>
      </c>
      <c r="I809" t="s">
        <v>2598</v>
      </c>
      <c r="J809" t="s">
        <v>122</v>
      </c>
      <c r="K809" t="s">
        <v>123</v>
      </c>
      <c r="L809" t="s">
        <v>3751</v>
      </c>
      <c r="M809" t="s">
        <v>70</v>
      </c>
      <c r="N809" t="s">
        <v>2</v>
      </c>
      <c r="O809" t="s">
        <v>2</v>
      </c>
      <c r="P809" t="s">
        <v>3752</v>
      </c>
      <c r="Q809" t="s">
        <v>2</v>
      </c>
      <c r="R809" t="s">
        <v>2</v>
      </c>
      <c r="S809" t="s">
        <v>7</v>
      </c>
      <c r="T809" t="s">
        <v>8</v>
      </c>
      <c r="U809" t="s">
        <v>5</v>
      </c>
      <c r="V809" t="s">
        <v>9</v>
      </c>
      <c r="W809" t="s">
        <v>2</v>
      </c>
      <c r="X809" t="s">
        <v>11</v>
      </c>
      <c r="Y809" t="s">
        <v>13</v>
      </c>
      <c r="Z809" t="s">
        <v>13</v>
      </c>
      <c r="AA809" t="s">
        <v>2</v>
      </c>
      <c r="AB809" t="s">
        <v>74</v>
      </c>
      <c r="AC809" t="s">
        <v>15</v>
      </c>
      <c r="AD809" t="s">
        <v>16</v>
      </c>
      <c r="AE809" t="s">
        <v>17</v>
      </c>
      <c r="AF809" t="s">
        <v>135</v>
      </c>
      <c r="AG809" t="s">
        <v>136</v>
      </c>
      <c r="AH809" t="s">
        <v>2</v>
      </c>
      <c r="AI809" t="s">
        <v>3093</v>
      </c>
      <c r="AJ809" t="s">
        <v>3094</v>
      </c>
      <c r="AK809" s="2">
        <v>9936</v>
      </c>
      <c r="AL809" s="2">
        <v>2097.5500000000002</v>
      </c>
      <c r="AM809" t="s">
        <v>77</v>
      </c>
      <c r="AN809" t="s">
        <v>2</v>
      </c>
      <c r="AO809" t="s">
        <v>2</v>
      </c>
      <c r="AP809" t="s">
        <v>2</v>
      </c>
      <c r="AQ809" t="s">
        <v>7</v>
      </c>
      <c r="AR809" s="3"/>
      <c r="AS809" s="3"/>
    </row>
    <row r="810" spans="1:45" hidden="1" x14ac:dyDescent="0.2">
      <c r="A810" t="s">
        <v>3753</v>
      </c>
      <c r="B810" t="s">
        <v>65</v>
      </c>
      <c r="C810" t="s">
        <v>6470</v>
      </c>
      <c r="D810" s="5">
        <v>94407443</v>
      </c>
      <c r="E810" s="5"/>
      <c r="F810" t="s">
        <v>7764</v>
      </c>
      <c r="H810" t="s">
        <v>3754</v>
      </c>
      <c r="I810" t="s">
        <v>2598</v>
      </c>
      <c r="J810" t="s">
        <v>82</v>
      </c>
      <c r="K810" t="s">
        <v>83</v>
      </c>
      <c r="L810" t="s">
        <v>3755</v>
      </c>
      <c r="M810" t="s">
        <v>70</v>
      </c>
      <c r="N810" t="s">
        <v>2</v>
      </c>
      <c r="O810" t="s">
        <v>2</v>
      </c>
      <c r="P810" t="s">
        <v>3756</v>
      </c>
      <c r="Q810" t="s">
        <v>2</v>
      </c>
      <c r="R810" t="s">
        <v>2</v>
      </c>
      <c r="S810" t="s">
        <v>7</v>
      </c>
      <c r="T810" t="s">
        <v>8</v>
      </c>
      <c r="U810" t="s">
        <v>5</v>
      </c>
      <c r="V810" t="s">
        <v>9</v>
      </c>
      <c r="W810" t="s">
        <v>2</v>
      </c>
      <c r="X810" t="s">
        <v>11</v>
      </c>
      <c r="Y810" t="s">
        <v>12</v>
      </c>
      <c r="Z810" t="s">
        <v>13</v>
      </c>
      <c r="AA810" t="s">
        <v>2</v>
      </c>
      <c r="AB810" t="s">
        <v>74</v>
      </c>
      <c r="AC810" t="s">
        <v>15</v>
      </c>
      <c r="AD810" t="s">
        <v>16</v>
      </c>
      <c r="AE810" t="s">
        <v>17</v>
      </c>
      <c r="AF810" t="s">
        <v>135</v>
      </c>
      <c r="AG810" t="s">
        <v>136</v>
      </c>
      <c r="AH810" t="s">
        <v>2</v>
      </c>
      <c r="AI810" t="s">
        <v>2798</v>
      </c>
      <c r="AJ810" t="s">
        <v>2799</v>
      </c>
      <c r="AK810" s="2">
        <v>4063</v>
      </c>
      <c r="AL810" s="2">
        <v>0</v>
      </c>
      <c r="AM810" t="s">
        <v>77</v>
      </c>
      <c r="AN810" t="s">
        <v>2</v>
      </c>
      <c r="AO810" t="s">
        <v>63</v>
      </c>
      <c r="AP810" t="s">
        <v>60</v>
      </c>
      <c r="AQ810" t="s">
        <v>92</v>
      </c>
      <c r="AR810" s="3">
        <v>42121</v>
      </c>
      <c r="AS810" s="3">
        <v>2958465</v>
      </c>
    </row>
    <row r="811" spans="1:45" hidden="1" x14ac:dyDescent="0.2">
      <c r="A811" t="s">
        <v>3757</v>
      </c>
      <c r="B811" t="s">
        <v>65</v>
      </c>
      <c r="C811" t="s">
        <v>6471</v>
      </c>
      <c r="D811" s="5">
        <v>6017727</v>
      </c>
      <c r="E811" s="5"/>
      <c r="F811" t="s">
        <v>7765</v>
      </c>
      <c r="H811" t="s">
        <v>67</v>
      </c>
      <c r="I811" t="s">
        <v>61</v>
      </c>
      <c r="J811" t="s">
        <v>1175</v>
      </c>
      <c r="K811" t="s">
        <v>1176</v>
      </c>
      <c r="L811" t="s">
        <v>3758</v>
      </c>
      <c r="M811" t="s">
        <v>70</v>
      </c>
      <c r="N811" t="s">
        <v>2</v>
      </c>
      <c r="O811" t="s">
        <v>2</v>
      </c>
      <c r="P811" t="s">
        <v>3759</v>
      </c>
      <c r="Q811" t="s">
        <v>2</v>
      </c>
      <c r="R811" t="s">
        <v>2</v>
      </c>
      <c r="S811" t="s">
        <v>7</v>
      </c>
      <c r="T811" t="s">
        <v>8</v>
      </c>
      <c r="U811" t="s">
        <v>5</v>
      </c>
      <c r="V811" t="s">
        <v>9</v>
      </c>
      <c r="W811" t="s">
        <v>2</v>
      </c>
      <c r="X811" t="s">
        <v>11</v>
      </c>
      <c r="Y811" t="s">
        <v>12</v>
      </c>
      <c r="Z811" t="s">
        <v>13</v>
      </c>
      <c r="AA811" t="s">
        <v>2</v>
      </c>
      <c r="AB811" t="s">
        <v>74</v>
      </c>
      <c r="AC811" t="s">
        <v>36</v>
      </c>
      <c r="AD811" t="s">
        <v>37</v>
      </c>
      <c r="AE811" t="s">
        <v>17</v>
      </c>
      <c r="AF811" t="s">
        <v>309</v>
      </c>
      <c r="AG811" t="s">
        <v>310</v>
      </c>
      <c r="AH811" t="s">
        <v>2</v>
      </c>
      <c r="AI811" t="s">
        <v>75</v>
      </c>
      <c r="AJ811" t="s">
        <v>76</v>
      </c>
      <c r="AK811" s="2">
        <v>0</v>
      </c>
      <c r="AL811" s="2">
        <v>0</v>
      </c>
      <c r="AM811" t="s">
        <v>77</v>
      </c>
      <c r="AN811" t="s">
        <v>2</v>
      </c>
      <c r="AO811" t="s">
        <v>2</v>
      </c>
      <c r="AP811" t="s">
        <v>2</v>
      </c>
      <c r="AQ811" t="s">
        <v>7</v>
      </c>
      <c r="AR811" s="3"/>
      <c r="AS811" s="3"/>
    </row>
    <row r="812" spans="1:45" hidden="1" x14ac:dyDescent="0.2">
      <c r="A812" t="s">
        <v>3760</v>
      </c>
      <c r="B812" t="s">
        <v>65</v>
      </c>
      <c r="C812" t="s">
        <v>6472</v>
      </c>
      <c r="D812" s="5">
        <v>15350225</v>
      </c>
      <c r="E812" s="5"/>
      <c r="F812" t="s">
        <v>7766</v>
      </c>
      <c r="H812" t="s">
        <v>1246</v>
      </c>
      <c r="I812" t="s">
        <v>23</v>
      </c>
      <c r="J812" t="s">
        <v>82</v>
      </c>
      <c r="K812" t="s">
        <v>83</v>
      </c>
      <c r="L812" t="s">
        <v>3761</v>
      </c>
      <c r="M812" t="s">
        <v>70</v>
      </c>
      <c r="N812" t="s">
        <v>2</v>
      </c>
      <c r="O812" t="s">
        <v>2</v>
      </c>
      <c r="P812" t="s">
        <v>3762</v>
      </c>
      <c r="Q812" t="s">
        <v>2</v>
      </c>
      <c r="R812" t="s">
        <v>2</v>
      </c>
      <c r="S812" t="s">
        <v>7</v>
      </c>
      <c r="T812" t="s">
        <v>8</v>
      </c>
      <c r="U812" t="s">
        <v>5</v>
      </c>
      <c r="V812" t="s">
        <v>9</v>
      </c>
      <c r="W812" t="s">
        <v>2</v>
      </c>
      <c r="X812" t="s">
        <v>11</v>
      </c>
      <c r="Y812" t="s">
        <v>12</v>
      </c>
      <c r="Z812" t="s">
        <v>13</v>
      </c>
      <c r="AA812" t="s">
        <v>2</v>
      </c>
      <c r="AB812" t="s">
        <v>74</v>
      </c>
      <c r="AC812" t="s">
        <v>48</v>
      </c>
      <c r="AD812" t="s">
        <v>49</v>
      </c>
      <c r="AE812" t="s">
        <v>17</v>
      </c>
      <c r="AF812" t="s">
        <v>87</v>
      </c>
      <c r="AG812" t="s">
        <v>88</v>
      </c>
      <c r="AH812" t="s">
        <v>2</v>
      </c>
      <c r="AI812" t="s">
        <v>212</v>
      </c>
      <c r="AJ812" t="s">
        <v>213</v>
      </c>
      <c r="AK812" s="2">
        <v>1736</v>
      </c>
      <c r="AL812" s="2">
        <v>708.66</v>
      </c>
      <c r="AM812" t="s">
        <v>77</v>
      </c>
      <c r="AN812" t="s">
        <v>2</v>
      </c>
      <c r="AO812" t="s">
        <v>63</v>
      </c>
      <c r="AP812" t="s">
        <v>60</v>
      </c>
      <c r="AQ812" t="s">
        <v>92</v>
      </c>
      <c r="AR812" s="3">
        <v>40437</v>
      </c>
      <c r="AS812" s="3">
        <v>2958465</v>
      </c>
    </row>
    <row r="813" spans="1:45" hidden="1" x14ac:dyDescent="0.2">
      <c r="A813" t="s">
        <v>3763</v>
      </c>
      <c r="B813" t="s">
        <v>65</v>
      </c>
      <c r="C813" t="s">
        <v>6473</v>
      </c>
      <c r="D813" s="5">
        <v>900473544</v>
      </c>
      <c r="E813" s="5"/>
      <c r="F813" t="s">
        <v>7767</v>
      </c>
      <c r="H813" t="s">
        <v>2597</v>
      </c>
      <c r="I813" t="s">
        <v>2598</v>
      </c>
      <c r="J813" t="s">
        <v>82</v>
      </c>
      <c r="K813" t="s">
        <v>83</v>
      </c>
      <c r="L813" t="s">
        <v>3764</v>
      </c>
      <c r="M813" t="s">
        <v>96</v>
      </c>
      <c r="N813" t="s">
        <v>2</v>
      </c>
      <c r="O813" t="s">
        <v>2</v>
      </c>
      <c r="P813" t="s">
        <v>3765</v>
      </c>
      <c r="Q813" t="s">
        <v>2</v>
      </c>
      <c r="R813" t="s">
        <v>2</v>
      </c>
      <c r="S813" t="s">
        <v>7</v>
      </c>
      <c r="T813" t="s">
        <v>8</v>
      </c>
      <c r="U813" t="s">
        <v>5</v>
      </c>
      <c r="V813" t="s">
        <v>9</v>
      </c>
      <c r="W813" t="s">
        <v>2</v>
      </c>
      <c r="X813" t="s">
        <v>11</v>
      </c>
      <c r="Y813" t="s">
        <v>12</v>
      </c>
      <c r="Z813" t="s">
        <v>13</v>
      </c>
      <c r="AA813" t="s">
        <v>2</v>
      </c>
      <c r="AB813" t="s">
        <v>74</v>
      </c>
      <c r="AC813" t="s">
        <v>15</v>
      </c>
      <c r="AD813" t="s">
        <v>16</v>
      </c>
      <c r="AE813" t="s">
        <v>17</v>
      </c>
      <c r="AF813" t="s">
        <v>135</v>
      </c>
      <c r="AG813" t="s">
        <v>136</v>
      </c>
      <c r="AH813" t="s">
        <v>2</v>
      </c>
      <c r="AI813" t="s">
        <v>3093</v>
      </c>
      <c r="AJ813" t="s">
        <v>3094</v>
      </c>
      <c r="AK813" s="2">
        <v>2352</v>
      </c>
      <c r="AL813" s="2">
        <v>0</v>
      </c>
      <c r="AM813" t="s">
        <v>77</v>
      </c>
      <c r="AN813" t="s">
        <v>2</v>
      </c>
      <c r="AO813" t="s">
        <v>13</v>
      </c>
      <c r="AP813" t="s">
        <v>91</v>
      </c>
      <c r="AQ813" t="s">
        <v>92</v>
      </c>
      <c r="AR813" s="3">
        <v>41640</v>
      </c>
      <c r="AS813" s="3">
        <v>2958465</v>
      </c>
    </row>
    <row r="814" spans="1:45" hidden="1" x14ac:dyDescent="0.2">
      <c r="A814" t="s">
        <v>3766</v>
      </c>
      <c r="B814" t="s">
        <v>65</v>
      </c>
      <c r="C814" t="s">
        <v>6474</v>
      </c>
      <c r="D814" s="5">
        <v>900149535</v>
      </c>
      <c r="E814" s="5"/>
      <c r="F814" t="s">
        <v>7768</v>
      </c>
      <c r="H814" t="s">
        <v>3767</v>
      </c>
      <c r="I814" t="s">
        <v>3090</v>
      </c>
      <c r="J814" t="s">
        <v>82</v>
      </c>
      <c r="K814" t="s">
        <v>83</v>
      </c>
      <c r="L814" t="s">
        <v>3768</v>
      </c>
      <c r="M814" t="s">
        <v>96</v>
      </c>
      <c r="N814" t="s">
        <v>2</v>
      </c>
      <c r="O814" t="s">
        <v>2</v>
      </c>
      <c r="P814" t="s">
        <v>3769</v>
      </c>
      <c r="Q814" t="s">
        <v>2</v>
      </c>
      <c r="R814" t="s">
        <v>2</v>
      </c>
      <c r="S814" t="s">
        <v>7</v>
      </c>
      <c r="T814" t="s">
        <v>8</v>
      </c>
      <c r="U814" t="s">
        <v>5</v>
      </c>
      <c r="V814" t="s">
        <v>9</v>
      </c>
      <c r="W814" t="s">
        <v>2</v>
      </c>
      <c r="X814" t="s">
        <v>11</v>
      </c>
      <c r="Y814" t="s">
        <v>12</v>
      </c>
      <c r="Z814" t="s">
        <v>13</v>
      </c>
      <c r="AA814" t="s">
        <v>2</v>
      </c>
      <c r="AB814" t="s">
        <v>74</v>
      </c>
      <c r="AC814" t="s">
        <v>15</v>
      </c>
      <c r="AD814" t="s">
        <v>16</v>
      </c>
      <c r="AE814" t="s">
        <v>17</v>
      </c>
      <c r="AF814" t="s">
        <v>135</v>
      </c>
      <c r="AG814" t="s">
        <v>136</v>
      </c>
      <c r="AH814" t="s">
        <v>2</v>
      </c>
      <c r="AI814" t="s">
        <v>3093</v>
      </c>
      <c r="AJ814" t="s">
        <v>3094</v>
      </c>
      <c r="AK814" s="2">
        <v>4000</v>
      </c>
      <c r="AL814" s="2">
        <v>288.26</v>
      </c>
      <c r="AM814" t="s">
        <v>77</v>
      </c>
      <c r="AN814" t="s">
        <v>2</v>
      </c>
      <c r="AO814" t="s">
        <v>13</v>
      </c>
      <c r="AP814" t="s">
        <v>91</v>
      </c>
      <c r="AQ814" t="s">
        <v>92</v>
      </c>
      <c r="AR814" s="3">
        <v>41640</v>
      </c>
      <c r="AS814" s="3">
        <v>2958465</v>
      </c>
    </row>
    <row r="815" spans="1:45" hidden="1" x14ac:dyDescent="0.2">
      <c r="A815" t="s">
        <v>3770</v>
      </c>
      <c r="B815" t="s">
        <v>65</v>
      </c>
      <c r="C815" t="s">
        <v>6475</v>
      </c>
      <c r="D815" s="5">
        <v>891900391</v>
      </c>
      <c r="E815" s="5"/>
      <c r="F815" t="s">
        <v>7769</v>
      </c>
      <c r="H815" t="s">
        <v>3771</v>
      </c>
      <c r="I815" t="s">
        <v>2598</v>
      </c>
      <c r="J815" t="s">
        <v>82</v>
      </c>
      <c r="K815" t="s">
        <v>83</v>
      </c>
      <c r="L815" t="s">
        <v>3772</v>
      </c>
      <c r="M815" t="s">
        <v>96</v>
      </c>
      <c r="N815" t="s">
        <v>2</v>
      </c>
      <c r="O815" t="s">
        <v>2</v>
      </c>
      <c r="P815" t="s">
        <v>3773</v>
      </c>
      <c r="Q815" t="s">
        <v>2</v>
      </c>
      <c r="R815" t="s">
        <v>2</v>
      </c>
      <c r="S815" t="s">
        <v>7</v>
      </c>
      <c r="T815" t="s">
        <v>8</v>
      </c>
      <c r="U815" t="s">
        <v>5</v>
      </c>
      <c r="V815" t="s">
        <v>9</v>
      </c>
      <c r="W815" t="s">
        <v>2</v>
      </c>
      <c r="X815" t="s">
        <v>11</v>
      </c>
      <c r="Y815" t="s">
        <v>12</v>
      </c>
      <c r="Z815" t="s">
        <v>13</v>
      </c>
      <c r="AA815" t="s">
        <v>2</v>
      </c>
      <c r="AB815" t="s">
        <v>74</v>
      </c>
      <c r="AC815" t="s">
        <v>15</v>
      </c>
      <c r="AD815" t="s">
        <v>16</v>
      </c>
      <c r="AE815" t="s">
        <v>17</v>
      </c>
      <c r="AF815" t="s">
        <v>135</v>
      </c>
      <c r="AG815" t="s">
        <v>136</v>
      </c>
      <c r="AH815" t="s">
        <v>2</v>
      </c>
      <c r="AI815" t="s">
        <v>2603</v>
      </c>
      <c r="AJ815" t="s">
        <v>2604</v>
      </c>
      <c r="AK815" s="2">
        <v>20385.77</v>
      </c>
      <c r="AL815" s="2">
        <v>239.12</v>
      </c>
      <c r="AM815" t="s">
        <v>77</v>
      </c>
      <c r="AN815" t="s">
        <v>2</v>
      </c>
      <c r="AO815" t="s">
        <v>13</v>
      </c>
      <c r="AP815" t="s">
        <v>91</v>
      </c>
      <c r="AQ815" t="s">
        <v>92</v>
      </c>
      <c r="AR815" s="3">
        <v>41640</v>
      </c>
      <c r="AS815" s="3">
        <v>2958465</v>
      </c>
    </row>
    <row r="816" spans="1:45" hidden="1" x14ac:dyDescent="0.2">
      <c r="A816" t="s">
        <v>3774</v>
      </c>
      <c r="B816" t="s">
        <v>65</v>
      </c>
      <c r="C816" t="s">
        <v>6476</v>
      </c>
      <c r="D816" s="5">
        <v>891900487</v>
      </c>
      <c r="E816" s="5"/>
      <c r="F816" t="s">
        <v>7770</v>
      </c>
      <c r="H816" t="s">
        <v>3775</v>
      </c>
      <c r="I816" t="s">
        <v>2598</v>
      </c>
      <c r="J816" t="s">
        <v>82</v>
      </c>
      <c r="K816" t="s">
        <v>83</v>
      </c>
      <c r="L816" t="s">
        <v>3776</v>
      </c>
      <c r="M816" t="s">
        <v>96</v>
      </c>
      <c r="N816" t="s">
        <v>2</v>
      </c>
      <c r="O816" t="s">
        <v>2</v>
      </c>
      <c r="P816" t="s">
        <v>3777</v>
      </c>
      <c r="Q816" t="s">
        <v>2</v>
      </c>
      <c r="R816" t="s">
        <v>2</v>
      </c>
      <c r="S816" t="s">
        <v>7</v>
      </c>
      <c r="T816" t="s">
        <v>8</v>
      </c>
      <c r="U816" t="s">
        <v>5</v>
      </c>
      <c r="V816" t="s">
        <v>9</v>
      </c>
      <c r="W816" t="s">
        <v>2</v>
      </c>
      <c r="X816" t="s">
        <v>11</v>
      </c>
      <c r="Y816" t="s">
        <v>12</v>
      </c>
      <c r="Z816" t="s">
        <v>13</v>
      </c>
      <c r="AA816" t="s">
        <v>2</v>
      </c>
      <c r="AB816" t="s">
        <v>74</v>
      </c>
      <c r="AC816" t="s">
        <v>15</v>
      </c>
      <c r="AD816" t="s">
        <v>16</v>
      </c>
      <c r="AE816" t="s">
        <v>17</v>
      </c>
      <c r="AF816" t="s">
        <v>87</v>
      </c>
      <c r="AG816" t="s">
        <v>88</v>
      </c>
      <c r="AH816" t="s">
        <v>2</v>
      </c>
      <c r="AI816" t="s">
        <v>2603</v>
      </c>
      <c r="AJ816" t="s">
        <v>2604</v>
      </c>
      <c r="AK816" s="2">
        <v>20448</v>
      </c>
      <c r="AL816" s="2">
        <v>1157.31</v>
      </c>
      <c r="AM816" t="s">
        <v>77</v>
      </c>
      <c r="AN816" t="s">
        <v>2</v>
      </c>
      <c r="AO816" t="s">
        <v>13</v>
      </c>
      <c r="AP816" t="s">
        <v>91</v>
      </c>
      <c r="AQ816" t="s">
        <v>92</v>
      </c>
      <c r="AR816" s="3">
        <v>41640</v>
      </c>
      <c r="AS816" s="3">
        <v>2958465</v>
      </c>
    </row>
    <row r="817" spans="1:45" hidden="1" x14ac:dyDescent="0.2">
      <c r="A817" t="s">
        <v>3778</v>
      </c>
      <c r="B817" t="s">
        <v>65</v>
      </c>
      <c r="C817" t="s">
        <v>6477</v>
      </c>
      <c r="D817" s="5">
        <v>900741284</v>
      </c>
      <c r="E817" s="5"/>
      <c r="F817" t="s">
        <v>7771</v>
      </c>
      <c r="H817" t="s">
        <v>3779</v>
      </c>
      <c r="I817" t="s">
        <v>2598</v>
      </c>
      <c r="J817" t="s">
        <v>82</v>
      </c>
      <c r="K817" t="s">
        <v>83</v>
      </c>
      <c r="L817" t="s">
        <v>3780</v>
      </c>
      <c r="M817" t="s">
        <v>96</v>
      </c>
      <c r="N817" t="s">
        <v>2</v>
      </c>
      <c r="O817" t="s">
        <v>2</v>
      </c>
      <c r="P817" t="s">
        <v>3781</v>
      </c>
      <c r="Q817" t="s">
        <v>2</v>
      </c>
      <c r="R817" t="s">
        <v>2</v>
      </c>
      <c r="S817" t="s">
        <v>7</v>
      </c>
      <c r="T817" t="s">
        <v>8</v>
      </c>
      <c r="U817" t="s">
        <v>5</v>
      </c>
      <c r="V817" t="s">
        <v>9</v>
      </c>
      <c r="W817" t="s">
        <v>2</v>
      </c>
      <c r="X817" t="s">
        <v>11</v>
      </c>
      <c r="Y817" t="s">
        <v>12</v>
      </c>
      <c r="Z817" t="s">
        <v>13</v>
      </c>
      <c r="AA817" t="s">
        <v>2</v>
      </c>
      <c r="AB817" t="s">
        <v>74</v>
      </c>
      <c r="AC817" t="s">
        <v>15</v>
      </c>
      <c r="AD817" t="s">
        <v>16</v>
      </c>
      <c r="AE817" t="s">
        <v>17</v>
      </c>
      <c r="AF817" t="s">
        <v>87</v>
      </c>
      <c r="AG817" t="s">
        <v>88</v>
      </c>
      <c r="AH817" t="s">
        <v>2</v>
      </c>
      <c r="AI817" t="s">
        <v>2798</v>
      </c>
      <c r="AJ817" t="s">
        <v>2799</v>
      </c>
      <c r="AK817" s="2">
        <v>8492</v>
      </c>
      <c r="AL817" s="2">
        <v>3340.29</v>
      </c>
      <c r="AM817" t="s">
        <v>77</v>
      </c>
      <c r="AN817" t="s">
        <v>2</v>
      </c>
      <c r="AO817" t="s">
        <v>13</v>
      </c>
      <c r="AP817" t="s">
        <v>91</v>
      </c>
      <c r="AQ817" t="s">
        <v>92</v>
      </c>
      <c r="AR817" s="3">
        <v>41640</v>
      </c>
      <c r="AS817" s="3">
        <v>2958465</v>
      </c>
    </row>
    <row r="818" spans="1:45" hidden="1" x14ac:dyDescent="0.2">
      <c r="A818" t="s">
        <v>3782</v>
      </c>
      <c r="B818" t="s">
        <v>65</v>
      </c>
      <c r="C818" t="s">
        <v>6478</v>
      </c>
      <c r="D818" s="5">
        <v>830515183</v>
      </c>
      <c r="E818" s="5"/>
      <c r="F818" t="s">
        <v>7772</v>
      </c>
      <c r="H818" t="s">
        <v>3783</v>
      </c>
      <c r="I818" t="s">
        <v>2598</v>
      </c>
      <c r="J818" t="s">
        <v>329</v>
      </c>
      <c r="K818" t="s">
        <v>3784</v>
      </c>
      <c r="L818" t="s">
        <v>3785</v>
      </c>
      <c r="M818" t="s">
        <v>96</v>
      </c>
      <c r="N818" t="s">
        <v>2</v>
      </c>
      <c r="O818" t="s">
        <v>2</v>
      </c>
      <c r="P818" t="s">
        <v>3786</v>
      </c>
      <c r="Q818" t="s">
        <v>2</v>
      </c>
      <c r="R818" t="s">
        <v>2</v>
      </c>
      <c r="S818" t="s">
        <v>7</v>
      </c>
      <c r="T818" t="s">
        <v>8</v>
      </c>
      <c r="U818" t="s">
        <v>5</v>
      </c>
      <c r="V818" t="s">
        <v>9</v>
      </c>
      <c r="W818" t="s">
        <v>2</v>
      </c>
      <c r="X818" t="s">
        <v>11</v>
      </c>
      <c r="Y818" t="s">
        <v>13</v>
      </c>
      <c r="Z818" t="s">
        <v>13</v>
      </c>
      <c r="AA818" t="s">
        <v>2</v>
      </c>
      <c r="AB818" t="s">
        <v>74</v>
      </c>
      <c r="AC818" t="s">
        <v>15</v>
      </c>
      <c r="AD818" t="s">
        <v>16</v>
      </c>
      <c r="AE818" t="s">
        <v>17</v>
      </c>
      <c r="AF818" t="s">
        <v>135</v>
      </c>
      <c r="AG818" t="s">
        <v>136</v>
      </c>
      <c r="AH818" t="s">
        <v>2</v>
      </c>
      <c r="AI818" t="s">
        <v>2798</v>
      </c>
      <c r="AJ818" t="s">
        <v>2799</v>
      </c>
      <c r="AK818" s="2">
        <v>19995</v>
      </c>
      <c r="AL818" s="2">
        <v>1576.85</v>
      </c>
      <c r="AM818" t="s">
        <v>77</v>
      </c>
      <c r="AN818" t="s">
        <v>2</v>
      </c>
      <c r="AO818" t="s">
        <v>13</v>
      </c>
      <c r="AP818" t="s">
        <v>91</v>
      </c>
      <c r="AQ818" t="s">
        <v>92</v>
      </c>
      <c r="AR818" s="3">
        <v>41640</v>
      </c>
      <c r="AS818" s="3">
        <v>2958465</v>
      </c>
    </row>
    <row r="819" spans="1:45" hidden="1" x14ac:dyDescent="0.2">
      <c r="A819" t="s">
        <v>3787</v>
      </c>
      <c r="B819" t="s">
        <v>65</v>
      </c>
      <c r="C819" t="s">
        <v>6479</v>
      </c>
      <c r="D819" s="5">
        <v>900583164</v>
      </c>
      <c r="E819" s="5"/>
      <c r="F819" t="s">
        <v>7773</v>
      </c>
      <c r="H819" t="s">
        <v>3788</v>
      </c>
      <c r="I819" t="s">
        <v>2598</v>
      </c>
      <c r="J819" t="s">
        <v>82</v>
      </c>
      <c r="K819" t="s">
        <v>83</v>
      </c>
      <c r="L819" t="s">
        <v>3789</v>
      </c>
      <c r="M819" t="s">
        <v>96</v>
      </c>
      <c r="N819" t="s">
        <v>2</v>
      </c>
      <c r="O819" t="s">
        <v>2</v>
      </c>
      <c r="P819" t="s">
        <v>3790</v>
      </c>
      <c r="Q819" t="s">
        <v>2</v>
      </c>
      <c r="R819" t="s">
        <v>2</v>
      </c>
      <c r="S819" t="s">
        <v>7</v>
      </c>
      <c r="T819" t="s">
        <v>8</v>
      </c>
      <c r="U819" t="s">
        <v>5</v>
      </c>
      <c r="V819" t="s">
        <v>9</v>
      </c>
      <c r="W819" t="s">
        <v>2</v>
      </c>
      <c r="X819" t="s">
        <v>11</v>
      </c>
      <c r="Y819" t="s">
        <v>12</v>
      </c>
      <c r="Z819" t="s">
        <v>13</v>
      </c>
      <c r="AA819" t="s">
        <v>2</v>
      </c>
      <c r="AB819" t="s">
        <v>74</v>
      </c>
      <c r="AC819" t="s">
        <v>15</v>
      </c>
      <c r="AD819" t="s">
        <v>16</v>
      </c>
      <c r="AE819" t="s">
        <v>17</v>
      </c>
      <c r="AF819" t="s">
        <v>135</v>
      </c>
      <c r="AG819" t="s">
        <v>136</v>
      </c>
      <c r="AH819" t="s">
        <v>2</v>
      </c>
      <c r="AI819" t="s">
        <v>2798</v>
      </c>
      <c r="AJ819" t="s">
        <v>2799</v>
      </c>
      <c r="AK819" s="2">
        <v>12474</v>
      </c>
      <c r="AL819" s="2">
        <v>1646.06</v>
      </c>
      <c r="AM819" t="s">
        <v>77</v>
      </c>
      <c r="AN819" t="s">
        <v>2</v>
      </c>
      <c r="AO819" t="s">
        <v>13</v>
      </c>
      <c r="AP819" t="s">
        <v>91</v>
      </c>
      <c r="AQ819" t="s">
        <v>92</v>
      </c>
      <c r="AR819" s="3">
        <v>41640</v>
      </c>
      <c r="AS819" s="3">
        <v>2958465</v>
      </c>
    </row>
    <row r="820" spans="1:45" hidden="1" x14ac:dyDescent="0.2">
      <c r="A820" t="s">
        <v>3791</v>
      </c>
      <c r="B820" t="s">
        <v>65</v>
      </c>
      <c r="C820" t="s">
        <v>6480</v>
      </c>
      <c r="D820" s="5">
        <v>800137443</v>
      </c>
      <c r="E820" s="5"/>
      <c r="F820" t="s">
        <v>7774</v>
      </c>
      <c r="H820" t="s">
        <v>67</v>
      </c>
      <c r="I820" t="s">
        <v>61</v>
      </c>
      <c r="J820" t="s">
        <v>303</v>
      </c>
      <c r="K820" t="s">
        <v>304</v>
      </c>
      <c r="L820" t="s">
        <v>3792</v>
      </c>
      <c r="M820" t="s">
        <v>96</v>
      </c>
      <c r="N820" t="s">
        <v>2</v>
      </c>
      <c r="O820" t="s">
        <v>2</v>
      </c>
      <c r="P820" t="s">
        <v>3793</v>
      </c>
      <c r="Q820" t="s">
        <v>2</v>
      </c>
      <c r="R820" t="s">
        <v>2</v>
      </c>
      <c r="S820" t="s">
        <v>7</v>
      </c>
      <c r="T820" t="s">
        <v>8</v>
      </c>
      <c r="U820" t="s">
        <v>5</v>
      </c>
      <c r="V820" t="s">
        <v>72</v>
      </c>
      <c r="W820" t="s">
        <v>2</v>
      </c>
      <c r="X820" t="s">
        <v>11</v>
      </c>
      <c r="Y820" t="s">
        <v>13</v>
      </c>
      <c r="Z820" t="s">
        <v>13</v>
      </c>
      <c r="AA820" t="s">
        <v>2</v>
      </c>
      <c r="AB820" t="s">
        <v>74</v>
      </c>
      <c r="AC820" t="s">
        <v>264</v>
      </c>
      <c r="AD820" t="s">
        <v>1255</v>
      </c>
      <c r="AE820" t="s">
        <v>17</v>
      </c>
      <c r="AF820" t="s">
        <v>87</v>
      </c>
      <c r="AG820" t="s">
        <v>88</v>
      </c>
      <c r="AH820" t="s">
        <v>2</v>
      </c>
      <c r="AI820" t="s">
        <v>1256</v>
      </c>
      <c r="AJ820" t="s">
        <v>1257</v>
      </c>
      <c r="AK820" s="2">
        <v>25871</v>
      </c>
      <c r="AL820" s="2">
        <v>15353.97</v>
      </c>
      <c r="AM820" t="s">
        <v>77</v>
      </c>
      <c r="AN820" t="s">
        <v>2</v>
      </c>
      <c r="AO820" t="s">
        <v>13</v>
      </c>
      <c r="AP820" t="s">
        <v>91</v>
      </c>
      <c r="AQ820" t="s">
        <v>92</v>
      </c>
      <c r="AR820" s="3">
        <v>41983</v>
      </c>
      <c r="AS820" s="3">
        <v>2958465</v>
      </c>
    </row>
    <row r="821" spans="1:45" hidden="1" x14ac:dyDescent="0.2">
      <c r="A821" t="s">
        <v>3794</v>
      </c>
      <c r="B821" t="s">
        <v>65</v>
      </c>
      <c r="C821" t="s">
        <v>6481</v>
      </c>
      <c r="D821" s="5">
        <v>900528742</v>
      </c>
      <c r="E821" s="5"/>
      <c r="F821" t="s">
        <v>7775</v>
      </c>
      <c r="H821" t="s">
        <v>2835</v>
      </c>
      <c r="I821" t="s">
        <v>2836</v>
      </c>
      <c r="J821" t="s">
        <v>82</v>
      </c>
      <c r="K821" t="s">
        <v>83</v>
      </c>
      <c r="L821" t="s">
        <v>3795</v>
      </c>
      <c r="M821" t="s">
        <v>96</v>
      </c>
      <c r="N821" t="s">
        <v>2</v>
      </c>
      <c r="O821" t="s">
        <v>2</v>
      </c>
      <c r="P821" t="s">
        <v>3796</v>
      </c>
      <c r="Q821" t="s">
        <v>2</v>
      </c>
      <c r="R821" t="s">
        <v>2</v>
      </c>
      <c r="S821" t="s">
        <v>7</v>
      </c>
      <c r="T821" t="s">
        <v>8</v>
      </c>
      <c r="U821" t="s">
        <v>5</v>
      </c>
      <c r="V821" t="s">
        <v>72</v>
      </c>
      <c r="W821" t="s">
        <v>2</v>
      </c>
      <c r="X821" t="s">
        <v>11</v>
      </c>
      <c r="Y821" t="s">
        <v>12</v>
      </c>
      <c r="Z821" t="s">
        <v>13</v>
      </c>
      <c r="AA821" t="s">
        <v>2</v>
      </c>
      <c r="AB821" t="s">
        <v>74</v>
      </c>
      <c r="AC821" t="s">
        <v>2840</v>
      </c>
      <c r="AD821" t="s">
        <v>1701</v>
      </c>
      <c r="AE821" t="s">
        <v>17</v>
      </c>
      <c r="AF821" t="s">
        <v>18</v>
      </c>
      <c r="AG821" t="s">
        <v>19</v>
      </c>
      <c r="AH821" t="s">
        <v>2</v>
      </c>
      <c r="AI821" t="s">
        <v>2841</v>
      </c>
      <c r="AJ821" t="s">
        <v>2842</v>
      </c>
      <c r="AK821" s="2">
        <v>118906</v>
      </c>
      <c r="AL821" s="2">
        <v>0</v>
      </c>
      <c r="AM821" t="s">
        <v>77</v>
      </c>
      <c r="AN821" t="s">
        <v>2</v>
      </c>
      <c r="AO821" t="s">
        <v>13</v>
      </c>
      <c r="AP821" t="s">
        <v>91</v>
      </c>
      <c r="AQ821" t="s">
        <v>92</v>
      </c>
      <c r="AR821" s="3">
        <v>41983</v>
      </c>
      <c r="AS821" s="3">
        <v>2958465</v>
      </c>
    </row>
    <row r="822" spans="1:45" hidden="1" x14ac:dyDescent="0.2">
      <c r="A822" t="s">
        <v>3797</v>
      </c>
      <c r="B822" t="s">
        <v>65</v>
      </c>
      <c r="C822" t="s">
        <v>6482</v>
      </c>
      <c r="D822" s="5">
        <v>93150692</v>
      </c>
      <c r="E822" s="5"/>
      <c r="F822" t="s">
        <v>7776</v>
      </c>
      <c r="H822" t="s">
        <v>3198</v>
      </c>
      <c r="I822" t="s">
        <v>55</v>
      </c>
      <c r="J822" t="s">
        <v>82</v>
      </c>
      <c r="K822" t="s">
        <v>83</v>
      </c>
      <c r="L822" t="s">
        <v>3798</v>
      </c>
      <c r="M822" t="s">
        <v>70</v>
      </c>
      <c r="N822" t="s">
        <v>2</v>
      </c>
      <c r="O822" t="s">
        <v>2</v>
      </c>
      <c r="P822" t="s">
        <v>3799</v>
      </c>
      <c r="Q822" t="s">
        <v>2</v>
      </c>
      <c r="R822" t="s">
        <v>2</v>
      </c>
      <c r="S822" t="s">
        <v>7</v>
      </c>
      <c r="T822" t="s">
        <v>8</v>
      </c>
      <c r="U822" t="s">
        <v>5</v>
      </c>
      <c r="V822" t="s">
        <v>72</v>
      </c>
      <c r="W822" t="s">
        <v>2</v>
      </c>
      <c r="X822" t="s">
        <v>11</v>
      </c>
      <c r="Y822" t="s">
        <v>12</v>
      </c>
      <c r="Z822" t="s">
        <v>13</v>
      </c>
      <c r="AA822" t="s">
        <v>2</v>
      </c>
      <c r="AB822" t="s">
        <v>74</v>
      </c>
      <c r="AC822" t="s">
        <v>1700</v>
      </c>
      <c r="AD822" t="s">
        <v>1701</v>
      </c>
      <c r="AE822" t="s">
        <v>17</v>
      </c>
      <c r="AF822" t="s">
        <v>27</v>
      </c>
      <c r="AG822" t="s">
        <v>28</v>
      </c>
      <c r="AH822" t="s">
        <v>2</v>
      </c>
      <c r="AI822" t="s">
        <v>1702</v>
      </c>
      <c r="AJ822" t="s">
        <v>1703</v>
      </c>
      <c r="AK822" s="2">
        <v>0</v>
      </c>
      <c r="AL822" s="2">
        <v>0</v>
      </c>
      <c r="AM822" t="s">
        <v>77</v>
      </c>
      <c r="AN822" t="s">
        <v>2</v>
      </c>
      <c r="AO822" t="s">
        <v>2</v>
      </c>
      <c r="AP822" t="s">
        <v>2</v>
      </c>
      <c r="AQ822" t="s">
        <v>7</v>
      </c>
      <c r="AR822" s="3"/>
      <c r="AS822" s="3"/>
    </row>
    <row r="823" spans="1:45" hidden="1" x14ac:dyDescent="0.2">
      <c r="A823" t="s">
        <v>3800</v>
      </c>
      <c r="B823" t="s">
        <v>65</v>
      </c>
      <c r="C823" t="s">
        <v>6483</v>
      </c>
      <c r="D823" s="5">
        <v>900783814</v>
      </c>
      <c r="E823" s="5"/>
      <c r="F823" t="s">
        <v>7777</v>
      </c>
      <c r="H823" t="s">
        <v>593</v>
      </c>
      <c r="I823" t="s">
        <v>34</v>
      </c>
      <c r="J823" t="s">
        <v>303</v>
      </c>
      <c r="K823" t="s">
        <v>304</v>
      </c>
      <c r="L823" t="s">
        <v>3801</v>
      </c>
      <c r="M823" t="s">
        <v>96</v>
      </c>
      <c r="N823" t="s">
        <v>2</v>
      </c>
      <c r="O823" t="s">
        <v>2</v>
      </c>
      <c r="P823" t="s">
        <v>3802</v>
      </c>
      <c r="Q823" t="s">
        <v>2</v>
      </c>
      <c r="R823" t="s">
        <v>2</v>
      </c>
      <c r="S823" t="s">
        <v>7</v>
      </c>
      <c r="T823" t="s">
        <v>8</v>
      </c>
      <c r="U823" t="s">
        <v>5</v>
      </c>
      <c r="V823" t="s">
        <v>9</v>
      </c>
      <c r="W823" t="s">
        <v>2</v>
      </c>
      <c r="X823" t="s">
        <v>11</v>
      </c>
      <c r="Y823" t="s">
        <v>13</v>
      </c>
      <c r="Z823" t="s">
        <v>13</v>
      </c>
      <c r="AA823" t="s">
        <v>2</v>
      </c>
      <c r="AB823" t="s">
        <v>74</v>
      </c>
      <c r="AC823" t="s">
        <v>264</v>
      </c>
      <c r="AD823" t="s">
        <v>265</v>
      </c>
      <c r="AE823" t="s">
        <v>17</v>
      </c>
      <c r="AF823" t="s">
        <v>18</v>
      </c>
      <c r="AG823" t="s">
        <v>19</v>
      </c>
      <c r="AH823" t="s">
        <v>2</v>
      </c>
      <c r="AI823" t="s">
        <v>311</v>
      </c>
      <c r="AJ823" t="s">
        <v>312</v>
      </c>
      <c r="AK823" s="2">
        <v>0</v>
      </c>
      <c r="AL823" s="2">
        <v>0</v>
      </c>
      <c r="AM823" t="s">
        <v>77</v>
      </c>
      <c r="AN823" t="s">
        <v>2</v>
      </c>
      <c r="AO823" t="s">
        <v>13</v>
      </c>
      <c r="AP823" t="s">
        <v>91</v>
      </c>
      <c r="AQ823" t="s">
        <v>92</v>
      </c>
      <c r="AR823" s="3">
        <v>41640</v>
      </c>
      <c r="AS823" s="3">
        <v>2958465</v>
      </c>
    </row>
    <row r="824" spans="1:45" hidden="1" x14ac:dyDescent="0.2">
      <c r="A824" t="s">
        <v>3803</v>
      </c>
      <c r="B824" t="s">
        <v>65</v>
      </c>
      <c r="C824" t="s">
        <v>6484</v>
      </c>
      <c r="D824" s="5">
        <v>800096422</v>
      </c>
      <c r="E824" s="5"/>
      <c r="F824" t="s">
        <v>7778</v>
      </c>
      <c r="H824" t="s">
        <v>3517</v>
      </c>
      <c r="I824" t="s">
        <v>4</v>
      </c>
      <c r="J824" t="s">
        <v>82</v>
      </c>
      <c r="K824" t="s">
        <v>83</v>
      </c>
      <c r="L824" t="s">
        <v>3804</v>
      </c>
      <c r="M824" t="s">
        <v>96</v>
      </c>
      <c r="N824" t="s">
        <v>2</v>
      </c>
      <c r="O824" t="s">
        <v>2</v>
      </c>
      <c r="P824" t="s">
        <v>3805</v>
      </c>
      <c r="Q824" t="s">
        <v>3806</v>
      </c>
      <c r="R824" t="s">
        <v>2</v>
      </c>
      <c r="S824" t="s">
        <v>7</v>
      </c>
      <c r="T824" t="s">
        <v>8</v>
      </c>
      <c r="U824" t="s">
        <v>5</v>
      </c>
      <c r="V824" t="s">
        <v>9</v>
      </c>
      <c r="W824" t="s">
        <v>2</v>
      </c>
      <c r="X824" t="s">
        <v>11</v>
      </c>
      <c r="Y824" t="s">
        <v>12</v>
      </c>
      <c r="Z824" t="s">
        <v>13</v>
      </c>
      <c r="AA824" t="s">
        <v>2</v>
      </c>
      <c r="AB824" t="s">
        <v>74</v>
      </c>
      <c r="AC824" t="s">
        <v>15</v>
      </c>
      <c r="AD824" t="s">
        <v>16</v>
      </c>
      <c r="AE824" t="s">
        <v>17</v>
      </c>
      <c r="AF824" t="s">
        <v>135</v>
      </c>
      <c r="AG824" t="s">
        <v>136</v>
      </c>
      <c r="AH824" t="s">
        <v>2</v>
      </c>
      <c r="AI824" t="s">
        <v>3585</v>
      </c>
      <c r="AJ824" t="s">
        <v>3586</v>
      </c>
      <c r="AK824" s="2">
        <v>20073</v>
      </c>
      <c r="AL824" s="2">
        <v>10909.52</v>
      </c>
      <c r="AM824" t="s">
        <v>77</v>
      </c>
      <c r="AN824" t="s">
        <v>2</v>
      </c>
      <c r="AO824" t="s">
        <v>13</v>
      </c>
      <c r="AP824" t="s">
        <v>91</v>
      </c>
      <c r="AQ824" t="s">
        <v>92</v>
      </c>
      <c r="AR824" s="3">
        <v>41640</v>
      </c>
      <c r="AS824" s="3">
        <v>2958465</v>
      </c>
    </row>
    <row r="825" spans="1:45" hidden="1" x14ac:dyDescent="0.2">
      <c r="A825" t="s">
        <v>3807</v>
      </c>
      <c r="B825" t="s">
        <v>65</v>
      </c>
      <c r="C825" t="s">
        <v>6485</v>
      </c>
      <c r="D825" s="5">
        <v>42091267</v>
      </c>
      <c r="E825" s="5"/>
      <c r="F825" t="s">
        <v>7779</v>
      </c>
      <c r="H825" t="s">
        <v>3517</v>
      </c>
      <c r="I825" t="s">
        <v>4</v>
      </c>
      <c r="J825" t="s">
        <v>82</v>
      </c>
      <c r="K825" t="s">
        <v>83</v>
      </c>
      <c r="L825" t="s">
        <v>3808</v>
      </c>
      <c r="M825" t="s">
        <v>70</v>
      </c>
      <c r="N825" t="s">
        <v>2</v>
      </c>
      <c r="O825" t="s">
        <v>2</v>
      </c>
      <c r="P825" t="s">
        <v>3809</v>
      </c>
      <c r="Q825" t="s">
        <v>2</v>
      </c>
      <c r="R825" t="s">
        <v>2</v>
      </c>
      <c r="S825" t="s">
        <v>7</v>
      </c>
      <c r="T825" t="s">
        <v>8</v>
      </c>
      <c r="U825" t="s">
        <v>5</v>
      </c>
      <c r="V825" t="s">
        <v>9</v>
      </c>
      <c r="W825" t="s">
        <v>2</v>
      </c>
      <c r="X825" t="s">
        <v>11</v>
      </c>
      <c r="Y825" t="s">
        <v>12</v>
      </c>
      <c r="Z825" t="s">
        <v>13</v>
      </c>
      <c r="AA825" t="s">
        <v>2</v>
      </c>
      <c r="AB825" t="s">
        <v>74</v>
      </c>
      <c r="AC825" t="s">
        <v>15</v>
      </c>
      <c r="AD825" t="s">
        <v>16</v>
      </c>
      <c r="AE825" t="s">
        <v>17</v>
      </c>
      <c r="AF825" t="s">
        <v>87</v>
      </c>
      <c r="AG825" t="s">
        <v>88</v>
      </c>
      <c r="AH825" t="s">
        <v>2</v>
      </c>
      <c r="AI825" t="s">
        <v>3585</v>
      </c>
      <c r="AJ825" t="s">
        <v>3586</v>
      </c>
      <c r="AK825" s="2">
        <v>14466</v>
      </c>
      <c r="AL825" s="2">
        <v>4775.4399999999996</v>
      </c>
      <c r="AM825" t="s">
        <v>77</v>
      </c>
      <c r="AN825" t="s">
        <v>2</v>
      </c>
      <c r="AO825" t="s">
        <v>13</v>
      </c>
      <c r="AP825" t="s">
        <v>91</v>
      </c>
      <c r="AQ825" t="s">
        <v>92</v>
      </c>
      <c r="AR825" s="3">
        <v>41640</v>
      </c>
      <c r="AS825" s="3">
        <v>2958465</v>
      </c>
    </row>
    <row r="826" spans="1:45" hidden="1" x14ac:dyDescent="0.2">
      <c r="A826" t="s">
        <v>3810</v>
      </c>
      <c r="B826" t="s">
        <v>65</v>
      </c>
      <c r="C826" t="s">
        <v>6486</v>
      </c>
      <c r="D826" s="5">
        <v>38893609</v>
      </c>
      <c r="E826" s="5"/>
      <c r="F826" t="s">
        <v>7780</v>
      </c>
      <c r="H826" t="s">
        <v>3811</v>
      </c>
      <c r="I826" t="s">
        <v>2598</v>
      </c>
      <c r="J826" t="s">
        <v>82</v>
      </c>
      <c r="K826" t="s">
        <v>83</v>
      </c>
      <c r="L826" t="s">
        <v>3812</v>
      </c>
      <c r="M826" t="s">
        <v>70</v>
      </c>
      <c r="N826" t="s">
        <v>2</v>
      </c>
      <c r="O826" t="s">
        <v>2</v>
      </c>
      <c r="P826" t="s">
        <v>3813</v>
      </c>
      <c r="Q826" t="s">
        <v>2</v>
      </c>
      <c r="R826" t="s">
        <v>2</v>
      </c>
      <c r="S826" t="s">
        <v>7</v>
      </c>
      <c r="T826" t="s">
        <v>8</v>
      </c>
      <c r="U826" t="s">
        <v>5</v>
      </c>
      <c r="V826" t="s">
        <v>9</v>
      </c>
      <c r="W826" t="s">
        <v>2</v>
      </c>
      <c r="X826" t="s">
        <v>11</v>
      </c>
      <c r="Y826" t="s">
        <v>12</v>
      </c>
      <c r="Z826" t="s">
        <v>13</v>
      </c>
      <c r="AA826" t="s">
        <v>2</v>
      </c>
      <c r="AB826" t="s">
        <v>74</v>
      </c>
      <c r="AC826" t="s">
        <v>15</v>
      </c>
      <c r="AD826" t="s">
        <v>16</v>
      </c>
      <c r="AE826" t="s">
        <v>17</v>
      </c>
      <c r="AF826" t="s">
        <v>135</v>
      </c>
      <c r="AG826" t="s">
        <v>136</v>
      </c>
      <c r="AH826" t="s">
        <v>2</v>
      </c>
      <c r="AI826" t="s">
        <v>2798</v>
      </c>
      <c r="AJ826" t="s">
        <v>2799</v>
      </c>
      <c r="AK826" s="2">
        <v>8179</v>
      </c>
      <c r="AL826" s="2">
        <v>1719.65</v>
      </c>
      <c r="AM826" t="s">
        <v>77</v>
      </c>
      <c r="AN826" t="s">
        <v>2</v>
      </c>
      <c r="AO826" t="s">
        <v>63</v>
      </c>
      <c r="AP826" t="s">
        <v>60</v>
      </c>
      <c r="AQ826" t="s">
        <v>92</v>
      </c>
      <c r="AR826" s="3">
        <v>42059</v>
      </c>
      <c r="AS826" s="3">
        <v>2958465</v>
      </c>
    </row>
    <row r="827" spans="1:45" hidden="1" x14ac:dyDescent="0.2">
      <c r="A827" t="s">
        <v>3814</v>
      </c>
      <c r="B827" t="s">
        <v>65</v>
      </c>
      <c r="C827" t="s">
        <v>6487</v>
      </c>
      <c r="D827" s="5">
        <v>800193348</v>
      </c>
      <c r="E827" s="5"/>
      <c r="F827" t="s">
        <v>7781</v>
      </c>
      <c r="H827" t="s">
        <v>3815</v>
      </c>
      <c r="I827" t="s">
        <v>2598</v>
      </c>
      <c r="J827" t="s">
        <v>82</v>
      </c>
      <c r="K827" t="s">
        <v>83</v>
      </c>
      <c r="L827" t="s">
        <v>3816</v>
      </c>
      <c r="M827" t="s">
        <v>96</v>
      </c>
      <c r="N827" t="s">
        <v>2</v>
      </c>
      <c r="O827" t="s">
        <v>2</v>
      </c>
      <c r="P827" t="s">
        <v>3817</v>
      </c>
      <c r="Q827" t="s">
        <v>2</v>
      </c>
      <c r="R827" t="s">
        <v>2</v>
      </c>
      <c r="S827" t="s">
        <v>7</v>
      </c>
      <c r="T827" t="s">
        <v>8</v>
      </c>
      <c r="U827" t="s">
        <v>5</v>
      </c>
      <c r="V827" t="s">
        <v>9</v>
      </c>
      <c r="W827" t="s">
        <v>2</v>
      </c>
      <c r="X827" t="s">
        <v>11</v>
      </c>
      <c r="Y827" t="s">
        <v>12</v>
      </c>
      <c r="Z827" t="s">
        <v>13</v>
      </c>
      <c r="AA827" t="s">
        <v>2</v>
      </c>
      <c r="AB827" t="s">
        <v>74</v>
      </c>
      <c r="AC827" t="s">
        <v>15</v>
      </c>
      <c r="AD827" t="s">
        <v>16</v>
      </c>
      <c r="AE827" t="s">
        <v>17</v>
      </c>
      <c r="AF827" t="s">
        <v>135</v>
      </c>
      <c r="AG827" t="s">
        <v>136</v>
      </c>
      <c r="AH827" t="s">
        <v>2</v>
      </c>
      <c r="AI827" t="s">
        <v>3093</v>
      </c>
      <c r="AJ827" t="s">
        <v>3094</v>
      </c>
      <c r="AK827" s="2">
        <v>5096.4399999999996</v>
      </c>
      <c r="AL827" s="2">
        <v>892.15</v>
      </c>
      <c r="AM827" t="s">
        <v>77</v>
      </c>
      <c r="AN827" t="s">
        <v>2</v>
      </c>
      <c r="AO827" t="s">
        <v>13</v>
      </c>
      <c r="AP827" t="s">
        <v>91</v>
      </c>
      <c r="AQ827" t="s">
        <v>92</v>
      </c>
      <c r="AR827" s="3">
        <v>41640</v>
      </c>
      <c r="AS827" s="3">
        <v>2958465</v>
      </c>
    </row>
    <row r="828" spans="1:45" hidden="1" x14ac:dyDescent="0.2">
      <c r="A828" t="s">
        <v>3818</v>
      </c>
      <c r="B828" t="s">
        <v>65</v>
      </c>
      <c r="C828" t="s">
        <v>6488</v>
      </c>
      <c r="D828" s="5">
        <v>891900236</v>
      </c>
      <c r="E828" s="5"/>
      <c r="F828" t="s">
        <v>7782</v>
      </c>
      <c r="H828" t="s">
        <v>3815</v>
      </c>
      <c r="I828" t="s">
        <v>2598</v>
      </c>
      <c r="J828" t="s">
        <v>82</v>
      </c>
      <c r="K828" t="s">
        <v>83</v>
      </c>
      <c r="L828" t="s">
        <v>3819</v>
      </c>
      <c r="M828" t="s">
        <v>96</v>
      </c>
      <c r="N828" t="s">
        <v>2</v>
      </c>
      <c r="O828" t="s">
        <v>2</v>
      </c>
      <c r="P828" t="s">
        <v>3820</v>
      </c>
      <c r="Q828" t="s">
        <v>2</v>
      </c>
      <c r="R828" t="s">
        <v>2</v>
      </c>
      <c r="S828" t="s">
        <v>7</v>
      </c>
      <c r="T828" t="s">
        <v>8</v>
      </c>
      <c r="U828" t="s">
        <v>5</v>
      </c>
      <c r="V828" t="s">
        <v>9</v>
      </c>
      <c r="W828" t="s">
        <v>2</v>
      </c>
      <c r="X828" t="s">
        <v>11</v>
      </c>
      <c r="Y828" t="s">
        <v>12</v>
      </c>
      <c r="Z828" t="s">
        <v>13</v>
      </c>
      <c r="AA828" t="s">
        <v>2</v>
      </c>
      <c r="AB828" t="s">
        <v>74</v>
      </c>
      <c r="AC828" t="s">
        <v>15</v>
      </c>
      <c r="AD828" t="s">
        <v>16</v>
      </c>
      <c r="AE828" t="s">
        <v>17</v>
      </c>
      <c r="AF828" t="s">
        <v>87</v>
      </c>
      <c r="AG828" t="s">
        <v>88</v>
      </c>
      <c r="AH828" t="s">
        <v>2</v>
      </c>
      <c r="AI828" t="s">
        <v>3093</v>
      </c>
      <c r="AJ828" t="s">
        <v>3094</v>
      </c>
      <c r="AK828" s="2">
        <v>9337</v>
      </c>
      <c r="AL828" s="2">
        <v>1434.84</v>
      </c>
      <c r="AM828" t="s">
        <v>77</v>
      </c>
      <c r="AN828" t="s">
        <v>2</v>
      </c>
      <c r="AO828" t="s">
        <v>13</v>
      </c>
      <c r="AP828" t="s">
        <v>91</v>
      </c>
      <c r="AQ828" t="s">
        <v>92</v>
      </c>
      <c r="AR828" s="3">
        <v>41640</v>
      </c>
      <c r="AS828" s="3">
        <v>2958465</v>
      </c>
    </row>
    <row r="829" spans="1:45" hidden="1" x14ac:dyDescent="0.2">
      <c r="A829" t="s">
        <v>3821</v>
      </c>
      <c r="B829" t="s">
        <v>65</v>
      </c>
      <c r="C829" t="s">
        <v>6489</v>
      </c>
      <c r="D829" s="5">
        <v>1056482062</v>
      </c>
      <c r="E829" s="5"/>
      <c r="F829" t="s">
        <v>7783</v>
      </c>
      <c r="H829" t="s">
        <v>494</v>
      </c>
      <c r="I829" t="s">
        <v>42</v>
      </c>
      <c r="J829" t="s">
        <v>1175</v>
      </c>
      <c r="K829" t="s">
        <v>1176</v>
      </c>
      <c r="L829" t="s">
        <v>3822</v>
      </c>
      <c r="M829" t="s">
        <v>70</v>
      </c>
      <c r="N829" t="s">
        <v>2</v>
      </c>
      <c r="O829" t="s">
        <v>2</v>
      </c>
      <c r="P829" t="s">
        <v>3823</v>
      </c>
      <c r="Q829" t="s">
        <v>2</v>
      </c>
      <c r="R829" t="s">
        <v>2</v>
      </c>
      <c r="S829" t="s">
        <v>7</v>
      </c>
      <c r="T829" t="s">
        <v>8</v>
      </c>
      <c r="U829" t="s">
        <v>5</v>
      </c>
      <c r="V829" t="s">
        <v>9</v>
      </c>
      <c r="W829" t="s">
        <v>2</v>
      </c>
      <c r="X829" t="s">
        <v>11</v>
      </c>
      <c r="Y829" t="s">
        <v>13</v>
      </c>
      <c r="Z829" t="s">
        <v>13</v>
      </c>
      <c r="AA829" t="s">
        <v>2</v>
      </c>
      <c r="AB829" t="s">
        <v>74</v>
      </c>
      <c r="AC829" t="s">
        <v>43</v>
      </c>
      <c r="AD829" t="s">
        <v>37</v>
      </c>
      <c r="AE829" t="s">
        <v>17</v>
      </c>
      <c r="AF829" t="s">
        <v>135</v>
      </c>
      <c r="AG829" t="s">
        <v>136</v>
      </c>
      <c r="AH829" t="s">
        <v>2</v>
      </c>
      <c r="AI829" t="s">
        <v>44</v>
      </c>
      <c r="AJ829" t="s">
        <v>45</v>
      </c>
      <c r="AK829" s="2">
        <v>491</v>
      </c>
      <c r="AL829" s="2">
        <v>211.73</v>
      </c>
      <c r="AM829" t="s">
        <v>77</v>
      </c>
      <c r="AN829" t="s">
        <v>2</v>
      </c>
      <c r="AO829" t="s">
        <v>2</v>
      </c>
      <c r="AP829" t="s">
        <v>2</v>
      </c>
      <c r="AQ829" t="s">
        <v>7</v>
      </c>
      <c r="AR829" s="3"/>
      <c r="AS829" s="3"/>
    </row>
    <row r="830" spans="1:45" hidden="1" x14ac:dyDescent="0.2">
      <c r="A830" t="s">
        <v>3824</v>
      </c>
      <c r="B830" t="s">
        <v>65</v>
      </c>
      <c r="C830" t="s">
        <v>6490</v>
      </c>
      <c r="D830" s="5">
        <v>900087414</v>
      </c>
      <c r="E830" s="5"/>
      <c r="F830" t="s">
        <v>7784</v>
      </c>
      <c r="H830" t="s">
        <v>3783</v>
      </c>
      <c r="I830" t="s">
        <v>2598</v>
      </c>
      <c r="J830" t="s">
        <v>329</v>
      </c>
      <c r="K830" t="s">
        <v>3784</v>
      </c>
      <c r="L830" t="s">
        <v>3825</v>
      </c>
      <c r="M830" t="s">
        <v>96</v>
      </c>
      <c r="N830" t="s">
        <v>2</v>
      </c>
      <c r="O830" t="s">
        <v>2</v>
      </c>
      <c r="P830" t="s">
        <v>3826</v>
      </c>
      <c r="Q830" t="s">
        <v>2</v>
      </c>
      <c r="R830" t="s">
        <v>2</v>
      </c>
      <c r="S830" t="s">
        <v>7</v>
      </c>
      <c r="T830" t="s">
        <v>8</v>
      </c>
      <c r="U830" t="s">
        <v>5</v>
      </c>
      <c r="V830" t="s">
        <v>72</v>
      </c>
      <c r="W830" t="s">
        <v>2</v>
      </c>
      <c r="X830" t="s">
        <v>11</v>
      </c>
      <c r="Y830" t="s">
        <v>13</v>
      </c>
      <c r="Z830" t="s">
        <v>13</v>
      </c>
      <c r="AA830" t="s">
        <v>2</v>
      </c>
      <c r="AB830" t="s">
        <v>74</v>
      </c>
      <c r="AC830" t="s">
        <v>2840</v>
      </c>
      <c r="AD830" t="s">
        <v>1701</v>
      </c>
      <c r="AE830" t="s">
        <v>17</v>
      </c>
      <c r="AF830" t="s">
        <v>87</v>
      </c>
      <c r="AG830" t="s">
        <v>88</v>
      </c>
      <c r="AH830" t="s">
        <v>2</v>
      </c>
      <c r="AI830" t="s">
        <v>2841</v>
      </c>
      <c r="AJ830" t="s">
        <v>2842</v>
      </c>
      <c r="AK830" s="2">
        <v>199982</v>
      </c>
      <c r="AL830" s="2">
        <v>0</v>
      </c>
      <c r="AM830" t="s">
        <v>77</v>
      </c>
      <c r="AN830" t="s">
        <v>2</v>
      </c>
      <c r="AO830" t="s">
        <v>13</v>
      </c>
      <c r="AP830" t="s">
        <v>91</v>
      </c>
      <c r="AQ830" t="s">
        <v>92</v>
      </c>
      <c r="AR830" s="3">
        <v>42024</v>
      </c>
      <c r="AS830" s="3">
        <v>2958465</v>
      </c>
    </row>
    <row r="831" spans="1:45" hidden="1" x14ac:dyDescent="0.2">
      <c r="A831" t="s">
        <v>3827</v>
      </c>
      <c r="B831" t="s">
        <v>65</v>
      </c>
      <c r="C831" t="s">
        <v>6491</v>
      </c>
      <c r="D831" s="5">
        <v>16366170</v>
      </c>
      <c r="E831" s="5"/>
      <c r="F831" t="s">
        <v>7785</v>
      </c>
      <c r="H831" t="s">
        <v>3815</v>
      </c>
      <c r="I831" t="s">
        <v>2598</v>
      </c>
      <c r="J831" t="s">
        <v>122</v>
      </c>
      <c r="K831" t="s">
        <v>123</v>
      </c>
      <c r="L831" t="s">
        <v>3828</v>
      </c>
      <c r="M831" t="s">
        <v>70</v>
      </c>
      <c r="N831" t="s">
        <v>2</v>
      </c>
      <c r="O831" t="s">
        <v>2</v>
      </c>
      <c r="P831" t="s">
        <v>3829</v>
      </c>
      <c r="Q831" t="s">
        <v>2</v>
      </c>
      <c r="R831" t="s">
        <v>2</v>
      </c>
      <c r="S831" t="s">
        <v>7</v>
      </c>
      <c r="T831" t="s">
        <v>8</v>
      </c>
      <c r="U831" t="s">
        <v>5</v>
      </c>
      <c r="V831" t="s">
        <v>72</v>
      </c>
      <c r="W831" t="s">
        <v>2</v>
      </c>
      <c r="X831" t="s">
        <v>11</v>
      </c>
      <c r="Y831" t="s">
        <v>13</v>
      </c>
      <c r="Z831" t="s">
        <v>13</v>
      </c>
      <c r="AA831" t="s">
        <v>2</v>
      </c>
      <c r="AB831" t="s">
        <v>74</v>
      </c>
      <c r="AC831" t="s">
        <v>15</v>
      </c>
      <c r="AD831" t="s">
        <v>16</v>
      </c>
      <c r="AE831" t="s">
        <v>17</v>
      </c>
      <c r="AF831" t="s">
        <v>135</v>
      </c>
      <c r="AG831" t="s">
        <v>136</v>
      </c>
      <c r="AH831" t="s">
        <v>2</v>
      </c>
      <c r="AI831" t="s">
        <v>3093</v>
      </c>
      <c r="AJ831" t="s">
        <v>3094</v>
      </c>
      <c r="AK831" s="2">
        <v>4213</v>
      </c>
      <c r="AL831" s="2">
        <v>0</v>
      </c>
      <c r="AM831" t="s">
        <v>77</v>
      </c>
      <c r="AN831" t="s">
        <v>2</v>
      </c>
      <c r="AO831" t="s">
        <v>63</v>
      </c>
      <c r="AP831" t="s">
        <v>60</v>
      </c>
      <c r="AQ831" t="s">
        <v>7</v>
      </c>
      <c r="AR831" s="3">
        <v>42030</v>
      </c>
      <c r="AS831" s="3">
        <v>2958465</v>
      </c>
    </row>
    <row r="832" spans="1:45" hidden="1" x14ac:dyDescent="0.2">
      <c r="A832" t="s">
        <v>3830</v>
      </c>
      <c r="B832" t="s">
        <v>65</v>
      </c>
      <c r="C832" t="s">
        <v>6492</v>
      </c>
      <c r="D832" s="5">
        <v>900765464</v>
      </c>
      <c r="E832" s="5"/>
      <c r="F832" t="s">
        <v>7786</v>
      </c>
      <c r="H832" t="s">
        <v>3815</v>
      </c>
      <c r="I832" t="s">
        <v>2598</v>
      </c>
      <c r="J832" t="s">
        <v>82</v>
      </c>
      <c r="K832" t="s">
        <v>83</v>
      </c>
      <c r="L832" t="s">
        <v>3831</v>
      </c>
      <c r="M832" t="s">
        <v>96</v>
      </c>
      <c r="N832" t="s">
        <v>2</v>
      </c>
      <c r="O832" t="s">
        <v>2</v>
      </c>
      <c r="P832" t="s">
        <v>3832</v>
      </c>
      <c r="Q832" t="s">
        <v>2</v>
      </c>
      <c r="R832" t="s">
        <v>2</v>
      </c>
      <c r="S832" t="s">
        <v>7</v>
      </c>
      <c r="T832" t="s">
        <v>8</v>
      </c>
      <c r="U832" t="s">
        <v>5</v>
      </c>
      <c r="V832" t="s">
        <v>72</v>
      </c>
      <c r="W832" t="s">
        <v>2</v>
      </c>
      <c r="X832" t="s">
        <v>11</v>
      </c>
      <c r="Y832" t="s">
        <v>12</v>
      </c>
      <c r="Z832" t="s">
        <v>13</v>
      </c>
      <c r="AA832" t="s">
        <v>2</v>
      </c>
      <c r="AB832" t="s">
        <v>74</v>
      </c>
      <c r="AC832" t="s">
        <v>15</v>
      </c>
      <c r="AD832" t="s">
        <v>16</v>
      </c>
      <c r="AE832" t="s">
        <v>17</v>
      </c>
      <c r="AF832" t="s">
        <v>135</v>
      </c>
      <c r="AG832" t="s">
        <v>136</v>
      </c>
      <c r="AH832" t="s">
        <v>2</v>
      </c>
      <c r="AI832" t="s">
        <v>3093</v>
      </c>
      <c r="AJ832" t="s">
        <v>3094</v>
      </c>
      <c r="AK832" s="2">
        <v>10295</v>
      </c>
      <c r="AL832" s="2">
        <v>5508.44</v>
      </c>
      <c r="AM832" t="s">
        <v>77</v>
      </c>
      <c r="AN832" t="s">
        <v>2</v>
      </c>
      <c r="AO832" t="s">
        <v>13</v>
      </c>
      <c r="AP832" t="s">
        <v>91</v>
      </c>
      <c r="AQ832" t="s">
        <v>92</v>
      </c>
      <c r="AR832" s="3">
        <v>42030</v>
      </c>
      <c r="AS832" s="3">
        <v>2958465</v>
      </c>
    </row>
    <row r="833" spans="1:45" hidden="1" x14ac:dyDescent="0.2">
      <c r="A833" t="s">
        <v>3833</v>
      </c>
      <c r="B833" t="s">
        <v>65</v>
      </c>
      <c r="C833" t="s">
        <v>6493</v>
      </c>
      <c r="D833" s="5">
        <v>900539592</v>
      </c>
      <c r="E833" s="5"/>
      <c r="F833" t="s">
        <v>7787</v>
      </c>
      <c r="H833" t="s">
        <v>242</v>
      </c>
      <c r="I833" t="s">
        <v>2598</v>
      </c>
      <c r="J833" t="s">
        <v>82</v>
      </c>
      <c r="K833" t="s">
        <v>83</v>
      </c>
      <c r="L833" t="s">
        <v>3834</v>
      </c>
      <c r="M833" t="s">
        <v>96</v>
      </c>
      <c r="N833" t="s">
        <v>2</v>
      </c>
      <c r="O833" t="s">
        <v>2</v>
      </c>
      <c r="P833" t="s">
        <v>3835</v>
      </c>
      <c r="Q833" t="s">
        <v>2</v>
      </c>
      <c r="R833" t="s">
        <v>2</v>
      </c>
      <c r="S833" t="s">
        <v>7</v>
      </c>
      <c r="T833" t="s">
        <v>8</v>
      </c>
      <c r="U833" t="s">
        <v>5</v>
      </c>
      <c r="V833" t="s">
        <v>72</v>
      </c>
      <c r="W833" t="s">
        <v>2</v>
      </c>
      <c r="X833" t="s">
        <v>11</v>
      </c>
      <c r="Y833" t="s">
        <v>12</v>
      </c>
      <c r="Z833" t="s">
        <v>13</v>
      </c>
      <c r="AA833" t="s">
        <v>2</v>
      </c>
      <c r="AB833" t="s">
        <v>74</v>
      </c>
      <c r="AC833" t="s">
        <v>15</v>
      </c>
      <c r="AD833" t="s">
        <v>16</v>
      </c>
      <c r="AE833" t="s">
        <v>17</v>
      </c>
      <c r="AF833" t="s">
        <v>87</v>
      </c>
      <c r="AG833" t="s">
        <v>88</v>
      </c>
      <c r="AH833" t="s">
        <v>2</v>
      </c>
      <c r="AI833" t="s">
        <v>2798</v>
      </c>
      <c r="AJ833" t="s">
        <v>2799</v>
      </c>
      <c r="AK833" s="2">
        <v>20834</v>
      </c>
      <c r="AL833" s="2">
        <v>19346.72</v>
      </c>
      <c r="AM833" t="s">
        <v>77</v>
      </c>
      <c r="AN833" t="s">
        <v>2</v>
      </c>
      <c r="AO833" t="s">
        <v>13</v>
      </c>
      <c r="AP833" t="s">
        <v>91</v>
      </c>
      <c r="AQ833" t="s">
        <v>92</v>
      </c>
      <c r="AR833" s="3">
        <v>42030</v>
      </c>
      <c r="AS833" s="3">
        <v>2958465</v>
      </c>
    </row>
    <row r="834" spans="1:45" hidden="1" x14ac:dyDescent="0.2">
      <c r="A834" t="s">
        <v>3836</v>
      </c>
      <c r="B834" t="s">
        <v>65</v>
      </c>
      <c r="C834" t="s">
        <v>6494</v>
      </c>
      <c r="D834" s="5">
        <v>900802908</v>
      </c>
      <c r="E834" s="5"/>
      <c r="F834" t="s">
        <v>7788</v>
      </c>
      <c r="H834" t="s">
        <v>216</v>
      </c>
      <c r="I834" t="s">
        <v>23</v>
      </c>
      <c r="J834" t="s">
        <v>82</v>
      </c>
      <c r="K834" t="s">
        <v>83</v>
      </c>
      <c r="L834" t="s">
        <v>3837</v>
      </c>
      <c r="M834" t="s">
        <v>96</v>
      </c>
      <c r="N834" t="s">
        <v>2</v>
      </c>
      <c r="O834" t="s">
        <v>2</v>
      </c>
      <c r="P834" t="s">
        <v>3838</v>
      </c>
      <c r="Q834" t="s">
        <v>2</v>
      </c>
      <c r="R834" t="s">
        <v>2</v>
      </c>
      <c r="S834" t="s">
        <v>7</v>
      </c>
      <c r="T834" t="s">
        <v>8</v>
      </c>
      <c r="U834" t="s">
        <v>5</v>
      </c>
      <c r="V834" t="s">
        <v>9</v>
      </c>
      <c r="W834" t="s">
        <v>2</v>
      </c>
      <c r="X834" t="s">
        <v>11</v>
      </c>
      <c r="Y834" t="s">
        <v>12</v>
      </c>
      <c r="Z834" t="s">
        <v>13</v>
      </c>
      <c r="AA834" t="s">
        <v>2</v>
      </c>
      <c r="AB834" t="s">
        <v>74</v>
      </c>
      <c r="AC834" t="s">
        <v>48</v>
      </c>
      <c r="AD834" t="s">
        <v>49</v>
      </c>
      <c r="AE834" t="s">
        <v>17</v>
      </c>
      <c r="AF834" t="s">
        <v>87</v>
      </c>
      <c r="AG834" t="s">
        <v>88</v>
      </c>
      <c r="AH834" t="s">
        <v>2</v>
      </c>
      <c r="AI834" t="s">
        <v>212</v>
      </c>
      <c r="AJ834" t="s">
        <v>213</v>
      </c>
      <c r="AK834" s="2">
        <v>6479</v>
      </c>
      <c r="AL834" s="2">
        <v>0</v>
      </c>
      <c r="AM834" t="s">
        <v>77</v>
      </c>
      <c r="AN834" t="s">
        <v>2</v>
      </c>
      <c r="AO834" t="s">
        <v>13</v>
      </c>
      <c r="AP834" t="s">
        <v>91</v>
      </c>
      <c r="AQ834" t="s">
        <v>92</v>
      </c>
      <c r="AR834" s="3">
        <v>41640</v>
      </c>
      <c r="AS834" s="3">
        <v>2958465</v>
      </c>
    </row>
    <row r="835" spans="1:45" hidden="1" x14ac:dyDescent="0.2">
      <c r="A835" t="s">
        <v>3839</v>
      </c>
      <c r="B835" t="s">
        <v>65</v>
      </c>
      <c r="C835" t="s">
        <v>6495</v>
      </c>
      <c r="D835" s="5">
        <v>15486804</v>
      </c>
      <c r="E835" s="5"/>
      <c r="F835" t="s">
        <v>7789</v>
      </c>
      <c r="H835" t="s">
        <v>289</v>
      </c>
      <c r="I835" t="s">
        <v>23</v>
      </c>
      <c r="J835" t="s">
        <v>82</v>
      </c>
      <c r="K835" t="s">
        <v>83</v>
      </c>
      <c r="L835" t="s">
        <v>3840</v>
      </c>
      <c r="M835" t="s">
        <v>70</v>
      </c>
      <c r="N835" t="s">
        <v>2</v>
      </c>
      <c r="O835" t="s">
        <v>2</v>
      </c>
      <c r="P835" t="s">
        <v>3841</v>
      </c>
      <c r="Q835" t="s">
        <v>2</v>
      </c>
      <c r="R835" t="s">
        <v>2</v>
      </c>
      <c r="S835" t="s">
        <v>7</v>
      </c>
      <c r="T835" t="s">
        <v>8</v>
      </c>
      <c r="U835" t="s">
        <v>5</v>
      </c>
      <c r="V835" t="s">
        <v>9</v>
      </c>
      <c r="W835" t="s">
        <v>2</v>
      </c>
      <c r="X835" t="s">
        <v>11</v>
      </c>
      <c r="Y835" t="s">
        <v>12</v>
      </c>
      <c r="Z835" t="s">
        <v>13</v>
      </c>
      <c r="AA835" t="s">
        <v>2</v>
      </c>
      <c r="AB835" t="s">
        <v>74</v>
      </c>
      <c r="AC835" t="s">
        <v>48</v>
      </c>
      <c r="AD835" t="s">
        <v>49</v>
      </c>
      <c r="AE835" t="s">
        <v>17</v>
      </c>
      <c r="AF835" t="s">
        <v>18</v>
      </c>
      <c r="AG835" t="s">
        <v>19</v>
      </c>
      <c r="AH835" t="s">
        <v>2</v>
      </c>
      <c r="AI835" t="s">
        <v>212</v>
      </c>
      <c r="AJ835" t="s">
        <v>213</v>
      </c>
      <c r="AK835" s="2">
        <v>0</v>
      </c>
      <c r="AL835" s="2">
        <v>0</v>
      </c>
      <c r="AM835" t="s">
        <v>77</v>
      </c>
      <c r="AN835" t="s">
        <v>2</v>
      </c>
      <c r="AO835" t="s">
        <v>13</v>
      </c>
      <c r="AP835" t="s">
        <v>91</v>
      </c>
      <c r="AQ835" t="s">
        <v>92</v>
      </c>
      <c r="AR835" s="3">
        <v>41640</v>
      </c>
      <c r="AS835" s="3">
        <v>2958465</v>
      </c>
    </row>
    <row r="836" spans="1:45" hidden="1" x14ac:dyDescent="0.2">
      <c r="A836" t="s">
        <v>3842</v>
      </c>
      <c r="B836" t="s">
        <v>65</v>
      </c>
      <c r="C836" t="s">
        <v>6496</v>
      </c>
      <c r="D836" s="5">
        <v>75065538</v>
      </c>
      <c r="E836" s="5"/>
      <c r="F836" t="s">
        <v>7790</v>
      </c>
      <c r="H836" t="s">
        <v>3517</v>
      </c>
      <c r="I836" t="s">
        <v>4</v>
      </c>
      <c r="J836" t="s">
        <v>1175</v>
      </c>
      <c r="K836" t="s">
        <v>1176</v>
      </c>
      <c r="L836" t="s">
        <v>3843</v>
      </c>
      <c r="M836" t="s">
        <v>70</v>
      </c>
      <c r="N836" t="s">
        <v>2</v>
      </c>
      <c r="O836" t="s">
        <v>2</v>
      </c>
      <c r="P836" t="s">
        <v>3844</v>
      </c>
      <c r="Q836" t="s">
        <v>2</v>
      </c>
      <c r="R836" t="s">
        <v>2</v>
      </c>
      <c r="S836" t="s">
        <v>7</v>
      </c>
      <c r="T836" t="s">
        <v>8</v>
      </c>
      <c r="U836" t="s">
        <v>5</v>
      </c>
      <c r="V836" t="s">
        <v>72</v>
      </c>
      <c r="W836" t="s">
        <v>2</v>
      </c>
      <c r="X836" t="s">
        <v>11</v>
      </c>
      <c r="Y836" t="s">
        <v>13</v>
      </c>
      <c r="Z836" t="s">
        <v>13</v>
      </c>
      <c r="AA836" t="s">
        <v>2</v>
      </c>
      <c r="AB836" t="s">
        <v>74</v>
      </c>
      <c r="AC836" t="s">
        <v>15</v>
      </c>
      <c r="AD836" t="s">
        <v>16</v>
      </c>
      <c r="AE836" t="s">
        <v>17</v>
      </c>
      <c r="AF836" t="s">
        <v>87</v>
      </c>
      <c r="AG836" t="s">
        <v>88</v>
      </c>
      <c r="AH836" t="s">
        <v>2</v>
      </c>
      <c r="AI836" t="s">
        <v>3585</v>
      </c>
      <c r="AJ836" t="s">
        <v>3586</v>
      </c>
      <c r="AK836" s="2">
        <v>7726</v>
      </c>
      <c r="AL836" s="2">
        <v>0</v>
      </c>
      <c r="AM836" t="s">
        <v>77</v>
      </c>
      <c r="AN836" t="s">
        <v>2</v>
      </c>
      <c r="AO836" t="s">
        <v>63</v>
      </c>
      <c r="AP836" t="s">
        <v>60</v>
      </c>
      <c r="AQ836" t="s">
        <v>92</v>
      </c>
      <c r="AR836" s="3">
        <v>42160</v>
      </c>
      <c r="AS836" s="3">
        <v>2958465</v>
      </c>
    </row>
    <row r="837" spans="1:45" hidden="1" x14ac:dyDescent="0.2">
      <c r="A837" t="s">
        <v>3845</v>
      </c>
      <c r="B837" t="s">
        <v>65</v>
      </c>
      <c r="C837" t="s">
        <v>6497</v>
      </c>
      <c r="D837" s="5">
        <v>891400088</v>
      </c>
      <c r="E837" s="5"/>
      <c r="F837" t="s">
        <v>7791</v>
      </c>
      <c r="H837" t="s">
        <v>3517</v>
      </c>
      <c r="I837" t="s">
        <v>4</v>
      </c>
      <c r="J837" t="s">
        <v>82</v>
      </c>
      <c r="K837" t="s">
        <v>83</v>
      </c>
      <c r="L837" t="s">
        <v>3846</v>
      </c>
      <c r="M837" t="s">
        <v>96</v>
      </c>
      <c r="N837" t="s">
        <v>2</v>
      </c>
      <c r="O837" t="s">
        <v>2</v>
      </c>
      <c r="P837" t="s">
        <v>3847</v>
      </c>
      <c r="Q837" t="s">
        <v>2</v>
      </c>
      <c r="R837" t="s">
        <v>2</v>
      </c>
      <c r="S837" t="s">
        <v>7</v>
      </c>
      <c r="T837" t="s">
        <v>8</v>
      </c>
      <c r="U837" t="s">
        <v>5</v>
      </c>
      <c r="V837" t="s">
        <v>9</v>
      </c>
      <c r="W837" t="s">
        <v>2</v>
      </c>
      <c r="X837" t="s">
        <v>11</v>
      </c>
      <c r="Y837" t="s">
        <v>12</v>
      </c>
      <c r="Z837" t="s">
        <v>13</v>
      </c>
      <c r="AA837" t="s">
        <v>2</v>
      </c>
      <c r="AB837" t="s">
        <v>74</v>
      </c>
      <c r="AC837" t="s">
        <v>15</v>
      </c>
      <c r="AD837" t="s">
        <v>16</v>
      </c>
      <c r="AE837" t="s">
        <v>17</v>
      </c>
      <c r="AF837" t="s">
        <v>135</v>
      </c>
      <c r="AG837" t="s">
        <v>136</v>
      </c>
      <c r="AH837" t="s">
        <v>2</v>
      </c>
      <c r="AI837" t="s">
        <v>3585</v>
      </c>
      <c r="AJ837" t="s">
        <v>3586</v>
      </c>
      <c r="AK837" s="2">
        <v>48565.75</v>
      </c>
      <c r="AL837" s="2">
        <v>2616.42</v>
      </c>
      <c r="AM837" t="s">
        <v>77</v>
      </c>
      <c r="AN837" t="s">
        <v>2</v>
      </c>
      <c r="AO837" t="s">
        <v>13</v>
      </c>
      <c r="AP837" t="s">
        <v>91</v>
      </c>
      <c r="AQ837" t="s">
        <v>92</v>
      </c>
      <c r="AR837" s="3">
        <v>41640</v>
      </c>
      <c r="AS837" s="3">
        <v>2958465</v>
      </c>
    </row>
    <row r="838" spans="1:45" hidden="1" x14ac:dyDescent="0.2">
      <c r="A838" t="s">
        <v>3848</v>
      </c>
      <c r="B838" t="s">
        <v>65</v>
      </c>
      <c r="C838" t="s">
        <v>6498</v>
      </c>
      <c r="D838" s="5">
        <v>900803721</v>
      </c>
      <c r="E838" s="5"/>
      <c r="F838" t="s">
        <v>7792</v>
      </c>
      <c r="H838" t="s">
        <v>3849</v>
      </c>
      <c r="I838" t="s">
        <v>42</v>
      </c>
      <c r="J838" t="s">
        <v>82</v>
      </c>
      <c r="K838" t="s">
        <v>83</v>
      </c>
      <c r="L838" t="s">
        <v>3850</v>
      </c>
      <c r="M838" t="s">
        <v>96</v>
      </c>
      <c r="N838" t="s">
        <v>2</v>
      </c>
      <c r="O838" t="s">
        <v>2</v>
      </c>
      <c r="P838" t="s">
        <v>3851</v>
      </c>
      <c r="Q838" t="s">
        <v>2</v>
      </c>
      <c r="R838" t="s">
        <v>2</v>
      </c>
      <c r="S838" t="s">
        <v>7</v>
      </c>
      <c r="T838" t="s">
        <v>8</v>
      </c>
      <c r="U838" t="s">
        <v>5</v>
      </c>
      <c r="V838" t="s">
        <v>9</v>
      </c>
      <c r="W838" t="s">
        <v>2</v>
      </c>
      <c r="X838" t="s">
        <v>11</v>
      </c>
      <c r="Y838" t="s">
        <v>12</v>
      </c>
      <c r="Z838" t="s">
        <v>13</v>
      </c>
      <c r="AA838" t="s">
        <v>2</v>
      </c>
      <c r="AB838" t="s">
        <v>3852</v>
      </c>
      <c r="AC838" t="s">
        <v>43</v>
      </c>
      <c r="AD838" t="s">
        <v>37</v>
      </c>
      <c r="AE838" t="s">
        <v>17</v>
      </c>
      <c r="AF838" t="s">
        <v>87</v>
      </c>
      <c r="AG838" t="s">
        <v>88</v>
      </c>
      <c r="AH838" t="s">
        <v>2</v>
      </c>
      <c r="AI838" t="s">
        <v>117</v>
      </c>
      <c r="AJ838" t="s">
        <v>118</v>
      </c>
      <c r="AK838" s="2">
        <v>10549</v>
      </c>
      <c r="AL838" s="2">
        <v>8892.91</v>
      </c>
      <c r="AM838" t="s">
        <v>77</v>
      </c>
      <c r="AN838" t="s">
        <v>2</v>
      </c>
      <c r="AO838" t="s">
        <v>13</v>
      </c>
      <c r="AP838" t="s">
        <v>91</v>
      </c>
      <c r="AQ838" t="s">
        <v>92</v>
      </c>
      <c r="AR838" s="3">
        <v>41640</v>
      </c>
      <c r="AS838" s="3">
        <v>2958465</v>
      </c>
    </row>
    <row r="839" spans="1:45" hidden="1" x14ac:dyDescent="0.2">
      <c r="A839" t="s">
        <v>3853</v>
      </c>
      <c r="B839" t="s">
        <v>65</v>
      </c>
      <c r="C839" t="s">
        <v>6499</v>
      </c>
      <c r="D839" s="5">
        <v>33367879</v>
      </c>
      <c r="E839" s="5"/>
      <c r="F839" t="s">
        <v>7161</v>
      </c>
      <c r="H839" t="s">
        <v>520</v>
      </c>
      <c r="I839" t="s">
        <v>42</v>
      </c>
      <c r="J839" t="s">
        <v>122</v>
      </c>
      <c r="K839" t="s">
        <v>123</v>
      </c>
      <c r="L839" t="s">
        <v>3854</v>
      </c>
      <c r="M839" t="s">
        <v>70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7</v>
      </c>
      <c r="T839" t="s">
        <v>8</v>
      </c>
      <c r="U839" t="s">
        <v>5</v>
      </c>
      <c r="V839" t="s">
        <v>9</v>
      </c>
      <c r="W839" t="s">
        <v>2</v>
      </c>
      <c r="X839" t="s">
        <v>11</v>
      </c>
      <c r="Y839" t="s">
        <v>12</v>
      </c>
      <c r="Z839" t="s">
        <v>13</v>
      </c>
      <c r="AA839" t="s">
        <v>2</v>
      </c>
      <c r="AB839" t="s">
        <v>74</v>
      </c>
      <c r="AC839" t="s">
        <v>43</v>
      </c>
      <c r="AD839" t="s">
        <v>37</v>
      </c>
      <c r="AE839" t="s">
        <v>17</v>
      </c>
      <c r="AF839" t="s">
        <v>27</v>
      </c>
      <c r="AG839" t="s">
        <v>28</v>
      </c>
      <c r="AH839" t="s">
        <v>2</v>
      </c>
      <c r="AI839" t="s">
        <v>44</v>
      </c>
      <c r="AJ839" t="s">
        <v>45</v>
      </c>
      <c r="AK839" s="2">
        <v>0</v>
      </c>
      <c r="AL839" s="2">
        <v>0</v>
      </c>
      <c r="AM839" t="s">
        <v>77</v>
      </c>
      <c r="AN839" t="s">
        <v>2</v>
      </c>
      <c r="AO839" t="s">
        <v>2</v>
      </c>
      <c r="AP839" t="s">
        <v>2</v>
      </c>
      <c r="AQ839" t="s">
        <v>7</v>
      </c>
      <c r="AR839" s="3"/>
      <c r="AS839" s="3"/>
    </row>
    <row r="840" spans="1:45" hidden="1" x14ac:dyDescent="0.2">
      <c r="A840" t="s">
        <v>3855</v>
      </c>
      <c r="B840" t="s">
        <v>65</v>
      </c>
      <c r="C840" t="s">
        <v>6500</v>
      </c>
      <c r="D840" s="5">
        <v>900749866</v>
      </c>
      <c r="E840" s="5"/>
      <c r="F840" t="s">
        <v>7793</v>
      </c>
      <c r="H840" t="s">
        <v>764</v>
      </c>
      <c r="I840" t="s">
        <v>42</v>
      </c>
      <c r="J840" t="s">
        <v>18</v>
      </c>
      <c r="K840" t="s">
        <v>68</v>
      </c>
      <c r="L840" t="s">
        <v>3856</v>
      </c>
      <c r="M840" t="s">
        <v>96</v>
      </c>
      <c r="N840" t="s">
        <v>2</v>
      </c>
      <c r="O840" t="s">
        <v>2</v>
      </c>
      <c r="P840" t="s">
        <v>3857</v>
      </c>
      <c r="Q840" t="s">
        <v>2</v>
      </c>
      <c r="R840" t="s">
        <v>2</v>
      </c>
      <c r="S840" t="s">
        <v>7</v>
      </c>
      <c r="T840" t="s">
        <v>8</v>
      </c>
      <c r="U840" t="s">
        <v>5</v>
      </c>
      <c r="V840" t="s">
        <v>9</v>
      </c>
      <c r="W840" t="s">
        <v>2</v>
      </c>
      <c r="X840" t="s">
        <v>11</v>
      </c>
      <c r="Y840" t="s">
        <v>12</v>
      </c>
      <c r="Z840" t="s">
        <v>13</v>
      </c>
      <c r="AA840" t="s">
        <v>2</v>
      </c>
      <c r="AB840" t="s">
        <v>74</v>
      </c>
      <c r="AC840" t="s">
        <v>43</v>
      </c>
      <c r="AD840" t="s">
        <v>37</v>
      </c>
      <c r="AE840" t="s">
        <v>17</v>
      </c>
      <c r="AF840" t="s">
        <v>27</v>
      </c>
      <c r="AG840" t="s">
        <v>28</v>
      </c>
      <c r="AH840" t="s">
        <v>2</v>
      </c>
      <c r="AI840" t="s">
        <v>117</v>
      </c>
      <c r="AJ840" t="s">
        <v>118</v>
      </c>
      <c r="AK840" s="2">
        <v>0</v>
      </c>
      <c r="AL840" s="2">
        <v>0</v>
      </c>
      <c r="AM840" t="s">
        <v>77</v>
      </c>
      <c r="AN840" t="s">
        <v>2</v>
      </c>
      <c r="AO840" t="s">
        <v>13</v>
      </c>
      <c r="AP840" t="s">
        <v>91</v>
      </c>
      <c r="AQ840" t="s">
        <v>92</v>
      </c>
      <c r="AR840" s="3">
        <v>41640</v>
      </c>
      <c r="AS840" s="3">
        <v>2958465</v>
      </c>
    </row>
    <row r="841" spans="1:45" hidden="1" x14ac:dyDescent="0.2">
      <c r="A841" t="s">
        <v>3858</v>
      </c>
      <c r="B841" t="s">
        <v>65</v>
      </c>
      <c r="C841" t="s">
        <v>6501</v>
      </c>
      <c r="D841" s="5">
        <v>900775482</v>
      </c>
      <c r="E841" s="5"/>
      <c r="F841" t="s">
        <v>7794</v>
      </c>
      <c r="H841" t="s">
        <v>494</v>
      </c>
      <c r="I841" t="s">
        <v>42</v>
      </c>
      <c r="J841" t="s">
        <v>18</v>
      </c>
      <c r="K841" t="s">
        <v>68</v>
      </c>
      <c r="L841" t="s">
        <v>3859</v>
      </c>
      <c r="M841" t="s">
        <v>96</v>
      </c>
      <c r="N841" t="s">
        <v>2</v>
      </c>
      <c r="O841" t="s">
        <v>2</v>
      </c>
      <c r="P841" t="s">
        <v>3860</v>
      </c>
      <c r="Q841" t="s">
        <v>2</v>
      </c>
      <c r="R841" t="s">
        <v>2</v>
      </c>
      <c r="S841" t="s">
        <v>7</v>
      </c>
      <c r="T841" t="s">
        <v>8</v>
      </c>
      <c r="U841" t="s">
        <v>5</v>
      </c>
      <c r="V841" t="s">
        <v>9</v>
      </c>
      <c r="W841" t="s">
        <v>2</v>
      </c>
      <c r="X841" t="s">
        <v>11</v>
      </c>
      <c r="Y841" t="s">
        <v>12</v>
      </c>
      <c r="Z841" t="s">
        <v>13</v>
      </c>
      <c r="AA841" t="s">
        <v>2</v>
      </c>
      <c r="AB841" t="s">
        <v>3861</v>
      </c>
      <c r="AC841" t="s">
        <v>43</v>
      </c>
      <c r="AD841" t="s">
        <v>37</v>
      </c>
      <c r="AE841" t="s">
        <v>17</v>
      </c>
      <c r="AF841" t="s">
        <v>135</v>
      </c>
      <c r="AG841" t="s">
        <v>136</v>
      </c>
      <c r="AH841" t="s">
        <v>2</v>
      </c>
      <c r="AI841" t="s">
        <v>44</v>
      </c>
      <c r="AJ841" t="s">
        <v>45</v>
      </c>
      <c r="AK841" s="2">
        <v>4063</v>
      </c>
      <c r="AL841" s="2">
        <v>973.38</v>
      </c>
      <c r="AM841" t="s">
        <v>77</v>
      </c>
      <c r="AN841" t="s">
        <v>2</v>
      </c>
      <c r="AO841" t="s">
        <v>13</v>
      </c>
      <c r="AP841" t="s">
        <v>91</v>
      </c>
      <c r="AQ841" t="s">
        <v>92</v>
      </c>
      <c r="AR841" s="3">
        <v>41640</v>
      </c>
      <c r="AS841" s="3">
        <v>2958465</v>
      </c>
    </row>
    <row r="842" spans="1:45" hidden="1" x14ac:dyDescent="0.2">
      <c r="A842" t="s">
        <v>3862</v>
      </c>
      <c r="B842" t="s">
        <v>65</v>
      </c>
      <c r="C842" t="s">
        <v>6502</v>
      </c>
      <c r="D842" s="5">
        <v>6318177</v>
      </c>
      <c r="E842" s="5"/>
      <c r="F842" t="s">
        <v>7795</v>
      </c>
      <c r="H842" t="s">
        <v>3863</v>
      </c>
      <c r="I842" t="s">
        <v>2598</v>
      </c>
      <c r="J842" t="s">
        <v>18</v>
      </c>
      <c r="K842" t="s">
        <v>68</v>
      </c>
      <c r="L842" t="s">
        <v>3864</v>
      </c>
      <c r="M842" t="s">
        <v>70</v>
      </c>
      <c r="N842" t="s">
        <v>2</v>
      </c>
      <c r="O842" t="s">
        <v>2</v>
      </c>
      <c r="P842" t="s">
        <v>3865</v>
      </c>
      <c r="Q842" t="s">
        <v>2</v>
      </c>
      <c r="R842" t="s">
        <v>2</v>
      </c>
      <c r="S842" t="s">
        <v>7</v>
      </c>
      <c r="T842" t="s">
        <v>8</v>
      </c>
      <c r="U842" t="s">
        <v>5</v>
      </c>
      <c r="V842" t="s">
        <v>9</v>
      </c>
      <c r="W842" t="s">
        <v>2</v>
      </c>
      <c r="X842" t="s">
        <v>11</v>
      </c>
      <c r="Y842" t="s">
        <v>12</v>
      </c>
      <c r="Z842" t="s">
        <v>13</v>
      </c>
      <c r="AA842" t="s">
        <v>2</v>
      </c>
      <c r="AB842" t="s">
        <v>74</v>
      </c>
      <c r="AC842" t="s">
        <v>15</v>
      </c>
      <c r="AD842" t="s">
        <v>16</v>
      </c>
      <c r="AE842" t="s">
        <v>17</v>
      </c>
      <c r="AF842" t="s">
        <v>27</v>
      </c>
      <c r="AG842" t="s">
        <v>28</v>
      </c>
      <c r="AH842" t="s">
        <v>2</v>
      </c>
      <c r="AI842" t="s">
        <v>3093</v>
      </c>
      <c r="AJ842" t="s">
        <v>3094</v>
      </c>
      <c r="AK842" s="2">
        <v>0</v>
      </c>
      <c r="AL842" s="2">
        <v>189.93</v>
      </c>
      <c r="AM842" t="s">
        <v>77</v>
      </c>
      <c r="AN842" t="s">
        <v>2</v>
      </c>
      <c r="AO842" t="s">
        <v>2</v>
      </c>
      <c r="AP842" t="s">
        <v>2</v>
      </c>
      <c r="AQ842" t="s">
        <v>7</v>
      </c>
      <c r="AR842" s="3"/>
      <c r="AS842" s="3"/>
    </row>
    <row r="843" spans="1:45" hidden="1" x14ac:dyDescent="0.2">
      <c r="A843" t="s">
        <v>3866</v>
      </c>
      <c r="B843" t="s">
        <v>65</v>
      </c>
      <c r="C843" t="s">
        <v>6503</v>
      </c>
      <c r="D843" s="5">
        <v>815003648</v>
      </c>
      <c r="E843" s="5"/>
      <c r="F843" t="s">
        <v>7796</v>
      </c>
      <c r="H843" t="s">
        <v>2597</v>
      </c>
      <c r="I843" t="s">
        <v>2598</v>
      </c>
      <c r="J843" t="s">
        <v>82</v>
      </c>
      <c r="K843" t="s">
        <v>83</v>
      </c>
      <c r="L843" t="s">
        <v>3867</v>
      </c>
      <c r="M843" t="s">
        <v>96</v>
      </c>
      <c r="N843" t="s">
        <v>2</v>
      </c>
      <c r="O843" t="s">
        <v>2</v>
      </c>
      <c r="P843" t="s">
        <v>3868</v>
      </c>
      <c r="Q843" t="s">
        <v>2</v>
      </c>
      <c r="R843" t="s">
        <v>2</v>
      </c>
      <c r="S843" t="s">
        <v>7</v>
      </c>
      <c r="T843" t="s">
        <v>8</v>
      </c>
      <c r="U843" t="s">
        <v>5</v>
      </c>
      <c r="V843" t="s">
        <v>9</v>
      </c>
      <c r="W843" t="s">
        <v>2</v>
      </c>
      <c r="X843" t="s">
        <v>11</v>
      </c>
      <c r="Y843" t="s">
        <v>12</v>
      </c>
      <c r="Z843" t="s">
        <v>13</v>
      </c>
      <c r="AA843" t="s">
        <v>2</v>
      </c>
      <c r="AB843" t="s">
        <v>74</v>
      </c>
      <c r="AC843" t="s">
        <v>15</v>
      </c>
      <c r="AD843" t="s">
        <v>16</v>
      </c>
      <c r="AE843" t="s">
        <v>17</v>
      </c>
      <c r="AF843" t="s">
        <v>18</v>
      </c>
      <c r="AG843" t="s">
        <v>19</v>
      </c>
      <c r="AH843" t="s">
        <v>2</v>
      </c>
      <c r="AI843" t="s">
        <v>3093</v>
      </c>
      <c r="AJ843" t="s">
        <v>3094</v>
      </c>
      <c r="AK843" s="2">
        <v>0</v>
      </c>
      <c r="AL843" s="2">
        <v>0</v>
      </c>
      <c r="AM843" t="s">
        <v>77</v>
      </c>
      <c r="AN843" t="s">
        <v>2</v>
      </c>
      <c r="AO843" t="s">
        <v>13</v>
      </c>
      <c r="AP843" t="s">
        <v>91</v>
      </c>
      <c r="AQ843" t="s">
        <v>92</v>
      </c>
      <c r="AR843" s="3">
        <v>41640</v>
      </c>
      <c r="AS843" s="3">
        <v>2958465</v>
      </c>
    </row>
    <row r="844" spans="1:45" hidden="1" x14ac:dyDescent="0.2">
      <c r="A844" t="s">
        <v>3869</v>
      </c>
      <c r="B844" t="s">
        <v>65</v>
      </c>
      <c r="C844" t="s">
        <v>6504</v>
      </c>
      <c r="D844" s="5">
        <v>9807051</v>
      </c>
      <c r="E844" s="5"/>
      <c r="F844" t="s">
        <v>7797</v>
      </c>
      <c r="H844" t="s">
        <v>3731</v>
      </c>
      <c r="I844" t="s">
        <v>2598</v>
      </c>
      <c r="J844" t="s">
        <v>122</v>
      </c>
      <c r="K844" t="s">
        <v>123</v>
      </c>
      <c r="L844" t="s">
        <v>3870</v>
      </c>
      <c r="M844" t="s">
        <v>70</v>
      </c>
      <c r="N844" t="s">
        <v>2</v>
      </c>
      <c r="O844" t="s">
        <v>2</v>
      </c>
      <c r="P844" t="s">
        <v>3871</v>
      </c>
      <c r="Q844" t="s">
        <v>2</v>
      </c>
      <c r="R844" t="s">
        <v>2</v>
      </c>
      <c r="S844" t="s">
        <v>7</v>
      </c>
      <c r="T844" t="s">
        <v>8</v>
      </c>
      <c r="U844" t="s">
        <v>5</v>
      </c>
      <c r="V844" t="s">
        <v>9</v>
      </c>
      <c r="W844" t="s">
        <v>2</v>
      </c>
      <c r="X844" t="s">
        <v>11</v>
      </c>
      <c r="Y844" t="s">
        <v>13</v>
      </c>
      <c r="Z844" t="s">
        <v>13</v>
      </c>
      <c r="AA844" t="s">
        <v>2</v>
      </c>
      <c r="AB844" t="s">
        <v>3872</v>
      </c>
      <c r="AC844" t="s">
        <v>15</v>
      </c>
      <c r="AD844" t="s">
        <v>16</v>
      </c>
      <c r="AE844" t="s">
        <v>17</v>
      </c>
      <c r="AF844" t="s">
        <v>135</v>
      </c>
      <c r="AG844" t="s">
        <v>136</v>
      </c>
      <c r="AH844" t="s">
        <v>2</v>
      </c>
      <c r="AI844" t="s">
        <v>3093</v>
      </c>
      <c r="AJ844" t="s">
        <v>3094</v>
      </c>
      <c r="AK844" s="2">
        <v>40226</v>
      </c>
      <c r="AL844" s="2">
        <v>22934.54</v>
      </c>
      <c r="AM844" t="s">
        <v>77</v>
      </c>
      <c r="AN844" t="s">
        <v>2</v>
      </c>
      <c r="AO844" t="s">
        <v>63</v>
      </c>
      <c r="AP844" t="s">
        <v>60</v>
      </c>
      <c r="AQ844" t="s">
        <v>92</v>
      </c>
      <c r="AR844" s="3">
        <v>42061</v>
      </c>
      <c r="AS844" s="3">
        <v>2958465</v>
      </c>
    </row>
    <row r="845" spans="1:45" hidden="1" x14ac:dyDescent="0.2">
      <c r="A845" t="s">
        <v>3873</v>
      </c>
      <c r="B845" t="s">
        <v>65</v>
      </c>
      <c r="C845" t="s">
        <v>6505</v>
      </c>
      <c r="D845" s="5">
        <v>900321419</v>
      </c>
      <c r="E845" s="5"/>
      <c r="F845" t="s">
        <v>7798</v>
      </c>
      <c r="H845" t="s">
        <v>3874</v>
      </c>
      <c r="I845" t="s">
        <v>2598</v>
      </c>
      <c r="J845" t="s">
        <v>82</v>
      </c>
      <c r="K845" t="s">
        <v>83</v>
      </c>
      <c r="L845" t="s">
        <v>3875</v>
      </c>
      <c r="M845" t="s">
        <v>96</v>
      </c>
      <c r="N845" t="s">
        <v>2</v>
      </c>
      <c r="O845" t="s">
        <v>2</v>
      </c>
      <c r="P845" t="s">
        <v>3876</v>
      </c>
      <c r="Q845" t="s">
        <v>3877</v>
      </c>
      <c r="R845" t="s">
        <v>2</v>
      </c>
      <c r="S845" t="s">
        <v>7</v>
      </c>
      <c r="T845" t="s">
        <v>8</v>
      </c>
      <c r="U845" t="s">
        <v>5</v>
      </c>
      <c r="V845" t="s">
        <v>9</v>
      </c>
      <c r="W845" t="s">
        <v>2</v>
      </c>
      <c r="X845" t="s">
        <v>11</v>
      </c>
      <c r="Y845" t="s">
        <v>12</v>
      </c>
      <c r="Z845" t="s">
        <v>13</v>
      </c>
      <c r="AA845" t="s">
        <v>2</v>
      </c>
      <c r="AB845" t="s">
        <v>74</v>
      </c>
      <c r="AC845" t="s">
        <v>15</v>
      </c>
      <c r="AD845" t="s">
        <v>16</v>
      </c>
      <c r="AE845" t="s">
        <v>17</v>
      </c>
      <c r="AF845" t="s">
        <v>87</v>
      </c>
      <c r="AG845" t="s">
        <v>88</v>
      </c>
      <c r="AH845" t="s">
        <v>2</v>
      </c>
      <c r="AI845" t="s">
        <v>3093</v>
      </c>
      <c r="AJ845" t="s">
        <v>3094</v>
      </c>
      <c r="AK845" s="2">
        <v>159414</v>
      </c>
      <c r="AL845" s="2">
        <v>56482.37</v>
      </c>
      <c r="AM845" t="s">
        <v>77</v>
      </c>
      <c r="AN845" t="s">
        <v>2</v>
      </c>
      <c r="AO845" t="s">
        <v>13</v>
      </c>
      <c r="AP845" t="s">
        <v>91</v>
      </c>
      <c r="AQ845" t="s">
        <v>92</v>
      </c>
      <c r="AR845" s="3">
        <v>41640</v>
      </c>
      <c r="AS845" s="3">
        <v>2958465</v>
      </c>
    </row>
    <row r="846" spans="1:45" hidden="1" x14ac:dyDescent="0.2">
      <c r="A846" t="s">
        <v>3878</v>
      </c>
      <c r="B846" t="s">
        <v>65</v>
      </c>
      <c r="C846" t="s">
        <v>6506</v>
      </c>
      <c r="D846" s="5">
        <v>9957626</v>
      </c>
      <c r="E846" s="5"/>
      <c r="F846" t="s">
        <v>7799</v>
      </c>
      <c r="H846" t="s">
        <v>1027</v>
      </c>
      <c r="I846" t="s">
        <v>4</v>
      </c>
      <c r="J846" t="s">
        <v>82</v>
      </c>
      <c r="K846" t="s">
        <v>83</v>
      </c>
      <c r="L846" t="s">
        <v>3879</v>
      </c>
      <c r="M846" t="s">
        <v>70</v>
      </c>
      <c r="N846" t="s">
        <v>2</v>
      </c>
      <c r="O846" t="s">
        <v>2</v>
      </c>
      <c r="P846" t="s">
        <v>3880</v>
      </c>
      <c r="Q846" t="s">
        <v>3881</v>
      </c>
      <c r="R846" t="s">
        <v>2</v>
      </c>
      <c r="S846" t="s">
        <v>7</v>
      </c>
      <c r="T846" t="s">
        <v>8</v>
      </c>
      <c r="U846" t="s">
        <v>5</v>
      </c>
      <c r="V846" t="s">
        <v>9</v>
      </c>
      <c r="W846" t="s">
        <v>2</v>
      </c>
      <c r="X846" t="s">
        <v>11</v>
      </c>
      <c r="Y846" t="s">
        <v>12</v>
      </c>
      <c r="Z846" t="s">
        <v>13</v>
      </c>
      <c r="AA846" t="s">
        <v>2</v>
      </c>
      <c r="AB846" t="s">
        <v>74</v>
      </c>
      <c r="AC846" t="s">
        <v>15</v>
      </c>
      <c r="AD846" t="s">
        <v>16</v>
      </c>
      <c r="AE846" t="s">
        <v>17</v>
      </c>
      <c r="AF846" t="s">
        <v>87</v>
      </c>
      <c r="AG846" t="s">
        <v>88</v>
      </c>
      <c r="AH846" t="s">
        <v>2</v>
      </c>
      <c r="AI846" t="s">
        <v>3585</v>
      </c>
      <c r="AJ846" t="s">
        <v>3586</v>
      </c>
      <c r="AK846" s="2">
        <v>8134</v>
      </c>
      <c r="AL846" s="2">
        <v>1127.69</v>
      </c>
      <c r="AM846" t="s">
        <v>77</v>
      </c>
      <c r="AN846" t="s">
        <v>2</v>
      </c>
      <c r="AO846" t="s">
        <v>13</v>
      </c>
      <c r="AP846" t="s">
        <v>91</v>
      </c>
      <c r="AQ846" t="s">
        <v>92</v>
      </c>
      <c r="AR846" s="3">
        <v>41640</v>
      </c>
      <c r="AS846" s="3">
        <v>2958465</v>
      </c>
    </row>
    <row r="847" spans="1:45" hidden="1" x14ac:dyDescent="0.2">
      <c r="A847" t="s">
        <v>3882</v>
      </c>
      <c r="B847" t="s">
        <v>65</v>
      </c>
      <c r="C847" t="s">
        <v>6507</v>
      </c>
      <c r="D847" s="5">
        <v>900137473</v>
      </c>
      <c r="E847" s="5"/>
      <c r="F847" t="s">
        <v>7800</v>
      </c>
      <c r="H847" t="s">
        <v>3883</v>
      </c>
      <c r="I847" t="s">
        <v>3090</v>
      </c>
      <c r="J847" t="s">
        <v>82</v>
      </c>
      <c r="K847" t="s">
        <v>83</v>
      </c>
      <c r="L847" t="s">
        <v>3884</v>
      </c>
      <c r="M847" t="s">
        <v>96</v>
      </c>
      <c r="N847" t="s">
        <v>2</v>
      </c>
      <c r="O847" t="s">
        <v>2</v>
      </c>
      <c r="P847" t="s">
        <v>3885</v>
      </c>
      <c r="Q847" t="s">
        <v>2</v>
      </c>
      <c r="R847" t="s">
        <v>2</v>
      </c>
      <c r="S847" t="s">
        <v>7</v>
      </c>
      <c r="T847" t="s">
        <v>8</v>
      </c>
      <c r="U847" t="s">
        <v>5</v>
      </c>
      <c r="V847" t="s">
        <v>9</v>
      </c>
      <c r="W847" t="s">
        <v>2</v>
      </c>
      <c r="X847" t="s">
        <v>11</v>
      </c>
      <c r="Y847" t="s">
        <v>12</v>
      </c>
      <c r="Z847" t="s">
        <v>13</v>
      </c>
      <c r="AA847" t="s">
        <v>60</v>
      </c>
      <c r="AB847" t="s">
        <v>74</v>
      </c>
      <c r="AC847" t="s">
        <v>15</v>
      </c>
      <c r="AD847" t="s">
        <v>16</v>
      </c>
      <c r="AE847" t="s">
        <v>17</v>
      </c>
      <c r="AF847" t="s">
        <v>87</v>
      </c>
      <c r="AG847" t="s">
        <v>88</v>
      </c>
      <c r="AH847" t="s">
        <v>2</v>
      </c>
      <c r="AI847" t="s">
        <v>3093</v>
      </c>
      <c r="AJ847" t="s">
        <v>3094</v>
      </c>
      <c r="AK847" s="2">
        <v>8034</v>
      </c>
      <c r="AL847" s="2">
        <v>0</v>
      </c>
      <c r="AM847" t="s">
        <v>77</v>
      </c>
      <c r="AN847" t="s">
        <v>2</v>
      </c>
      <c r="AO847" t="s">
        <v>13</v>
      </c>
      <c r="AP847" t="s">
        <v>91</v>
      </c>
      <c r="AQ847" t="s">
        <v>92</v>
      </c>
      <c r="AR847" s="3">
        <v>41640</v>
      </c>
      <c r="AS847" s="3">
        <v>2958465</v>
      </c>
    </row>
    <row r="848" spans="1:45" hidden="1" x14ac:dyDescent="0.2">
      <c r="A848" t="s">
        <v>3886</v>
      </c>
      <c r="B848" t="s">
        <v>65</v>
      </c>
      <c r="C848" t="s">
        <v>6508</v>
      </c>
      <c r="D848" s="5">
        <v>1130625032</v>
      </c>
      <c r="E848" s="5"/>
      <c r="F848" t="s">
        <v>7801</v>
      </c>
      <c r="H848" t="s">
        <v>3746</v>
      </c>
      <c r="I848" t="s">
        <v>2598</v>
      </c>
      <c r="J848" t="s">
        <v>82</v>
      </c>
      <c r="K848" t="s">
        <v>83</v>
      </c>
      <c r="L848" t="s">
        <v>3887</v>
      </c>
      <c r="M848" t="s">
        <v>70</v>
      </c>
      <c r="N848" t="s">
        <v>2</v>
      </c>
      <c r="O848" t="s">
        <v>2</v>
      </c>
      <c r="P848" t="s">
        <v>3888</v>
      </c>
      <c r="Q848" t="s">
        <v>2</v>
      </c>
      <c r="R848" t="s">
        <v>2</v>
      </c>
      <c r="S848" t="s">
        <v>7</v>
      </c>
      <c r="T848" t="s">
        <v>8</v>
      </c>
      <c r="U848" t="s">
        <v>5</v>
      </c>
      <c r="V848" t="s">
        <v>9</v>
      </c>
      <c r="W848" t="s">
        <v>2</v>
      </c>
      <c r="X848" t="s">
        <v>11</v>
      </c>
      <c r="Y848" t="s">
        <v>12</v>
      </c>
      <c r="Z848" t="s">
        <v>13</v>
      </c>
      <c r="AA848" t="s">
        <v>2</v>
      </c>
      <c r="AB848" t="s">
        <v>74</v>
      </c>
      <c r="AC848" t="s">
        <v>15</v>
      </c>
      <c r="AD848" t="s">
        <v>16</v>
      </c>
      <c r="AE848" t="s">
        <v>17</v>
      </c>
      <c r="AF848" t="s">
        <v>135</v>
      </c>
      <c r="AG848" t="s">
        <v>136</v>
      </c>
      <c r="AH848" t="s">
        <v>2</v>
      </c>
      <c r="AI848" t="s">
        <v>3093</v>
      </c>
      <c r="AJ848" t="s">
        <v>3094</v>
      </c>
      <c r="AK848" s="2">
        <v>3607</v>
      </c>
      <c r="AL848" s="2">
        <v>2076.64</v>
      </c>
      <c r="AM848" t="s">
        <v>77</v>
      </c>
      <c r="AN848" t="s">
        <v>2</v>
      </c>
      <c r="AO848" t="s">
        <v>63</v>
      </c>
      <c r="AP848" t="s">
        <v>60</v>
      </c>
      <c r="AQ848" t="s">
        <v>92</v>
      </c>
      <c r="AR848" s="3">
        <v>42114</v>
      </c>
      <c r="AS848" s="3">
        <v>2958465</v>
      </c>
    </row>
    <row r="849" spans="1:45" hidden="1" x14ac:dyDescent="0.2">
      <c r="A849" t="s">
        <v>3889</v>
      </c>
      <c r="B849" t="s">
        <v>65</v>
      </c>
      <c r="C849" t="s">
        <v>6509</v>
      </c>
      <c r="D849" s="5">
        <v>43366080</v>
      </c>
      <c r="E849" s="5"/>
      <c r="F849" t="s">
        <v>7802</v>
      </c>
      <c r="H849" t="s">
        <v>3235</v>
      </c>
      <c r="I849" t="s">
        <v>23</v>
      </c>
      <c r="J849" t="s">
        <v>82</v>
      </c>
      <c r="K849" t="s">
        <v>83</v>
      </c>
      <c r="L849" t="s">
        <v>3890</v>
      </c>
      <c r="M849" t="s">
        <v>70</v>
      </c>
      <c r="N849" t="s">
        <v>2</v>
      </c>
      <c r="O849" t="s">
        <v>2</v>
      </c>
      <c r="P849" t="s">
        <v>3891</v>
      </c>
      <c r="Q849" t="s">
        <v>2</v>
      </c>
      <c r="R849" t="s">
        <v>2</v>
      </c>
      <c r="S849" t="s">
        <v>7</v>
      </c>
      <c r="T849" t="s">
        <v>8</v>
      </c>
      <c r="U849" t="s">
        <v>5</v>
      </c>
      <c r="V849" t="s">
        <v>9</v>
      </c>
      <c r="W849" t="s">
        <v>2</v>
      </c>
      <c r="X849" t="s">
        <v>11</v>
      </c>
      <c r="Y849" t="s">
        <v>12</v>
      </c>
      <c r="Z849" t="s">
        <v>13</v>
      </c>
      <c r="AA849" t="s">
        <v>2</v>
      </c>
      <c r="AB849" t="s">
        <v>74</v>
      </c>
      <c r="AC849" t="s">
        <v>48</v>
      </c>
      <c r="AD849" t="s">
        <v>49</v>
      </c>
      <c r="AE849" t="s">
        <v>17</v>
      </c>
      <c r="AF849" t="s">
        <v>87</v>
      </c>
      <c r="AG849" t="s">
        <v>88</v>
      </c>
      <c r="AH849" t="s">
        <v>2</v>
      </c>
      <c r="AI849" t="s">
        <v>212</v>
      </c>
      <c r="AJ849" t="s">
        <v>213</v>
      </c>
      <c r="AK849" s="2">
        <v>4000</v>
      </c>
      <c r="AL849" s="2">
        <v>0</v>
      </c>
      <c r="AM849" t="s">
        <v>77</v>
      </c>
      <c r="AN849" t="s">
        <v>2</v>
      </c>
      <c r="AO849" t="s">
        <v>63</v>
      </c>
      <c r="AP849" t="s">
        <v>60</v>
      </c>
      <c r="AQ849" t="s">
        <v>92</v>
      </c>
      <c r="AR849" s="3">
        <v>42060</v>
      </c>
      <c r="AS849" s="3">
        <v>2958465</v>
      </c>
    </row>
    <row r="850" spans="1:45" hidden="1" x14ac:dyDescent="0.2">
      <c r="A850" t="s">
        <v>3892</v>
      </c>
      <c r="B850" t="s">
        <v>65</v>
      </c>
      <c r="C850" t="s">
        <v>6510</v>
      </c>
      <c r="D850" s="5">
        <v>43366346</v>
      </c>
      <c r="E850" s="5"/>
      <c r="F850" t="s">
        <v>7803</v>
      </c>
      <c r="H850" t="s">
        <v>237</v>
      </c>
      <c r="I850" t="s">
        <v>23</v>
      </c>
      <c r="J850" t="s">
        <v>82</v>
      </c>
      <c r="K850" t="s">
        <v>83</v>
      </c>
      <c r="L850" t="s">
        <v>3893</v>
      </c>
      <c r="M850" t="s">
        <v>70</v>
      </c>
      <c r="N850" t="s">
        <v>2</v>
      </c>
      <c r="O850" t="s">
        <v>2</v>
      </c>
      <c r="P850" t="s">
        <v>3894</v>
      </c>
      <c r="Q850" t="s">
        <v>2</v>
      </c>
      <c r="R850" t="s">
        <v>2</v>
      </c>
      <c r="S850" t="s">
        <v>7</v>
      </c>
      <c r="T850" t="s">
        <v>8</v>
      </c>
      <c r="U850" t="s">
        <v>5</v>
      </c>
      <c r="V850" t="s">
        <v>9</v>
      </c>
      <c r="W850" t="s">
        <v>2</v>
      </c>
      <c r="X850" t="s">
        <v>11</v>
      </c>
      <c r="Y850" t="s">
        <v>12</v>
      </c>
      <c r="Z850" t="s">
        <v>13</v>
      </c>
      <c r="AA850" t="s">
        <v>2</v>
      </c>
      <c r="AB850" t="s">
        <v>74</v>
      </c>
      <c r="AC850" t="s">
        <v>48</v>
      </c>
      <c r="AD850" t="s">
        <v>49</v>
      </c>
      <c r="AE850" t="s">
        <v>17</v>
      </c>
      <c r="AF850" t="s">
        <v>135</v>
      </c>
      <c r="AG850" t="s">
        <v>136</v>
      </c>
      <c r="AH850" t="s">
        <v>2</v>
      </c>
      <c r="AI850" t="s">
        <v>212</v>
      </c>
      <c r="AJ850" t="s">
        <v>213</v>
      </c>
      <c r="AK850" s="2">
        <v>2399</v>
      </c>
      <c r="AL850" s="2">
        <v>0</v>
      </c>
      <c r="AM850" t="s">
        <v>77</v>
      </c>
      <c r="AN850" t="s">
        <v>2</v>
      </c>
      <c r="AO850" t="s">
        <v>13</v>
      </c>
      <c r="AP850" t="s">
        <v>91</v>
      </c>
      <c r="AQ850" t="s">
        <v>92</v>
      </c>
      <c r="AR850" s="3">
        <v>41640</v>
      </c>
      <c r="AS850" s="3">
        <v>2958465</v>
      </c>
    </row>
    <row r="851" spans="1:45" hidden="1" x14ac:dyDescent="0.2">
      <c r="A851" t="s">
        <v>3895</v>
      </c>
      <c r="B851" t="s">
        <v>65</v>
      </c>
      <c r="C851" t="s">
        <v>6511</v>
      </c>
      <c r="D851" s="5">
        <v>900608308</v>
      </c>
      <c r="E851" s="5"/>
      <c r="F851" t="s">
        <v>7804</v>
      </c>
      <c r="H851" t="s">
        <v>406</v>
      </c>
      <c r="I851" t="s">
        <v>23</v>
      </c>
      <c r="J851" t="s">
        <v>82</v>
      </c>
      <c r="K851" t="s">
        <v>83</v>
      </c>
      <c r="L851" t="s">
        <v>3896</v>
      </c>
      <c r="M851" t="s">
        <v>96</v>
      </c>
      <c r="N851" t="s">
        <v>2</v>
      </c>
      <c r="O851" t="s">
        <v>2</v>
      </c>
      <c r="P851" t="s">
        <v>3897</v>
      </c>
      <c r="Q851" t="s">
        <v>2</v>
      </c>
      <c r="R851" t="s">
        <v>2</v>
      </c>
      <c r="S851" t="s">
        <v>7</v>
      </c>
      <c r="T851" t="s">
        <v>8</v>
      </c>
      <c r="U851" t="s">
        <v>5</v>
      </c>
      <c r="V851" t="s">
        <v>9</v>
      </c>
      <c r="W851" t="s">
        <v>2</v>
      </c>
      <c r="X851" t="s">
        <v>11</v>
      </c>
      <c r="Y851" t="s">
        <v>12</v>
      </c>
      <c r="Z851" t="s">
        <v>13</v>
      </c>
      <c r="AA851" t="s">
        <v>2</v>
      </c>
      <c r="AB851" t="s">
        <v>74</v>
      </c>
      <c r="AC851" t="s">
        <v>48</v>
      </c>
      <c r="AD851" t="s">
        <v>49</v>
      </c>
      <c r="AE851" t="s">
        <v>17</v>
      </c>
      <c r="AF851" t="s">
        <v>87</v>
      </c>
      <c r="AG851" t="s">
        <v>88</v>
      </c>
      <c r="AH851" t="s">
        <v>2</v>
      </c>
      <c r="AI851" t="s">
        <v>212</v>
      </c>
      <c r="AJ851" t="s">
        <v>213</v>
      </c>
      <c r="AK851" s="2">
        <v>1800</v>
      </c>
      <c r="AL851" s="2">
        <v>0</v>
      </c>
      <c r="AM851" t="s">
        <v>77</v>
      </c>
      <c r="AN851" t="s">
        <v>2</v>
      </c>
      <c r="AO851" t="s">
        <v>13</v>
      </c>
      <c r="AP851" t="s">
        <v>91</v>
      </c>
      <c r="AQ851" t="s">
        <v>92</v>
      </c>
      <c r="AR851" s="3">
        <v>41640</v>
      </c>
      <c r="AS851" s="3">
        <v>2958465</v>
      </c>
    </row>
    <row r="852" spans="1:45" hidden="1" x14ac:dyDescent="0.2">
      <c r="A852" t="s">
        <v>3898</v>
      </c>
      <c r="B852" t="s">
        <v>65</v>
      </c>
      <c r="C852" t="s">
        <v>6512</v>
      </c>
      <c r="D852" s="5">
        <v>836000548</v>
      </c>
      <c r="E852" s="5"/>
      <c r="F852" t="s">
        <v>7805</v>
      </c>
      <c r="H852" t="s">
        <v>3671</v>
      </c>
      <c r="I852" t="s">
        <v>2598</v>
      </c>
      <c r="J852" t="s">
        <v>82</v>
      </c>
      <c r="K852" t="s">
        <v>83</v>
      </c>
      <c r="L852" t="s">
        <v>3899</v>
      </c>
      <c r="M852" t="s">
        <v>96</v>
      </c>
      <c r="N852" t="s">
        <v>2</v>
      </c>
      <c r="O852" t="s">
        <v>2</v>
      </c>
      <c r="P852" t="s">
        <v>3900</v>
      </c>
      <c r="Q852" t="s">
        <v>2</v>
      </c>
      <c r="R852" t="s">
        <v>2</v>
      </c>
      <c r="S852" t="s">
        <v>7</v>
      </c>
      <c r="T852" t="s">
        <v>8</v>
      </c>
      <c r="U852" t="s">
        <v>5</v>
      </c>
      <c r="V852" t="s">
        <v>9</v>
      </c>
      <c r="W852" t="s">
        <v>2</v>
      </c>
      <c r="X852" t="s">
        <v>11</v>
      </c>
      <c r="Y852" t="s">
        <v>12</v>
      </c>
      <c r="Z852" t="s">
        <v>13</v>
      </c>
      <c r="AA852" t="s">
        <v>2</v>
      </c>
      <c r="AB852" t="s">
        <v>74</v>
      </c>
      <c r="AC852" t="s">
        <v>15</v>
      </c>
      <c r="AD852" t="s">
        <v>16</v>
      </c>
      <c r="AE852" t="s">
        <v>17</v>
      </c>
      <c r="AF852" t="s">
        <v>135</v>
      </c>
      <c r="AG852" t="s">
        <v>136</v>
      </c>
      <c r="AH852" t="s">
        <v>2</v>
      </c>
      <c r="AI852" t="s">
        <v>2798</v>
      </c>
      <c r="AJ852" t="s">
        <v>2799</v>
      </c>
      <c r="AK852" s="2">
        <v>12051</v>
      </c>
      <c r="AL852" s="2">
        <v>7458.16</v>
      </c>
      <c r="AM852" t="s">
        <v>77</v>
      </c>
      <c r="AN852" t="s">
        <v>2</v>
      </c>
      <c r="AO852" t="s">
        <v>13</v>
      </c>
      <c r="AP852" t="s">
        <v>91</v>
      </c>
      <c r="AQ852" t="s">
        <v>92</v>
      </c>
      <c r="AR852" s="3">
        <v>41640</v>
      </c>
      <c r="AS852" s="3">
        <v>2958465</v>
      </c>
    </row>
    <row r="853" spans="1:45" hidden="1" x14ac:dyDescent="0.2">
      <c r="A853" t="s">
        <v>3901</v>
      </c>
      <c r="B853" t="s">
        <v>65</v>
      </c>
      <c r="C853" t="s">
        <v>6513</v>
      </c>
      <c r="D853" s="5">
        <v>1144062795</v>
      </c>
      <c r="E853" s="5"/>
      <c r="F853" t="s">
        <v>7806</v>
      </c>
      <c r="H853" t="s">
        <v>3750</v>
      </c>
      <c r="I853" t="s">
        <v>2598</v>
      </c>
      <c r="J853" t="s">
        <v>82</v>
      </c>
      <c r="K853" t="s">
        <v>83</v>
      </c>
      <c r="L853" t="s">
        <v>3902</v>
      </c>
      <c r="M853" t="s">
        <v>70</v>
      </c>
      <c r="N853" t="s">
        <v>2</v>
      </c>
      <c r="O853" t="s">
        <v>2</v>
      </c>
      <c r="P853" t="s">
        <v>3903</v>
      </c>
      <c r="Q853" t="s">
        <v>2</v>
      </c>
      <c r="R853" t="s">
        <v>2</v>
      </c>
      <c r="S853" t="s">
        <v>7</v>
      </c>
      <c r="T853" t="s">
        <v>8</v>
      </c>
      <c r="U853" t="s">
        <v>5</v>
      </c>
      <c r="V853" t="s">
        <v>9</v>
      </c>
      <c r="W853" t="s">
        <v>2</v>
      </c>
      <c r="X853" t="s">
        <v>11</v>
      </c>
      <c r="Y853" t="s">
        <v>13</v>
      </c>
      <c r="Z853" t="s">
        <v>13</v>
      </c>
      <c r="AA853" t="s">
        <v>2</v>
      </c>
      <c r="AB853" t="s">
        <v>3872</v>
      </c>
      <c r="AC853" t="s">
        <v>15</v>
      </c>
      <c r="AD853" t="s">
        <v>16</v>
      </c>
      <c r="AE853" t="s">
        <v>17</v>
      </c>
      <c r="AF853" t="s">
        <v>135</v>
      </c>
      <c r="AG853" t="s">
        <v>136</v>
      </c>
      <c r="AH853" t="s">
        <v>2</v>
      </c>
      <c r="AI853" t="s">
        <v>3093</v>
      </c>
      <c r="AJ853" t="s">
        <v>3094</v>
      </c>
      <c r="AK853" s="2">
        <v>26818</v>
      </c>
      <c r="AL853" s="2">
        <v>1423.05</v>
      </c>
      <c r="AM853" t="s">
        <v>77</v>
      </c>
      <c r="AN853" t="s">
        <v>2</v>
      </c>
      <c r="AO853" t="s">
        <v>63</v>
      </c>
      <c r="AP853" t="s">
        <v>60</v>
      </c>
      <c r="AQ853" t="s">
        <v>92</v>
      </c>
      <c r="AR853" s="3">
        <v>42061</v>
      </c>
      <c r="AS853" s="3">
        <v>2958465</v>
      </c>
    </row>
    <row r="854" spans="1:45" hidden="1" x14ac:dyDescent="0.2">
      <c r="A854" t="s">
        <v>3904</v>
      </c>
      <c r="B854" t="s">
        <v>65</v>
      </c>
      <c r="C854" t="s">
        <v>6514</v>
      </c>
      <c r="D854" s="5">
        <v>40396175</v>
      </c>
      <c r="E854" s="5"/>
      <c r="F854" t="s">
        <v>7807</v>
      </c>
      <c r="H854" t="s">
        <v>3065</v>
      </c>
      <c r="I854" t="s">
        <v>2836</v>
      </c>
      <c r="J854" t="s">
        <v>82</v>
      </c>
      <c r="K854" t="s">
        <v>83</v>
      </c>
      <c r="L854" t="s">
        <v>3905</v>
      </c>
      <c r="M854" t="s">
        <v>70</v>
      </c>
      <c r="N854" t="s">
        <v>2</v>
      </c>
      <c r="O854" t="s">
        <v>2</v>
      </c>
      <c r="P854" t="s">
        <v>3906</v>
      </c>
      <c r="Q854" t="s">
        <v>2</v>
      </c>
      <c r="R854" t="s">
        <v>2</v>
      </c>
      <c r="S854" t="s">
        <v>7</v>
      </c>
      <c r="T854" t="s">
        <v>8</v>
      </c>
      <c r="U854" t="s">
        <v>5</v>
      </c>
      <c r="V854" t="s">
        <v>9</v>
      </c>
      <c r="W854" t="s">
        <v>2</v>
      </c>
      <c r="X854" t="s">
        <v>11</v>
      </c>
      <c r="Y854" t="s">
        <v>12</v>
      </c>
      <c r="Z854" t="s">
        <v>13</v>
      </c>
      <c r="AA854" t="s">
        <v>2</v>
      </c>
      <c r="AB854" t="s">
        <v>74</v>
      </c>
      <c r="AC854" t="s">
        <v>2840</v>
      </c>
      <c r="AD854" t="s">
        <v>1701</v>
      </c>
      <c r="AE854" t="s">
        <v>17</v>
      </c>
      <c r="AF854" t="s">
        <v>5</v>
      </c>
      <c r="AG854" t="s">
        <v>610</v>
      </c>
      <c r="AH854" t="s">
        <v>2</v>
      </c>
      <c r="AI854" t="s">
        <v>3476</v>
      </c>
      <c r="AJ854" t="s">
        <v>3477</v>
      </c>
      <c r="AK854" s="2">
        <v>75451</v>
      </c>
      <c r="AL854" s="2">
        <v>14393.89</v>
      </c>
      <c r="AM854" t="s">
        <v>77</v>
      </c>
      <c r="AN854" t="s">
        <v>2</v>
      </c>
      <c r="AO854" t="s">
        <v>13</v>
      </c>
      <c r="AP854" t="s">
        <v>91</v>
      </c>
      <c r="AQ854" t="s">
        <v>92</v>
      </c>
      <c r="AR854" s="3">
        <v>41640</v>
      </c>
      <c r="AS854" s="3">
        <v>2958465</v>
      </c>
    </row>
    <row r="855" spans="1:45" hidden="1" x14ac:dyDescent="0.2">
      <c r="A855" t="s">
        <v>3907</v>
      </c>
      <c r="B855" t="s">
        <v>65</v>
      </c>
      <c r="C855" t="s">
        <v>6515</v>
      </c>
      <c r="D855" s="5">
        <v>811029497</v>
      </c>
      <c r="E855" s="5"/>
      <c r="F855" t="s">
        <v>7808</v>
      </c>
      <c r="H855" t="s">
        <v>3908</v>
      </c>
      <c r="I855" t="s">
        <v>23</v>
      </c>
      <c r="J855" t="s">
        <v>82</v>
      </c>
      <c r="K855" t="s">
        <v>83</v>
      </c>
      <c r="L855" t="s">
        <v>3909</v>
      </c>
      <c r="M855" t="s">
        <v>96</v>
      </c>
      <c r="N855" t="s">
        <v>2</v>
      </c>
      <c r="O855" t="s">
        <v>2</v>
      </c>
      <c r="P855" t="s">
        <v>3910</v>
      </c>
      <c r="Q855" t="s">
        <v>2</v>
      </c>
      <c r="R855" t="s">
        <v>2</v>
      </c>
      <c r="S855" t="s">
        <v>7</v>
      </c>
      <c r="T855" t="s">
        <v>8</v>
      </c>
      <c r="U855" t="s">
        <v>5</v>
      </c>
      <c r="V855" t="s">
        <v>9</v>
      </c>
      <c r="W855" t="s">
        <v>2</v>
      </c>
      <c r="X855" t="s">
        <v>11</v>
      </c>
      <c r="Y855" t="s">
        <v>12</v>
      </c>
      <c r="Z855" t="s">
        <v>13</v>
      </c>
      <c r="AA855" t="s">
        <v>2</v>
      </c>
      <c r="AB855" t="s">
        <v>74</v>
      </c>
      <c r="AC855" t="s">
        <v>48</v>
      </c>
      <c r="AD855" t="s">
        <v>49</v>
      </c>
      <c r="AE855" t="s">
        <v>17</v>
      </c>
      <c r="AF855" t="s">
        <v>87</v>
      </c>
      <c r="AG855" t="s">
        <v>88</v>
      </c>
      <c r="AH855" t="s">
        <v>2</v>
      </c>
      <c r="AI855" t="s">
        <v>52</v>
      </c>
      <c r="AJ855" t="s">
        <v>53</v>
      </c>
      <c r="AK855" s="2">
        <v>19720</v>
      </c>
      <c r="AL855" s="2">
        <v>4816.99</v>
      </c>
      <c r="AM855" t="s">
        <v>77</v>
      </c>
      <c r="AN855" t="s">
        <v>2</v>
      </c>
      <c r="AO855" t="s">
        <v>13</v>
      </c>
      <c r="AP855" t="s">
        <v>91</v>
      </c>
      <c r="AQ855" t="s">
        <v>92</v>
      </c>
      <c r="AR855" s="3">
        <v>41640</v>
      </c>
      <c r="AS855" s="3">
        <v>2958465</v>
      </c>
    </row>
    <row r="856" spans="1:45" hidden="1" x14ac:dyDescent="0.2">
      <c r="A856" t="s">
        <v>3911</v>
      </c>
      <c r="B856" t="s">
        <v>65</v>
      </c>
      <c r="C856" t="s">
        <v>6516</v>
      </c>
      <c r="D856" s="5">
        <v>71906062</v>
      </c>
      <c r="E856" s="5"/>
      <c r="F856" t="s">
        <v>7809</v>
      </c>
      <c r="H856" t="s">
        <v>1766</v>
      </c>
      <c r="I856" t="s">
        <v>23</v>
      </c>
      <c r="J856" t="s">
        <v>82</v>
      </c>
      <c r="K856" t="s">
        <v>83</v>
      </c>
      <c r="L856" t="s">
        <v>3912</v>
      </c>
      <c r="M856" t="s">
        <v>70</v>
      </c>
      <c r="N856" t="s">
        <v>2</v>
      </c>
      <c r="O856" t="s">
        <v>2</v>
      </c>
      <c r="P856" t="s">
        <v>3913</v>
      </c>
      <c r="Q856" t="s">
        <v>2</v>
      </c>
      <c r="R856" t="s">
        <v>2</v>
      </c>
      <c r="S856" t="s">
        <v>7</v>
      </c>
      <c r="T856" t="s">
        <v>8</v>
      </c>
      <c r="U856" t="s">
        <v>5</v>
      </c>
      <c r="V856" t="s">
        <v>9</v>
      </c>
      <c r="W856" t="s">
        <v>2</v>
      </c>
      <c r="X856" t="s">
        <v>11</v>
      </c>
      <c r="Y856" t="s">
        <v>12</v>
      </c>
      <c r="Z856" t="s">
        <v>13</v>
      </c>
      <c r="AA856" t="s">
        <v>2</v>
      </c>
      <c r="AB856" t="s">
        <v>74</v>
      </c>
      <c r="AC856" t="s">
        <v>48</v>
      </c>
      <c r="AD856" t="s">
        <v>49</v>
      </c>
      <c r="AE856" t="s">
        <v>17</v>
      </c>
      <c r="AF856" t="s">
        <v>5</v>
      </c>
      <c r="AG856" t="s">
        <v>610</v>
      </c>
      <c r="AH856" t="s">
        <v>2</v>
      </c>
      <c r="AI856" t="s">
        <v>212</v>
      </c>
      <c r="AJ856" t="s">
        <v>213</v>
      </c>
      <c r="AK856" s="2">
        <v>3958</v>
      </c>
      <c r="AL856" s="2">
        <v>0</v>
      </c>
      <c r="AM856" t="s">
        <v>77</v>
      </c>
      <c r="AN856" t="s">
        <v>2</v>
      </c>
      <c r="AO856" t="s">
        <v>63</v>
      </c>
      <c r="AP856" t="s">
        <v>60</v>
      </c>
      <c r="AQ856" t="s">
        <v>7</v>
      </c>
      <c r="AR856" s="3">
        <v>42088</v>
      </c>
      <c r="AS856" s="3">
        <v>2958465</v>
      </c>
    </row>
    <row r="857" spans="1:45" hidden="1" x14ac:dyDescent="0.2">
      <c r="A857" t="s">
        <v>3914</v>
      </c>
      <c r="B857" t="s">
        <v>65</v>
      </c>
      <c r="C857" t="s">
        <v>6517</v>
      </c>
      <c r="D857" s="5">
        <v>52888194</v>
      </c>
      <c r="E857" s="5"/>
      <c r="F857" t="s">
        <v>7810</v>
      </c>
      <c r="H857" t="s">
        <v>2753</v>
      </c>
      <c r="I857" t="s">
        <v>34</v>
      </c>
      <c r="J857" t="s">
        <v>82</v>
      </c>
      <c r="K857" t="s">
        <v>83</v>
      </c>
      <c r="L857" t="s">
        <v>3915</v>
      </c>
      <c r="M857" t="s">
        <v>70</v>
      </c>
      <c r="N857" t="s">
        <v>2</v>
      </c>
      <c r="O857" t="s">
        <v>2</v>
      </c>
      <c r="P857" t="s">
        <v>3916</v>
      </c>
      <c r="Q857" t="s">
        <v>2</v>
      </c>
      <c r="R857" t="s">
        <v>2</v>
      </c>
      <c r="S857" t="s">
        <v>7</v>
      </c>
      <c r="T857" t="s">
        <v>8</v>
      </c>
      <c r="U857" t="s">
        <v>5</v>
      </c>
      <c r="V857" t="s">
        <v>9</v>
      </c>
      <c r="W857" t="s">
        <v>2</v>
      </c>
      <c r="X857" t="s">
        <v>11</v>
      </c>
      <c r="Y857" t="s">
        <v>12</v>
      </c>
      <c r="Z857" t="s">
        <v>13</v>
      </c>
      <c r="AA857" t="s">
        <v>2</v>
      </c>
      <c r="AB857" t="s">
        <v>74</v>
      </c>
      <c r="AC857" t="s">
        <v>36</v>
      </c>
      <c r="AD857" t="s">
        <v>37</v>
      </c>
      <c r="AE857" t="s">
        <v>17</v>
      </c>
      <c r="AF857" t="s">
        <v>135</v>
      </c>
      <c r="AG857" t="s">
        <v>136</v>
      </c>
      <c r="AH857" t="s">
        <v>2</v>
      </c>
      <c r="AI857" t="s">
        <v>137</v>
      </c>
      <c r="AJ857" t="s">
        <v>138</v>
      </c>
      <c r="AK857" s="2">
        <v>2047</v>
      </c>
      <c r="AL857" s="2">
        <v>2002.39</v>
      </c>
      <c r="AM857" t="s">
        <v>77</v>
      </c>
      <c r="AN857" t="s">
        <v>2</v>
      </c>
      <c r="AO857" t="s">
        <v>63</v>
      </c>
      <c r="AP857" t="s">
        <v>60</v>
      </c>
      <c r="AQ857" t="s">
        <v>92</v>
      </c>
      <c r="AR857" s="3">
        <v>41992</v>
      </c>
      <c r="AS857" s="3">
        <v>2958465</v>
      </c>
    </row>
    <row r="858" spans="1:45" hidden="1" x14ac:dyDescent="0.2">
      <c r="A858" t="s">
        <v>3917</v>
      </c>
      <c r="B858" t="s">
        <v>65</v>
      </c>
      <c r="C858" t="s">
        <v>6518</v>
      </c>
      <c r="D858" s="5">
        <v>11448163</v>
      </c>
      <c r="E858" s="5"/>
      <c r="F858" t="s">
        <v>7811</v>
      </c>
      <c r="H858" t="s">
        <v>1207</v>
      </c>
      <c r="I858" t="s">
        <v>34</v>
      </c>
      <c r="J858" t="s">
        <v>82</v>
      </c>
      <c r="K858" t="s">
        <v>83</v>
      </c>
      <c r="L858" t="s">
        <v>3918</v>
      </c>
      <c r="M858" t="s">
        <v>70</v>
      </c>
      <c r="N858" t="s">
        <v>2</v>
      </c>
      <c r="O858" t="s">
        <v>2</v>
      </c>
      <c r="P858" t="s">
        <v>3919</v>
      </c>
      <c r="Q858" t="s">
        <v>2</v>
      </c>
      <c r="R858" t="s">
        <v>2</v>
      </c>
      <c r="S858" t="s">
        <v>7</v>
      </c>
      <c r="T858" t="s">
        <v>8</v>
      </c>
      <c r="U858" t="s">
        <v>5</v>
      </c>
      <c r="V858" t="s">
        <v>9</v>
      </c>
      <c r="W858" t="s">
        <v>2</v>
      </c>
      <c r="X858" t="s">
        <v>11</v>
      </c>
      <c r="Y858" t="s">
        <v>12</v>
      </c>
      <c r="Z858" t="s">
        <v>13</v>
      </c>
      <c r="AA858" t="s">
        <v>2</v>
      </c>
      <c r="AB858" t="s">
        <v>74</v>
      </c>
      <c r="AC858" t="s">
        <v>36</v>
      </c>
      <c r="AD858" t="s">
        <v>37</v>
      </c>
      <c r="AE858" t="s">
        <v>17</v>
      </c>
      <c r="AF858" t="s">
        <v>27</v>
      </c>
      <c r="AG858" t="s">
        <v>28</v>
      </c>
      <c r="AH858" t="s">
        <v>2</v>
      </c>
      <c r="AI858" t="s">
        <v>75</v>
      </c>
      <c r="AJ858" t="s">
        <v>76</v>
      </c>
      <c r="AK858" s="2">
        <v>0</v>
      </c>
      <c r="AL858" s="2">
        <v>0</v>
      </c>
      <c r="AM858" t="s">
        <v>77</v>
      </c>
      <c r="AN858" t="s">
        <v>2</v>
      </c>
      <c r="AO858" t="s">
        <v>2</v>
      </c>
      <c r="AP858" t="s">
        <v>2</v>
      </c>
      <c r="AQ858" t="s">
        <v>7</v>
      </c>
      <c r="AR858" s="3"/>
      <c r="AS858" s="3"/>
    </row>
    <row r="859" spans="1:45" hidden="1" x14ac:dyDescent="0.2">
      <c r="A859" t="s">
        <v>3920</v>
      </c>
      <c r="B859" t="s">
        <v>65</v>
      </c>
      <c r="C859" t="s">
        <v>6519</v>
      </c>
      <c r="D859" s="5">
        <v>10238804</v>
      </c>
      <c r="E859" s="5"/>
      <c r="F859" t="s">
        <v>7812</v>
      </c>
      <c r="H859" t="s">
        <v>1016</v>
      </c>
      <c r="I859" t="s">
        <v>1017</v>
      </c>
      <c r="J859" t="s">
        <v>3921</v>
      </c>
      <c r="K859" t="s">
        <v>3922</v>
      </c>
      <c r="L859" t="s">
        <v>3923</v>
      </c>
      <c r="M859" t="s">
        <v>70</v>
      </c>
      <c r="N859" t="s">
        <v>2</v>
      </c>
      <c r="O859" t="s">
        <v>2</v>
      </c>
      <c r="P859" t="s">
        <v>3924</v>
      </c>
      <c r="Q859" t="s">
        <v>2</v>
      </c>
      <c r="R859" t="s">
        <v>2</v>
      </c>
      <c r="S859" t="s">
        <v>7</v>
      </c>
      <c r="T859" t="s">
        <v>8</v>
      </c>
      <c r="U859" t="s">
        <v>5</v>
      </c>
      <c r="V859" t="s">
        <v>9</v>
      </c>
      <c r="W859" t="s">
        <v>2</v>
      </c>
      <c r="X859" t="s">
        <v>11</v>
      </c>
      <c r="Y859" t="s">
        <v>13</v>
      </c>
      <c r="Z859" t="s">
        <v>13</v>
      </c>
      <c r="AA859" t="s">
        <v>2</v>
      </c>
      <c r="AB859" t="s">
        <v>3925</v>
      </c>
      <c r="AC859" t="s">
        <v>15</v>
      </c>
      <c r="AD859" t="s">
        <v>16</v>
      </c>
      <c r="AE859" t="s">
        <v>17</v>
      </c>
      <c r="AF859" t="s">
        <v>87</v>
      </c>
      <c r="AG859" t="s">
        <v>88</v>
      </c>
      <c r="AH859" t="s">
        <v>2</v>
      </c>
      <c r="AI859" t="s">
        <v>3171</v>
      </c>
      <c r="AJ859" t="s">
        <v>3172</v>
      </c>
      <c r="AK859" s="2">
        <v>3958</v>
      </c>
      <c r="AL859" s="2">
        <v>0</v>
      </c>
      <c r="AM859" t="s">
        <v>77</v>
      </c>
      <c r="AN859" t="s">
        <v>2</v>
      </c>
      <c r="AO859" t="s">
        <v>2</v>
      </c>
      <c r="AP859" t="s">
        <v>2</v>
      </c>
      <c r="AQ859" t="s">
        <v>7</v>
      </c>
      <c r="AR859" s="3"/>
      <c r="AS859" s="3"/>
    </row>
    <row r="860" spans="1:45" hidden="1" x14ac:dyDescent="0.2">
      <c r="A860" t="s">
        <v>3926</v>
      </c>
      <c r="B860" t="s">
        <v>65</v>
      </c>
      <c r="C860" t="s">
        <v>6520</v>
      </c>
      <c r="D860" s="5">
        <v>800225340</v>
      </c>
      <c r="E860" s="5"/>
      <c r="F860" t="s">
        <v>7813</v>
      </c>
      <c r="H860" t="s">
        <v>67</v>
      </c>
      <c r="I860" t="s">
        <v>61</v>
      </c>
      <c r="J860" t="s">
        <v>82</v>
      </c>
      <c r="K860" t="s">
        <v>83</v>
      </c>
      <c r="L860" t="s">
        <v>3927</v>
      </c>
      <c r="M860" t="s">
        <v>96</v>
      </c>
      <c r="N860" t="s">
        <v>2</v>
      </c>
      <c r="O860" t="s">
        <v>2</v>
      </c>
      <c r="P860" t="s">
        <v>3928</v>
      </c>
      <c r="Q860" t="s">
        <v>2</v>
      </c>
      <c r="R860" t="s">
        <v>2</v>
      </c>
      <c r="S860" t="s">
        <v>7</v>
      </c>
      <c r="T860" t="s">
        <v>8</v>
      </c>
      <c r="U860" t="s">
        <v>5</v>
      </c>
      <c r="V860" t="s">
        <v>9</v>
      </c>
      <c r="W860" t="s">
        <v>2</v>
      </c>
      <c r="X860" t="s">
        <v>11</v>
      </c>
      <c r="Y860" t="s">
        <v>12</v>
      </c>
      <c r="Z860" t="s">
        <v>13</v>
      </c>
      <c r="AA860" t="s">
        <v>2</v>
      </c>
      <c r="AB860" t="s">
        <v>74</v>
      </c>
      <c r="AC860" t="s">
        <v>36</v>
      </c>
      <c r="AD860" t="s">
        <v>37</v>
      </c>
      <c r="AE860" t="s">
        <v>17</v>
      </c>
      <c r="AF860" t="s">
        <v>27</v>
      </c>
      <c r="AG860" t="s">
        <v>28</v>
      </c>
      <c r="AH860" t="s">
        <v>2</v>
      </c>
      <c r="AI860" t="s">
        <v>75</v>
      </c>
      <c r="AJ860" t="s">
        <v>76</v>
      </c>
      <c r="AK860" s="2">
        <v>0</v>
      </c>
      <c r="AL860" s="2">
        <v>0</v>
      </c>
      <c r="AM860" t="s">
        <v>77</v>
      </c>
      <c r="AN860" t="s">
        <v>2</v>
      </c>
      <c r="AO860" t="s">
        <v>13</v>
      </c>
      <c r="AP860" t="s">
        <v>91</v>
      </c>
      <c r="AQ860" t="s">
        <v>92</v>
      </c>
      <c r="AR860" s="3">
        <v>41640</v>
      </c>
      <c r="AS860" s="3">
        <v>2958465</v>
      </c>
    </row>
    <row r="861" spans="1:45" hidden="1" x14ac:dyDescent="0.2">
      <c r="A861" t="s">
        <v>3929</v>
      </c>
      <c r="B861" t="s">
        <v>65</v>
      </c>
      <c r="C861" t="s">
        <v>6521</v>
      </c>
      <c r="D861" s="5">
        <v>810002448</v>
      </c>
      <c r="E861" s="5"/>
      <c r="F861" t="s">
        <v>7814</v>
      </c>
      <c r="H861" t="s">
        <v>1016</v>
      </c>
      <c r="I861" t="s">
        <v>1017</v>
      </c>
      <c r="J861" t="s">
        <v>3921</v>
      </c>
      <c r="K861" t="s">
        <v>3922</v>
      </c>
      <c r="L861" t="s">
        <v>3930</v>
      </c>
      <c r="M861" t="s">
        <v>96</v>
      </c>
      <c r="N861" t="s">
        <v>2</v>
      </c>
      <c r="O861" t="s">
        <v>2</v>
      </c>
      <c r="P861" t="s">
        <v>3924</v>
      </c>
      <c r="Q861" t="s">
        <v>2</v>
      </c>
      <c r="R861" t="s">
        <v>2</v>
      </c>
      <c r="S861" t="s">
        <v>7</v>
      </c>
      <c r="T861" t="s">
        <v>8</v>
      </c>
      <c r="U861" t="s">
        <v>5</v>
      </c>
      <c r="V861" t="s">
        <v>9</v>
      </c>
      <c r="W861" t="s">
        <v>2</v>
      </c>
      <c r="X861" t="s">
        <v>11</v>
      </c>
      <c r="Y861" t="s">
        <v>13</v>
      </c>
      <c r="Z861" t="s">
        <v>13</v>
      </c>
      <c r="AA861" t="s">
        <v>2</v>
      </c>
      <c r="AB861" t="s">
        <v>3925</v>
      </c>
      <c r="AC861" t="s">
        <v>15</v>
      </c>
      <c r="AD861" t="s">
        <v>16</v>
      </c>
      <c r="AE861" t="s">
        <v>17</v>
      </c>
      <c r="AF861" t="s">
        <v>87</v>
      </c>
      <c r="AG861" t="s">
        <v>88</v>
      </c>
      <c r="AH861" t="s">
        <v>2</v>
      </c>
      <c r="AI861" t="s">
        <v>3171</v>
      </c>
      <c r="AJ861" t="s">
        <v>3172</v>
      </c>
      <c r="AK861" s="2">
        <v>3958</v>
      </c>
      <c r="AL861" s="2">
        <v>0</v>
      </c>
      <c r="AM861" t="s">
        <v>77</v>
      </c>
      <c r="AN861" t="s">
        <v>2</v>
      </c>
      <c r="AO861" t="s">
        <v>13</v>
      </c>
      <c r="AP861" t="s">
        <v>91</v>
      </c>
      <c r="AQ861" t="s">
        <v>92</v>
      </c>
      <c r="AR861" s="3">
        <v>41640</v>
      </c>
      <c r="AS861" s="3">
        <v>2958465</v>
      </c>
    </row>
    <row r="862" spans="1:45" hidden="1" x14ac:dyDescent="0.2">
      <c r="A862" t="s">
        <v>3931</v>
      </c>
      <c r="B862" t="s">
        <v>65</v>
      </c>
      <c r="C862" t="s">
        <v>6522</v>
      </c>
      <c r="D862" s="5">
        <v>810002407</v>
      </c>
      <c r="E862" s="5"/>
      <c r="F862" t="s">
        <v>7812</v>
      </c>
      <c r="H862" t="s">
        <v>1016</v>
      </c>
      <c r="I862" t="s">
        <v>1017</v>
      </c>
      <c r="J862" t="s">
        <v>3921</v>
      </c>
      <c r="K862" t="s">
        <v>3922</v>
      </c>
      <c r="L862" t="s">
        <v>3932</v>
      </c>
      <c r="M862" t="s">
        <v>96</v>
      </c>
      <c r="N862" t="s">
        <v>2</v>
      </c>
      <c r="O862" t="s">
        <v>2</v>
      </c>
      <c r="P862" t="s">
        <v>3933</v>
      </c>
      <c r="Q862" t="s">
        <v>2</v>
      </c>
      <c r="R862" t="s">
        <v>2</v>
      </c>
      <c r="S862" t="s">
        <v>7</v>
      </c>
      <c r="T862" t="s">
        <v>8</v>
      </c>
      <c r="U862" t="s">
        <v>5</v>
      </c>
      <c r="V862" t="s">
        <v>9</v>
      </c>
      <c r="W862" t="s">
        <v>2</v>
      </c>
      <c r="X862" t="s">
        <v>11</v>
      </c>
      <c r="Y862" t="s">
        <v>13</v>
      </c>
      <c r="Z862" t="s">
        <v>13</v>
      </c>
      <c r="AA862" t="s">
        <v>2</v>
      </c>
      <c r="AB862" t="s">
        <v>3925</v>
      </c>
      <c r="AC862" t="s">
        <v>15</v>
      </c>
      <c r="AD862" t="s">
        <v>16</v>
      </c>
      <c r="AE862" t="s">
        <v>17</v>
      </c>
      <c r="AF862" t="s">
        <v>87</v>
      </c>
      <c r="AG862" t="s">
        <v>88</v>
      </c>
      <c r="AH862" t="s">
        <v>2</v>
      </c>
      <c r="AI862" t="s">
        <v>3171</v>
      </c>
      <c r="AJ862" t="s">
        <v>3172</v>
      </c>
      <c r="AK862" s="2">
        <v>3958</v>
      </c>
      <c r="AL862" s="2">
        <v>829.86</v>
      </c>
      <c r="AM862" t="s">
        <v>77</v>
      </c>
      <c r="AN862" t="s">
        <v>2</v>
      </c>
      <c r="AO862" t="s">
        <v>13</v>
      </c>
      <c r="AP862" t="s">
        <v>91</v>
      </c>
      <c r="AQ862" t="s">
        <v>92</v>
      </c>
      <c r="AR862" s="3">
        <v>41640</v>
      </c>
      <c r="AS862" s="3">
        <v>2958465</v>
      </c>
    </row>
    <row r="863" spans="1:45" hidden="1" x14ac:dyDescent="0.2">
      <c r="A863" t="s">
        <v>3934</v>
      </c>
      <c r="B863" t="s">
        <v>65</v>
      </c>
      <c r="C863" t="s">
        <v>6523</v>
      </c>
      <c r="D863" s="5">
        <v>810004072</v>
      </c>
      <c r="E863" s="5"/>
      <c r="F863" t="s">
        <v>7812</v>
      </c>
      <c r="H863" t="s">
        <v>1016</v>
      </c>
      <c r="I863" t="s">
        <v>1017</v>
      </c>
      <c r="J863" t="s">
        <v>122</v>
      </c>
      <c r="K863" t="s">
        <v>123</v>
      </c>
      <c r="L863" t="s">
        <v>3935</v>
      </c>
      <c r="M863" t="s">
        <v>96</v>
      </c>
      <c r="N863" t="s">
        <v>2</v>
      </c>
      <c r="O863" t="s">
        <v>2</v>
      </c>
      <c r="P863" t="s">
        <v>3933</v>
      </c>
      <c r="Q863" t="s">
        <v>2</v>
      </c>
      <c r="R863" t="s">
        <v>2</v>
      </c>
      <c r="S863" t="s">
        <v>7</v>
      </c>
      <c r="T863" t="s">
        <v>8</v>
      </c>
      <c r="U863" t="s">
        <v>5</v>
      </c>
      <c r="V863" t="s">
        <v>9</v>
      </c>
      <c r="W863" t="s">
        <v>2</v>
      </c>
      <c r="X863" t="s">
        <v>11</v>
      </c>
      <c r="Y863" t="s">
        <v>13</v>
      </c>
      <c r="Z863" t="s">
        <v>13</v>
      </c>
      <c r="AA863" t="s">
        <v>2</v>
      </c>
      <c r="AB863" t="s">
        <v>3925</v>
      </c>
      <c r="AC863" t="s">
        <v>15</v>
      </c>
      <c r="AD863" t="s">
        <v>16</v>
      </c>
      <c r="AE863" t="s">
        <v>17</v>
      </c>
      <c r="AF863" t="s">
        <v>87</v>
      </c>
      <c r="AG863" t="s">
        <v>88</v>
      </c>
      <c r="AH863" t="s">
        <v>2</v>
      </c>
      <c r="AI863" t="s">
        <v>3171</v>
      </c>
      <c r="AJ863" t="s">
        <v>3172</v>
      </c>
      <c r="AK863" s="2">
        <v>3958</v>
      </c>
      <c r="AL863" s="2">
        <v>0</v>
      </c>
      <c r="AM863" t="s">
        <v>77</v>
      </c>
      <c r="AN863" t="s">
        <v>2</v>
      </c>
      <c r="AO863" t="s">
        <v>13</v>
      </c>
      <c r="AP863" t="s">
        <v>91</v>
      </c>
      <c r="AQ863" t="s">
        <v>92</v>
      </c>
      <c r="AR863" s="3">
        <v>41640</v>
      </c>
      <c r="AS863" s="3">
        <v>2958465</v>
      </c>
    </row>
    <row r="864" spans="1:45" hidden="1" x14ac:dyDescent="0.2">
      <c r="A864" t="s">
        <v>3936</v>
      </c>
      <c r="B864" t="s">
        <v>65</v>
      </c>
      <c r="C864" t="s">
        <v>6524</v>
      </c>
      <c r="D864" s="5">
        <v>900208066</v>
      </c>
      <c r="E864" s="5"/>
      <c r="F864" t="s">
        <v>7812</v>
      </c>
      <c r="H864" t="s">
        <v>1016</v>
      </c>
      <c r="I864" t="s">
        <v>1017</v>
      </c>
      <c r="J864" t="s">
        <v>122</v>
      </c>
      <c r="K864" t="s">
        <v>123</v>
      </c>
      <c r="L864" t="s">
        <v>3937</v>
      </c>
      <c r="M864" t="s">
        <v>96</v>
      </c>
      <c r="N864" t="s">
        <v>2</v>
      </c>
      <c r="O864" t="s">
        <v>2</v>
      </c>
      <c r="P864" t="s">
        <v>3933</v>
      </c>
      <c r="Q864" t="s">
        <v>2</v>
      </c>
      <c r="R864" t="s">
        <v>2</v>
      </c>
      <c r="S864" t="s">
        <v>7</v>
      </c>
      <c r="T864" t="s">
        <v>8</v>
      </c>
      <c r="U864" t="s">
        <v>5</v>
      </c>
      <c r="V864" t="s">
        <v>9</v>
      </c>
      <c r="W864" t="s">
        <v>2</v>
      </c>
      <c r="X864" t="s">
        <v>11</v>
      </c>
      <c r="Y864" t="s">
        <v>13</v>
      </c>
      <c r="Z864" t="s">
        <v>13</v>
      </c>
      <c r="AA864" t="s">
        <v>2</v>
      </c>
      <c r="AB864" t="s">
        <v>3925</v>
      </c>
      <c r="AC864" t="s">
        <v>15</v>
      </c>
      <c r="AD864" t="s">
        <v>16</v>
      </c>
      <c r="AE864" t="s">
        <v>17</v>
      </c>
      <c r="AF864" t="s">
        <v>87</v>
      </c>
      <c r="AG864" t="s">
        <v>88</v>
      </c>
      <c r="AH864" t="s">
        <v>2</v>
      </c>
      <c r="AI864" t="s">
        <v>3171</v>
      </c>
      <c r="AJ864" t="s">
        <v>3172</v>
      </c>
      <c r="AK864" s="2">
        <v>3958</v>
      </c>
      <c r="AL864" s="2">
        <v>0</v>
      </c>
      <c r="AM864" t="s">
        <v>77</v>
      </c>
      <c r="AN864" t="s">
        <v>2</v>
      </c>
      <c r="AO864" t="s">
        <v>13</v>
      </c>
      <c r="AP864" t="s">
        <v>91</v>
      </c>
      <c r="AQ864" t="s">
        <v>92</v>
      </c>
      <c r="AR864" s="3">
        <v>41640</v>
      </c>
      <c r="AS864" s="3">
        <v>2958465</v>
      </c>
    </row>
    <row r="865" spans="1:45" hidden="1" x14ac:dyDescent="0.2">
      <c r="A865" t="s">
        <v>3938</v>
      </c>
      <c r="B865" t="s">
        <v>65</v>
      </c>
      <c r="C865" t="s">
        <v>6525</v>
      </c>
      <c r="D865" s="5">
        <v>800047367</v>
      </c>
      <c r="E865" s="5"/>
      <c r="F865" t="s">
        <v>7812</v>
      </c>
      <c r="H865" t="s">
        <v>1016</v>
      </c>
      <c r="I865" t="s">
        <v>1017</v>
      </c>
      <c r="J865" t="s">
        <v>3921</v>
      </c>
      <c r="K865" t="s">
        <v>3922</v>
      </c>
      <c r="L865" t="s">
        <v>3939</v>
      </c>
      <c r="M865" t="s">
        <v>96</v>
      </c>
      <c r="N865" t="s">
        <v>2</v>
      </c>
      <c r="O865" t="s">
        <v>2</v>
      </c>
      <c r="P865" t="s">
        <v>3933</v>
      </c>
      <c r="Q865" t="s">
        <v>2</v>
      </c>
      <c r="R865" t="s">
        <v>2</v>
      </c>
      <c r="S865" t="s">
        <v>7</v>
      </c>
      <c r="T865" t="s">
        <v>8</v>
      </c>
      <c r="U865" t="s">
        <v>5</v>
      </c>
      <c r="V865" t="s">
        <v>9</v>
      </c>
      <c r="W865" t="s">
        <v>2</v>
      </c>
      <c r="X865" t="s">
        <v>11</v>
      </c>
      <c r="Y865" t="s">
        <v>13</v>
      </c>
      <c r="Z865" t="s">
        <v>13</v>
      </c>
      <c r="AA865" t="s">
        <v>2</v>
      </c>
      <c r="AB865" t="s">
        <v>3925</v>
      </c>
      <c r="AC865" t="s">
        <v>15</v>
      </c>
      <c r="AD865" t="s">
        <v>16</v>
      </c>
      <c r="AE865" t="s">
        <v>17</v>
      </c>
      <c r="AF865" t="s">
        <v>87</v>
      </c>
      <c r="AG865" t="s">
        <v>88</v>
      </c>
      <c r="AH865" t="s">
        <v>2</v>
      </c>
      <c r="AI865" t="s">
        <v>3171</v>
      </c>
      <c r="AJ865" t="s">
        <v>3172</v>
      </c>
      <c r="AK865" s="2">
        <v>3958</v>
      </c>
      <c r="AL865" s="2">
        <v>0</v>
      </c>
      <c r="AM865" t="s">
        <v>77</v>
      </c>
      <c r="AN865" t="s">
        <v>2</v>
      </c>
      <c r="AO865" t="s">
        <v>13</v>
      </c>
      <c r="AP865" t="s">
        <v>91</v>
      </c>
      <c r="AQ865" t="s">
        <v>92</v>
      </c>
      <c r="AR865" s="3">
        <v>41640</v>
      </c>
      <c r="AS865" s="3">
        <v>2958465</v>
      </c>
    </row>
    <row r="866" spans="1:45" hidden="1" x14ac:dyDescent="0.2">
      <c r="A866" t="s">
        <v>3940</v>
      </c>
      <c r="B866" t="s">
        <v>65</v>
      </c>
      <c r="C866" t="s">
        <v>6526</v>
      </c>
      <c r="D866" s="5">
        <v>40042418</v>
      </c>
      <c r="E866" s="5"/>
      <c r="F866" t="s">
        <v>7815</v>
      </c>
      <c r="H866" t="s">
        <v>494</v>
      </c>
      <c r="I866" t="s">
        <v>42</v>
      </c>
      <c r="J866" t="s">
        <v>122</v>
      </c>
      <c r="K866" t="s">
        <v>123</v>
      </c>
      <c r="L866" t="s">
        <v>3941</v>
      </c>
      <c r="M866" t="s">
        <v>70</v>
      </c>
      <c r="N866" t="s">
        <v>2</v>
      </c>
      <c r="O866" t="s">
        <v>2</v>
      </c>
      <c r="P866" t="s">
        <v>3942</v>
      </c>
      <c r="Q866" t="s">
        <v>2</v>
      </c>
      <c r="R866" t="s">
        <v>2</v>
      </c>
      <c r="S866" t="s">
        <v>7</v>
      </c>
      <c r="T866" t="s">
        <v>8</v>
      </c>
      <c r="U866" t="s">
        <v>5</v>
      </c>
      <c r="V866" t="s">
        <v>9</v>
      </c>
      <c r="W866" t="s">
        <v>2</v>
      </c>
      <c r="X866" t="s">
        <v>11</v>
      </c>
      <c r="Y866" t="s">
        <v>12</v>
      </c>
      <c r="Z866" t="s">
        <v>13</v>
      </c>
      <c r="AA866" t="s">
        <v>2</v>
      </c>
      <c r="AB866" t="s">
        <v>74</v>
      </c>
      <c r="AC866" t="s">
        <v>43</v>
      </c>
      <c r="AD866" t="s">
        <v>37</v>
      </c>
      <c r="AE866" t="s">
        <v>17</v>
      </c>
      <c r="AF866" t="s">
        <v>87</v>
      </c>
      <c r="AG866" t="s">
        <v>88</v>
      </c>
      <c r="AH866" t="s">
        <v>2</v>
      </c>
      <c r="AI866" t="s">
        <v>44</v>
      </c>
      <c r="AJ866" t="s">
        <v>45</v>
      </c>
      <c r="AK866" s="2">
        <v>6616</v>
      </c>
      <c r="AL866" s="2">
        <v>563.96</v>
      </c>
      <c r="AM866" t="s">
        <v>77</v>
      </c>
      <c r="AN866" t="s">
        <v>2</v>
      </c>
      <c r="AO866" t="s">
        <v>63</v>
      </c>
      <c r="AP866" t="s">
        <v>60</v>
      </c>
      <c r="AQ866" t="s">
        <v>7</v>
      </c>
      <c r="AR866" s="3">
        <v>42549</v>
      </c>
      <c r="AS866" s="3">
        <v>2958465</v>
      </c>
    </row>
    <row r="867" spans="1:45" hidden="1" x14ac:dyDescent="0.2">
      <c r="A867" t="s">
        <v>3943</v>
      </c>
      <c r="B867" t="s">
        <v>65</v>
      </c>
      <c r="C867" t="s">
        <v>6527</v>
      </c>
      <c r="D867" s="5">
        <v>816006464</v>
      </c>
      <c r="E867" s="5"/>
      <c r="F867" t="s">
        <v>7816</v>
      </c>
      <c r="H867" t="s">
        <v>3517</v>
      </c>
      <c r="I867" t="s">
        <v>4</v>
      </c>
      <c r="J867" t="s">
        <v>82</v>
      </c>
      <c r="K867" t="s">
        <v>83</v>
      </c>
      <c r="L867" t="s">
        <v>3944</v>
      </c>
      <c r="M867" t="s">
        <v>96</v>
      </c>
      <c r="N867" t="s">
        <v>2</v>
      </c>
      <c r="O867" t="s">
        <v>2</v>
      </c>
      <c r="P867" t="s">
        <v>3945</v>
      </c>
      <c r="Q867" t="s">
        <v>3946</v>
      </c>
      <c r="R867" t="s">
        <v>2</v>
      </c>
      <c r="S867" t="s">
        <v>7</v>
      </c>
      <c r="T867" t="s">
        <v>8</v>
      </c>
      <c r="U867" t="s">
        <v>5</v>
      </c>
      <c r="V867" t="s">
        <v>9</v>
      </c>
      <c r="W867" t="s">
        <v>2</v>
      </c>
      <c r="X867" t="s">
        <v>11</v>
      </c>
      <c r="Y867" t="s">
        <v>12</v>
      </c>
      <c r="Z867" t="s">
        <v>13</v>
      </c>
      <c r="AA867" t="s">
        <v>2</v>
      </c>
      <c r="AB867" t="s">
        <v>74</v>
      </c>
      <c r="AC867" t="s">
        <v>15</v>
      </c>
      <c r="AD867" t="s">
        <v>16</v>
      </c>
      <c r="AE867" t="s">
        <v>17</v>
      </c>
      <c r="AF867" t="s">
        <v>87</v>
      </c>
      <c r="AG867" t="s">
        <v>88</v>
      </c>
      <c r="AH867" t="s">
        <v>2</v>
      </c>
      <c r="AI867" t="s">
        <v>3585</v>
      </c>
      <c r="AJ867" t="s">
        <v>3586</v>
      </c>
      <c r="AK867" s="2">
        <v>52084.24</v>
      </c>
      <c r="AL867" s="2">
        <v>3145.71</v>
      </c>
      <c r="AM867" t="s">
        <v>77</v>
      </c>
      <c r="AN867" t="s">
        <v>2</v>
      </c>
      <c r="AO867" t="s">
        <v>13</v>
      </c>
      <c r="AP867" t="s">
        <v>91</v>
      </c>
      <c r="AQ867" t="s">
        <v>92</v>
      </c>
      <c r="AR867" s="3">
        <v>41640</v>
      </c>
      <c r="AS867" s="3">
        <v>2958465</v>
      </c>
    </row>
    <row r="868" spans="1:45" hidden="1" x14ac:dyDescent="0.2">
      <c r="A868" t="s">
        <v>3947</v>
      </c>
      <c r="B868" t="s">
        <v>65</v>
      </c>
      <c r="C868" t="s">
        <v>6528</v>
      </c>
      <c r="D868" s="5">
        <v>4340961</v>
      </c>
      <c r="E868" s="5"/>
      <c r="F868" t="s">
        <v>7817</v>
      </c>
      <c r="H868" t="s">
        <v>3948</v>
      </c>
      <c r="I868" t="s">
        <v>1017</v>
      </c>
      <c r="J868" t="s">
        <v>82</v>
      </c>
      <c r="K868" t="s">
        <v>83</v>
      </c>
      <c r="L868" t="s">
        <v>3949</v>
      </c>
      <c r="M868" t="s">
        <v>70</v>
      </c>
      <c r="N868" t="s">
        <v>2</v>
      </c>
      <c r="O868" t="s">
        <v>2</v>
      </c>
      <c r="P868" t="s">
        <v>3950</v>
      </c>
      <c r="Q868" t="s">
        <v>2</v>
      </c>
      <c r="R868" t="s">
        <v>2</v>
      </c>
      <c r="S868" t="s">
        <v>7</v>
      </c>
      <c r="T868" t="s">
        <v>8</v>
      </c>
      <c r="U868" t="s">
        <v>5</v>
      </c>
      <c r="V868" t="s">
        <v>9</v>
      </c>
      <c r="W868" t="s">
        <v>2</v>
      </c>
      <c r="X868" t="s">
        <v>11</v>
      </c>
      <c r="Y868" t="s">
        <v>12</v>
      </c>
      <c r="Z868" t="s">
        <v>13</v>
      </c>
      <c r="AA868" t="s">
        <v>2</v>
      </c>
      <c r="AB868" t="s">
        <v>74</v>
      </c>
      <c r="AC868" t="s">
        <v>15</v>
      </c>
      <c r="AD868" t="s">
        <v>16</v>
      </c>
      <c r="AE868" t="s">
        <v>17</v>
      </c>
      <c r="AF868" t="s">
        <v>5</v>
      </c>
      <c r="AG868" t="s">
        <v>610</v>
      </c>
      <c r="AH868" t="s">
        <v>2</v>
      </c>
      <c r="AI868" t="s">
        <v>3171</v>
      </c>
      <c r="AJ868" t="s">
        <v>3172</v>
      </c>
      <c r="AK868" s="2">
        <v>17135</v>
      </c>
      <c r="AL868" s="2">
        <v>881.68</v>
      </c>
      <c r="AM868" t="s">
        <v>77</v>
      </c>
      <c r="AN868" t="s">
        <v>2</v>
      </c>
      <c r="AO868" t="s">
        <v>13</v>
      </c>
      <c r="AP868" t="s">
        <v>91</v>
      </c>
      <c r="AQ868" t="s">
        <v>92</v>
      </c>
      <c r="AR868" s="3">
        <v>41640</v>
      </c>
      <c r="AS868" s="3">
        <v>2958465</v>
      </c>
    </row>
    <row r="869" spans="1:45" hidden="1" x14ac:dyDescent="0.2">
      <c r="A869" t="s">
        <v>3951</v>
      </c>
      <c r="B869" t="s">
        <v>65</v>
      </c>
      <c r="C869" t="s">
        <v>6529</v>
      </c>
      <c r="D869" s="5">
        <v>24683880</v>
      </c>
      <c r="E869" s="5"/>
      <c r="F869" t="s">
        <v>7818</v>
      </c>
      <c r="H869" t="s">
        <v>3952</v>
      </c>
      <c r="I869" t="s">
        <v>4</v>
      </c>
      <c r="J869" t="s">
        <v>3921</v>
      </c>
      <c r="K869" t="s">
        <v>3922</v>
      </c>
      <c r="L869" t="s">
        <v>3953</v>
      </c>
      <c r="M869" t="s">
        <v>70</v>
      </c>
      <c r="N869" t="s">
        <v>2</v>
      </c>
      <c r="O869" t="s">
        <v>2</v>
      </c>
      <c r="P869" t="s">
        <v>3954</v>
      </c>
      <c r="Q869" t="s">
        <v>3955</v>
      </c>
      <c r="R869" t="s">
        <v>2</v>
      </c>
      <c r="S869" t="s">
        <v>7</v>
      </c>
      <c r="T869" t="s">
        <v>8</v>
      </c>
      <c r="U869" t="s">
        <v>5</v>
      </c>
      <c r="V869" t="s">
        <v>9</v>
      </c>
      <c r="W869" t="s">
        <v>2</v>
      </c>
      <c r="X869" t="s">
        <v>11</v>
      </c>
      <c r="Y869" t="s">
        <v>12</v>
      </c>
      <c r="Z869" t="s">
        <v>13</v>
      </c>
      <c r="AA869" t="s">
        <v>2</v>
      </c>
      <c r="AB869" t="s">
        <v>74</v>
      </c>
      <c r="AC869" t="s">
        <v>15</v>
      </c>
      <c r="AD869" t="s">
        <v>16</v>
      </c>
      <c r="AE869" t="s">
        <v>17</v>
      </c>
      <c r="AF869" t="s">
        <v>329</v>
      </c>
      <c r="AG869" t="s">
        <v>330</v>
      </c>
      <c r="AH869" t="s">
        <v>2</v>
      </c>
      <c r="AI869" t="s">
        <v>3585</v>
      </c>
      <c r="AJ869" t="s">
        <v>3586</v>
      </c>
      <c r="AK869" s="2">
        <v>3944</v>
      </c>
      <c r="AL869" s="2">
        <v>0</v>
      </c>
      <c r="AM869" t="s">
        <v>77</v>
      </c>
      <c r="AN869" t="s">
        <v>2</v>
      </c>
      <c r="AO869" t="s">
        <v>13</v>
      </c>
      <c r="AP869" t="s">
        <v>91</v>
      </c>
      <c r="AQ869" t="s">
        <v>92</v>
      </c>
      <c r="AR869" s="3">
        <v>41640</v>
      </c>
      <c r="AS869" s="3">
        <v>2958465</v>
      </c>
    </row>
    <row r="870" spans="1:45" hidden="1" x14ac:dyDescent="0.2">
      <c r="A870" t="s">
        <v>3956</v>
      </c>
      <c r="B870" t="s">
        <v>65</v>
      </c>
      <c r="C870" t="s">
        <v>6530</v>
      </c>
      <c r="D870" s="5">
        <v>7521032</v>
      </c>
      <c r="E870" s="5"/>
      <c r="F870" t="s">
        <v>7819</v>
      </c>
      <c r="H870" t="s">
        <v>3261</v>
      </c>
      <c r="I870" t="s">
        <v>3262</v>
      </c>
      <c r="J870" t="s">
        <v>3601</v>
      </c>
      <c r="K870" t="s">
        <v>3602</v>
      </c>
      <c r="L870" t="s">
        <v>3957</v>
      </c>
      <c r="M870" t="s">
        <v>70</v>
      </c>
      <c r="N870" t="s">
        <v>2</v>
      </c>
      <c r="O870" t="s">
        <v>2</v>
      </c>
      <c r="P870" t="s">
        <v>3958</v>
      </c>
      <c r="Q870" t="s">
        <v>2</v>
      </c>
      <c r="R870" t="s">
        <v>2</v>
      </c>
      <c r="S870" t="s">
        <v>7</v>
      </c>
      <c r="T870" t="s">
        <v>8</v>
      </c>
      <c r="U870" t="s">
        <v>5</v>
      </c>
      <c r="V870" t="s">
        <v>9</v>
      </c>
      <c r="W870" t="s">
        <v>2</v>
      </c>
      <c r="X870" t="s">
        <v>11</v>
      </c>
      <c r="Y870" t="s">
        <v>13</v>
      </c>
      <c r="Z870" t="s">
        <v>13</v>
      </c>
      <c r="AA870" t="s">
        <v>2</v>
      </c>
      <c r="AB870" t="s">
        <v>74</v>
      </c>
      <c r="AC870" t="s">
        <v>15</v>
      </c>
      <c r="AD870" t="s">
        <v>16</v>
      </c>
      <c r="AE870" t="s">
        <v>17</v>
      </c>
      <c r="AF870" t="s">
        <v>87</v>
      </c>
      <c r="AG870" t="s">
        <v>88</v>
      </c>
      <c r="AH870" t="s">
        <v>2</v>
      </c>
      <c r="AI870" t="s">
        <v>2603</v>
      </c>
      <c r="AJ870" t="s">
        <v>2604</v>
      </c>
      <c r="AK870" s="2">
        <v>0</v>
      </c>
      <c r="AL870" s="2">
        <v>0</v>
      </c>
      <c r="AM870" t="s">
        <v>77</v>
      </c>
      <c r="AN870" t="s">
        <v>2</v>
      </c>
      <c r="AO870" t="s">
        <v>63</v>
      </c>
      <c r="AP870" t="s">
        <v>60</v>
      </c>
      <c r="AQ870" t="s">
        <v>7</v>
      </c>
      <c r="AR870" s="3">
        <v>42090</v>
      </c>
      <c r="AS870" s="3">
        <v>2958465</v>
      </c>
    </row>
    <row r="871" spans="1:45" hidden="1" x14ac:dyDescent="0.2">
      <c r="A871" t="s">
        <v>3959</v>
      </c>
      <c r="B871" t="s">
        <v>65</v>
      </c>
      <c r="C871" t="s">
        <v>6531</v>
      </c>
      <c r="D871" s="5">
        <v>900581167</v>
      </c>
      <c r="E871" s="5"/>
      <c r="F871" t="s">
        <v>7820</v>
      </c>
      <c r="H871" t="s">
        <v>242</v>
      </c>
      <c r="I871" t="s">
        <v>2598</v>
      </c>
      <c r="J871" t="s">
        <v>82</v>
      </c>
      <c r="K871" t="s">
        <v>83</v>
      </c>
      <c r="L871" t="s">
        <v>3960</v>
      </c>
      <c r="M871" t="s">
        <v>96</v>
      </c>
      <c r="N871" t="s">
        <v>2</v>
      </c>
      <c r="O871" t="s">
        <v>2</v>
      </c>
      <c r="P871" t="s">
        <v>3961</v>
      </c>
      <c r="Q871" t="s">
        <v>3962</v>
      </c>
      <c r="R871" t="s">
        <v>2</v>
      </c>
      <c r="S871" t="s">
        <v>7</v>
      </c>
      <c r="T871" t="s">
        <v>8</v>
      </c>
      <c r="U871" t="s">
        <v>5</v>
      </c>
      <c r="V871" t="s">
        <v>9</v>
      </c>
      <c r="W871" t="s">
        <v>2</v>
      </c>
      <c r="X871" t="s">
        <v>11</v>
      </c>
      <c r="Y871" t="s">
        <v>12</v>
      </c>
      <c r="Z871" t="s">
        <v>13</v>
      </c>
      <c r="AA871" t="s">
        <v>2</v>
      </c>
      <c r="AB871" t="s">
        <v>74</v>
      </c>
      <c r="AC871" t="s">
        <v>15</v>
      </c>
      <c r="AD871" t="s">
        <v>16</v>
      </c>
      <c r="AE871" t="s">
        <v>17</v>
      </c>
      <c r="AF871" t="s">
        <v>87</v>
      </c>
      <c r="AG871" t="s">
        <v>88</v>
      </c>
      <c r="AH871" t="s">
        <v>2</v>
      </c>
      <c r="AI871" t="s">
        <v>2798</v>
      </c>
      <c r="AJ871" t="s">
        <v>2799</v>
      </c>
      <c r="AK871" s="2">
        <v>49856</v>
      </c>
      <c r="AL871" s="2">
        <v>32513.95</v>
      </c>
      <c r="AM871" t="s">
        <v>77</v>
      </c>
      <c r="AN871" t="s">
        <v>2</v>
      </c>
      <c r="AO871" t="s">
        <v>13</v>
      </c>
      <c r="AP871" t="s">
        <v>91</v>
      </c>
      <c r="AQ871" t="s">
        <v>92</v>
      </c>
      <c r="AR871" s="3">
        <v>41640</v>
      </c>
      <c r="AS871" s="3">
        <v>2958465</v>
      </c>
    </row>
    <row r="872" spans="1:45" hidden="1" x14ac:dyDescent="0.2">
      <c r="A872" t="s">
        <v>5403</v>
      </c>
      <c r="B872" t="s">
        <v>65</v>
      </c>
      <c r="C872" t="s">
        <v>6973</v>
      </c>
      <c r="D872" s="5">
        <v>13515837</v>
      </c>
      <c r="E872" s="5">
        <f>VLOOKUP(D872,[1]consulPlanNegocioAHERNANDEZ!$B$2:$D$19,1,FALSE)</f>
        <v>13515837</v>
      </c>
      <c r="F872" t="s">
        <v>8239</v>
      </c>
      <c r="H872" t="s">
        <v>5405</v>
      </c>
      <c r="I872" t="s">
        <v>2779</v>
      </c>
      <c r="J872" t="s">
        <v>82</v>
      </c>
      <c r="K872" t="s">
        <v>83</v>
      </c>
      <c r="L872" t="s">
        <v>5404</v>
      </c>
      <c r="M872" t="s">
        <v>70</v>
      </c>
      <c r="N872" t="s">
        <v>2</v>
      </c>
      <c r="O872" t="s">
        <v>2</v>
      </c>
      <c r="P872" t="s">
        <v>5406</v>
      </c>
      <c r="Q872" t="s">
        <v>2</v>
      </c>
      <c r="R872" t="s">
        <v>2</v>
      </c>
      <c r="S872" t="s">
        <v>7</v>
      </c>
      <c r="T872" t="s">
        <v>8</v>
      </c>
      <c r="U872" t="s">
        <v>5</v>
      </c>
      <c r="V872" t="s">
        <v>72</v>
      </c>
      <c r="W872" t="s">
        <v>2</v>
      </c>
      <c r="X872" t="s">
        <v>11</v>
      </c>
      <c r="Y872" t="s">
        <v>12</v>
      </c>
      <c r="Z872" t="s">
        <v>13</v>
      </c>
      <c r="AA872" t="s">
        <v>2</v>
      </c>
      <c r="AB872" t="s">
        <v>74</v>
      </c>
      <c r="AC872" t="s">
        <v>25</v>
      </c>
      <c r="AD872" t="s">
        <v>26</v>
      </c>
      <c r="AE872" t="s">
        <v>17</v>
      </c>
      <c r="AF872" t="s">
        <v>18</v>
      </c>
      <c r="AG872" t="s">
        <v>19</v>
      </c>
      <c r="AH872" t="s">
        <v>2</v>
      </c>
      <c r="AI872" t="s">
        <v>29</v>
      </c>
      <c r="AJ872" t="s">
        <v>30</v>
      </c>
      <c r="AK872" s="2">
        <v>0</v>
      </c>
      <c r="AL872" s="2">
        <v>0</v>
      </c>
      <c r="AM872" t="s">
        <v>77</v>
      </c>
      <c r="AN872" t="s">
        <v>2</v>
      </c>
      <c r="AO872" t="s">
        <v>2</v>
      </c>
      <c r="AP872" t="s">
        <v>2</v>
      </c>
      <c r="AQ872" t="s">
        <v>7</v>
      </c>
      <c r="AR872" s="3"/>
      <c r="AS872" s="3"/>
    </row>
    <row r="873" spans="1:45" hidden="1" x14ac:dyDescent="0.2">
      <c r="A873" t="s">
        <v>3966</v>
      </c>
      <c r="B873" t="s">
        <v>65</v>
      </c>
      <c r="C873" t="s">
        <v>6533</v>
      </c>
      <c r="D873" s="5">
        <v>890306231</v>
      </c>
      <c r="E873" s="5"/>
      <c r="F873" t="s">
        <v>7822</v>
      </c>
      <c r="H873" t="s">
        <v>3874</v>
      </c>
      <c r="I873" t="s">
        <v>2598</v>
      </c>
      <c r="J873" t="s">
        <v>122</v>
      </c>
      <c r="K873" t="s">
        <v>123</v>
      </c>
      <c r="L873" t="s">
        <v>3967</v>
      </c>
      <c r="M873" t="s">
        <v>96</v>
      </c>
      <c r="N873" t="s">
        <v>2</v>
      </c>
      <c r="O873" t="s">
        <v>2</v>
      </c>
      <c r="P873" t="s">
        <v>3968</v>
      </c>
      <c r="Q873" t="s">
        <v>3969</v>
      </c>
      <c r="R873" t="s">
        <v>2</v>
      </c>
      <c r="S873" t="s">
        <v>7</v>
      </c>
      <c r="T873" t="s">
        <v>8</v>
      </c>
      <c r="U873" t="s">
        <v>5</v>
      </c>
      <c r="V873" t="s">
        <v>72</v>
      </c>
      <c r="W873" t="s">
        <v>2</v>
      </c>
      <c r="X873" t="s">
        <v>11</v>
      </c>
      <c r="Y873" t="s">
        <v>13</v>
      </c>
      <c r="Z873" t="s">
        <v>13</v>
      </c>
      <c r="AA873" t="s">
        <v>2</v>
      </c>
      <c r="AB873" t="s">
        <v>74</v>
      </c>
      <c r="AC873" t="s">
        <v>15</v>
      </c>
      <c r="AD873" t="s">
        <v>16</v>
      </c>
      <c r="AE873" t="s">
        <v>17</v>
      </c>
      <c r="AF873" t="s">
        <v>87</v>
      </c>
      <c r="AG873" t="s">
        <v>88</v>
      </c>
      <c r="AH873" t="s">
        <v>2</v>
      </c>
      <c r="AI873" t="s">
        <v>3093</v>
      </c>
      <c r="AJ873" t="s">
        <v>3094</v>
      </c>
      <c r="AK873" s="2">
        <v>8016</v>
      </c>
      <c r="AL873" s="2">
        <v>3519.15</v>
      </c>
      <c r="AM873" t="s">
        <v>77</v>
      </c>
      <c r="AN873" t="s">
        <v>2</v>
      </c>
      <c r="AO873" t="s">
        <v>13</v>
      </c>
      <c r="AP873" t="s">
        <v>91</v>
      </c>
      <c r="AQ873" t="s">
        <v>92</v>
      </c>
      <c r="AR873" s="3">
        <v>42090</v>
      </c>
      <c r="AS873" s="3">
        <v>2958465</v>
      </c>
    </row>
    <row r="874" spans="1:45" hidden="1" x14ac:dyDescent="0.2">
      <c r="A874" t="s">
        <v>3970</v>
      </c>
      <c r="B874" t="s">
        <v>65</v>
      </c>
      <c r="C874" t="s">
        <v>6534</v>
      </c>
      <c r="D874" s="5">
        <v>900301797</v>
      </c>
      <c r="E874" s="5"/>
      <c r="F874" t="s">
        <v>7823</v>
      </c>
      <c r="H874" t="s">
        <v>3637</v>
      </c>
      <c r="I874" t="s">
        <v>2598</v>
      </c>
      <c r="J874" t="s">
        <v>82</v>
      </c>
      <c r="K874" t="s">
        <v>83</v>
      </c>
      <c r="L874" t="s">
        <v>3971</v>
      </c>
      <c r="M874" t="s">
        <v>96</v>
      </c>
      <c r="N874" t="s">
        <v>2</v>
      </c>
      <c r="O874" t="s">
        <v>2</v>
      </c>
      <c r="P874" t="s">
        <v>3972</v>
      </c>
      <c r="Q874" t="s">
        <v>2</v>
      </c>
      <c r="R874" t="s">
        <v>2</v>
      </c>
      <c r="S874" t="s">
        <v>7</v>
      </c>
      <c r="T874" t="s">
        <v>8</v>
      </c>
      <c r="U874" t="s">
        <v>5</v>
      </c>
      <c r="V874" t="s">
        <v>9</v>
      </c>
      <c r="W874" t="s">
        <v>2</v>
      </c>
      <c r="X874" t="s">
        <v>11</v>
      </c>
      <c r="Y874" t="s">
        <v>12</v>
      </c>
      <c r="Z874" t="s">
        <v>13</v>
      </c>
      <c r="AA874" t="s">
        <v>2</v>
      </c>
      <c r="AB874" t="s">
        <v>74</v>
      </c>
      <c r="AC874" t="s">
        <v>15</v>
      </c>
      <c r="AD874" t="s">
        <v>16</v>
      </c>
      <c r="AE874" t="s">
        <v>17</v>
      </c>
      <c r="AF874" t="s">
        <v>135</v>
      </c>
      <c r="AG874" t="s">
        <v>136</v>
      </c>
      <c r="AH874" t="s">
        <v>2</v>
      </c>
      <c r="AI874" t="s">
        <v>2798</v>
      </c>
      <c r="AJ874" t="s">
        <v>2799</v>
      </c>
      <c r="AK874" s="2">
        <v>6433</v>
      </c>
      <c r="AL874" s="2">
        <v>0</v>
      </c>
      <c r="AM874" t="s">
        <v>77</v>
      </c>
      <c r="AN874" t="s">
        <v>2</v>
      </c>
      <c r="AO874" t="s">
        <v>13</v>
      </c>
      <c r="AP874" t="s">
        <v>91</v>
      </c>
      <c r="AQ874" t="s">
        <v>92</v>
      </c>
      <c r="AR874" s="3">
        <v>41739</v>
      </c>
      <c r="AS874" s="3">
        <v>2958465</v>
      </c>
    </row>
    <row r="875" spans="1:45" hidden="1" x14ac:dyDescent="0.2">
      <c r="A875" t="s">
        <v>3973</v>
      </c>
      <c r="B875" t="s">
        <v>65</v>
      </c>
      <c r="C875" t="s">
        <v>6535</v>
      </c>
      <c r="D875" s="5">
        <v>9535249</v>
      </c>
      <c r="E875" s="5"/>
      <c r="F875" t="s">
        <v>7824</v>
      </c>
      <c r="H875" t="s">
        <v>520</v>
      </c>
      <c r="I875" t="s">
        <v>42</v>
      </c>
      <c r="J875" t="s">
        <v>122</v>
      </c>
      <c r="K875" t="s">
        <v>123</v>
      </c>
      <c r="L875" t="s">
        <v>3974</v>
      </c>
      <c r="M875" t="s">
        <v>70</v>
      </c>
      <c r="N875" t="s">
        <v>2</v>
      </c>
      <c r="O875" t="s">
        <v>2</v>
      </c>
      <c r="P875" t="s">
        <v>3975</v>
      </c>
      <c r="Q875" t="s">
        <v>2</v>
      </c>
      <c r="R875" t="s">
        <v>2</v>
      </c>
      <c r="S875" t="s">
        <v>7</v>
      </c>
      <c r="T875" t="s">
        <v>8</v>
      </c>
      <c r="U875" t="s">
        <v>5</v>
      </c>
      <c r="V875" t="s">
        <v>9</v>
      </c>
      <c r="W875" t="s">
        <v>2</v>
      </c>
      <c r="X875" t="s">
        <v>11</v>
      </c>
      <c r="Y875" t="s">
        <v>12</v>
      </c>
      <c r="Z875" t="s">
        <v>13</v>
      </c>
      <c r="AA875" t="s">
        <v>2</v>
      </c>
      <c r="AB875" t="s">
        <v>74</v>
      </c>
      <c r="AC875" t="s">
        <v>43</v>
      </c>
      <c r="AD875" t="s">
        <v>37</v>
      </c>
      <c r="AE875" t="s">
        <v>17</v>
      </c>
      <c r="AF875" t="s">
        <v>27</v>
      </c>
      <c r="AG875" t="s">
        <v>28</v>
      </c>
      <c r="AH875" t="s">
        <v>2</v>
      </c>
      <c r="AI875" t="s">
        <v>44</v>
      </c>
      <c r="AJ875" t="s">
        <v>45</v>
      </c>
      <c r="AK875" s="2">
        <v>0</v>
      </c>
      <c r="AL875" s="2">
        <v>0</v>
      </c>
      <c r="AM875" t="s">
        <v>77</v>
      </c>
      <c r="AN875" t="s">
        <v>2</v>
      </c>
      <c r="AO875" t="s">
        <v>2</v>
      </c>
      <c r="AP875" t="s">
        <v>2</v>
      </c>
      <c r="AQ875" t="s">
        <v>7</v>
      </c>
      <c r="AR875" s="3"/>
      <c r="AS875" s="3"/>
    </row>
    <row r="876" spans="1:45" hidden="1" x14ac:dyDescent="0.2">
      <c r="A876" t="s">
        <v>3976</v>
      </c>
      <c r="B876" t="s">
        <v>65</v>
      </c>
      <c r="C876" t="s">
        <v>6536</v>
      </c>
      <c r="D876" s="5">
        <v>24763747</v>
      </c>
      <c r="E876" s="5"/>
      <c r="F876" t="s">
        <v>7825</v>
      </c>
      <c r="H876" t="s">
        <v>3742</v>
      </c>
      <c r="I876" t="s">
        <v>4</v>
      </c>
      <c r="J876" t="s">
        <v>3921</v>
      </c>
      <c r="K876" t="s">
        <v>3922</v>
      </c>
      <c r="L876" t="s">
        <v>3977</v>
      </c>
      <c r="M876" t="s">
        <v>70</v>
      </c>
      <c r="N876" t="s">
        <v>2</v>
      </c>
      <c r="O876" t="s">
        <v>2</v>
      </c>
      <c r="P876" t="s">
        <v>3978</v>
      </c>
      <c r="Q876" t="s">
        <v>2</v>
      </c>
      <c r="R876" t="s">
        <v>2</v>
      </c>
      <c r="S876" t="s">
        <v>7</v>
      </c>
      <c r="T876" t="s">
        <v>8</v>
      </c>
      <c r="U876" t="s">
        <v>5</v>
      </c>
      <c r="V876" t="s">
        <v>72</v>
      </c>
      <c r="W876" t="s">
        <v>2</v>
      </c>
      <c r="X876" t="s">
        <v>11</v>
      </c>
      <c r="Y876" t="s">
        <v>13</v>
      </c>
      <c r="Z876" t="s">
        <v>13</v>
      </c>
      <c r="AA876" t="s">
        <v>2</v>
      </c>
      <c r="AB876" t="s">
        <v>74</v>
      </c>
      <c r="AC876" t="s">
        <v>15</v>
      </c>
      <c r="AD876" t="s">
        <v>16</v>
      </c>
      <c r="AE876" t="s">
        <v>17</v>
      </c>
      <c r="AF876" t="s">
        <v>27</v>
      </c>
      <c r="AG876" t="s">
        <v>28</v>
      </c>
      <c r="AH876" t="s">
        <v>2</v>
      </c>
      <c r="AI876" t="s">
        <v>3585</v>
      </c>
      <c r="AJ876" t="s">
        <v>3586</v>
      </c>
      <c r="AK876" s="2">
        <v>0</v>
      </c>
      <c r="AL876" s="2">
        <v>0</v>
      </c>
      <c r="AM876" t="s">
        <v>77</v>
      </c>
      <c r="AN876" t="s">
        <v>2</v>
      </c>
      <c r="AO876" t="s">
        <v>2</v>
      </c>
      <c r="AP876" t="s">
        <v>2</v>
      </c>
      <c r="AQ876" t="s">
        <v>7</v>
      </c>
      <c r="AR876" s="3"/>
      <c r="AS876" s="3"/>
    </row>
    <row r="877" spans="1:45" hidden="1" x14ac:dyDescent="0.2">
      <c r="A877" t="s">
        <v>3979</v>
      </c>
      <c r="B877" t="s">
        <v>65</v>
      </c>
      <c r="C877" t="s">
        <v>6537</v>
      </c>
      <c r="D877" s="5">
        <v>16798804</v>
      </c>
      <c r="E877" s="5"/>
      <c r="F877" t="s">
        <v>7826</v>
      </c>
      <c r="H877" t="s">
        <v>3517</v>
      </c>
      <c r="I877" t="s">
        <v>4</v>
      </c>
      <c r="J877" t="s">
        <v>3921</v>
      </c>
      <c r="K877" t="s">
        <v>3922</v>
      </c>
      <c r="L877" t="s">
        <v>3980</v>
      </c>
      <c r="M877" t="s">
        <v>70</v>
      </c>
      <c r="N877" t="s">
        <v>2</v>
      </c>
      <c r="O877" t="s">
        <v>2</v>
      </c>
      <c r="P877" t="s">
        <v>3981</v>
      </c>
      <c r="Q877" t="s">
        <v>2</v>
      </c>
      <c r="R877" t="s">
        <v>2</v>
      </c>
      <c r="S877" t="s">
        <v>92</v>
      </c>
      <c r="T877" t="s">
        <v>8</v>
      </c>
      <c r="U877" t="s">
        <v>5</v>
      </c>
      <c r="V877" t="s">
        <v>9</v>
      </c>
      <c r="W877" t="s">
        <v>2</v>
      </c>
      <c r="X877" t="s">
        <v>11</v>
      </c>
      <c r="Y877" t="s">
        <v>12</v>
      </c>
      <c r="Z877" t="s">
        <v>13</v>
      </c>
      <c r="AA877" t="s">
        <v>60</v>
      </c>
      <c r="AB877" t="s">
        <v>74</v>
      </c>
      <c r="AC877" t="s">
        <v>15</v>
      </c>
      <c r="AD877" t="s">
        <v>16</v>
      </c>
      <c r="AE877" t="s">
        <v>17</v>
      </c>
      <c r="AF877" t="s">
        <v>18</v>
      </c>
      <c r="AG877" t="s">
        <v>19</v>
      </c>
      <c r="AH877" t="s">
        <v>2</v>
      </c>
      <c r="AI877" t="s">
        <v>3171</v>
      </c>
      <c r="AJ877" t="s">
        <v>3172</v>
      </c>
      <c r="AK877" s="2">
        <v>0</v>
      </c>
      <c r="AL877" s="2">
        <v>0</v>
      </c>
      <c r="AM877" t="s">
        <v>77</v>
      </c>
      <c r="AN877" t="s">
        <v>2</v>
      </c>
      <c r="AO877" t="s">
        <v>13</v>
      </c>
      <c r="AP877" t="s">
        <v>91</v>
      </c>
      <c r="AQ877" t="s">
        <v>92</v>
      </c>
      <c r="AR877" s="3">
        <v>42114</v>
      </c>
      <c r="AS877" s="3">
        <v>2958465</v>
      </c>
    </row>
    <row r="878" spans="1:45" hidden="1" x14ac:dyDescent="0.2">
      <c r="A878" t="s">
        <v>3982</v>
      </c>
      <c r="B878" t="s">
        <v>65</v>
      </c>
      <c r="C878" t="s">
        <v>6538</v>
      </c>
      <c r="D878" s="5">
        <v>1053792313</v>
      </c>
      <c r="E878" s="5"/>
      <c r="F878" t="s">
        <v>7827</v>
      </c>
      <c r="H878" t="s">
        <v>3983</v>
      </c>
      <c r="I878" t="s">
        <v>1017</v>
      </c>
      <c r="J878" t="s">
        <v>82</v>
      </c>
      <c r="K878" t="s">
        <v>83</v>
      </c>
      <c r="L878" t="s">
        <v>3984</v>
      </c>
      <c r="M878" t="s">
        <v>70</v>
      </c>
      <c r="N878" t="s">
        <v>2</v>
      </c>
      <c r="O878" t="s">
        <v>2</v>
      </c>
      <c r="P878" t="s">
        <v>3985</v>
      </c>
      <c r="Q878" t="s">
        <v>2</v>
      </c>
      <c r="R878" t="s">
        <v>2</v>
      </c>
      <c r="S878" t="s">
        <v>7</v>
      </c>
      <c r="T878" t="s">
        <v>8</v>
      </c>
      <c r="U878" t="s">
        <v>5</v>
      </c>
      <c r="V878" t="s">
        <v>9</v>
      </c>
      <c r="W878" t="s">
        <v>2</v>
      </c>
      <c r="X878" t="s">
        <v>11</v>
      </c>
      <c r="Y878" t="s">
        <v>12</v>
      </c>
      <c r="Z878" t="s">
        <v>13</v>
      </c>
      <c r="AA878" t="s">
        <v>2</v>
      </c>
      <c r="AB878" t="s">
        <v>74</v>
      </c>
      <c r="AC878" t="s">
        <v>15</v>
      </c>
      <c r="AD878" t="s">
        <v>16</v>
      </c>
      <c r="AE878" t="s">
        <v>17</v>
      </c>
      <c r="AF878" t="s">
        <v>87</v>
      </c>
      <c r="AG878" t="s">
        <v>88</v>
      </c>
      <c r="AH878" t="s">
        <v>2</v>
      </c>
      <c r="AI878" t="s">
        <v>3171</v>
      </c>
      <c r="AJ878" t="s">
        <v>3172</v>
      </c>
      <c r="AK878" s="2">
        <v>4991</v>
      </c>
      <c r="AL878" s="2">
        <v>1146.92</v>
      </c>
      <c r="AM878" t="s">
        <v>77</v>
      </c>
      <c r="AN878" t="s">
        <v>2</v>
      </c>
      <c r="AO878" t="s">
        <v>13</v>
      </c>
      <c r="AP878" t="s">
        <v>91</v>
      </c>
      <c r="AQ878" t="s">
        <v>92</v>
      </c>
      <c r="AR878" s="3">
        <v>42115</v>
      </c>
      <c r="AS878" s="3">
        <v>2958465</v>
      </c>
    </row>
    <row r="879" spans="1:45" hidden="1" x14ac:dyDescent="0.2">
      <c r="A879" t="s">
        <v>3986</v>
      </c>
      <c r="B879" t="s">
        <v>65</v>
      </c>
      <c r="C879" t="s">
        <v>6539</v>
      </c>
      <c r="D879" s="5">
        <v>66857054</v>
      </c>
      <c r="E879" s="5"/>
      <c r="F879" t="s">
        <v>7828</v>
      </c>
      <c r="H879" t="s">
        <v>3089</v>
      </c>
      <c r="I879" t="s">
        <v>2598</v>
      </c>
      <c r="J879" t="s">
        <v>82</v>
      </c>
      <c r="K879" t="s">
        <v>83</v>
      </c>
      <c r="L879" t="s">
        <v>3987</v>
      </c>
      <c r="M879" t="s">
        <v>70</v>
      </c>
      <c r="N879" t="s">
        <v>2</v>
      </c>
      <c r="O879" t="s">
        <v>2</v>
      </c>
      <c r="P879" t="s">
        <v>3988</v>
      </c>
      <c r="Q879" t="s">
        <v>2</v>
      </c>
      <c r="R879" t="s">
        <v>2</v>
      </c>
      <c r="S879" t="s">
        <v>7</v>
      </c>
      <c r="T879" t="s">
        <v>8</v>
      </c>
      <c r="U879" t="s">
        <v>5</v>
      </c>
      <c r="V879" t="s">
        <v>9</v>
      </c>
      <c r="W879" t="s">
        <v>2</v>
      </c>
      <c r="X879" t="s">
        <v>11</v>
      </c>
      <c r="Y879" t="s">
        <v>12</v>
      </c>
      <c r="Z879" t="s">
        <v>13</v>
      </c>
      <c r="AA879" t="s">
        <v>2</v>
      </c>
      <c r="AB879" t="s">
        <v>74</v>
      </c>
      <c r="AC879" t="s">
        <v>15</v>
      </c>
      <c r="AD879" t="s">
        <v>16</v>
      </c>
      <c r="AE879" t="s">
        <v>17</v>
      </c>
      <c r="AF879" t="s">
        <v>27</v>
      </c>
      <c r="AG879" t="s">
        <v>28</v>
      </c>
      <c r="AH879" t="s">
        <v>2</v>
      </c>
      <c r="AI879" t="s">
        <v>3093</v>
      </c>
      <c r="AJ879" t="s">
        <v>3094</v>
      </c>
      <c r="AK879" s="2">
        <v>0</v>
      </c>
      <c r="AL879" s="2">
        <v>0</v>
      </c>
      <c r="AM879" t="s">
        <v>77</v>
      </c>
      <c r="AN879" t="s">
        <v>2</v>
      </c>
      <c r="AO879" t="s">
        <v>13</v>
      </c>
      <c r="AP879" t="s">
        <v>91</v>
      </c>
      <c r="AQ879" t="s">
        <v>92</v>
      </c>
      <c r="AR879" s="3">
        <v>42115</v>
      </c>
      <c r="AS879" s="3">
        <v>2958465</v>
      </c>
    </row>
    <row r="880" spans="1:45" hidden="1" x14ac:dyDescent="0.2">
      <c r="A880" t="s">
        <v>3989</v>
      </c>
      <c r="B880" t="s">
        <v>65</v>
      </c>
      <c r="C880" t="s">
        <v>6540</v>
      </c>
      <c r="D880" s="5">
        <v>75142855</v>
      </c>
      <c r="E880" s="5"/>
      <c r="F880" t="s">
        <v>7829</v>
      </c>
      <c r="H880" t="s">
        <v>3620</v>
      </c>
      <c r="I880" t="s">
        <v>1017</v>
      </c>
      <c r="J880" t="s">
        <v>122</v>
      </c>
      <c r="K880" t="s">
        <v>123</v>
      </c>
      <c r="L880" t="s">
        <v>3990</v>
      </c>
      <c r="M880" t="s">
        <v>70</v>
      </c>
      <c r="N880" t="s">
        <v>2</v>
      </c>
      <c r="O880" t="s">
        <v>2</v>
      </c>
      <c r="P880" t="s">
        <v>3991</v>
      </c>
      <c r="Q880" t="s">
        <v>2</v>
      </c>
      <c r="R880" t="s">
        <v>2</v>
      </c>
      <c r="S880" t="s">
        <v>7</v>
      </c>
      <c r="T880" t="s">
        <v>8</v>
      </c>
      <c r="U880" t="s">
        <v>5</v>
      </c>
      <c r="V880" t="s">
        <v>9</v>
      </c>
      <c r="W880" t="s">
        <v>2</v>
      </c>
      <c r="X880" t="s">
        <v>11</v>
      </c>
      <c r="Y880" t="s">
        <v>12</v>
      </c>
      <c r="Z880" t="s">
        <v>13</v>
      </c>
      <c r="AA880" t="s">
        <v>2</v>
      </c>
      <c r="AB880" t="s">
        <v>74</v>
      </c>
      <c r="AC880" t="s">
        <v>15</v>
      </c>
      <c r="AD880" t="s">
        <v>16</v>
      </c>
      <c r="AE880" t="s">
        <v>17</v>
      </c>
      <c r="AF880" t="s">
        <v>87</v>
      </c>
      <c r="AG880" t="s">
        <v>88</v>
      </c>
      <c r="AH880" t="s">
        <v>2</v>
      </c>
      <c r="AI880" t="s">
        <v>3171</v>
      </c>
      <c r="AJ880" t="s">
        <v>3172</v>
      </c>
      <c r="AK880" s="2">
        <v>8411</v>
      </c>
      <c r="AL880" s="2">
        <v>1524.76</v>
      </c>
      <c r="AM880" t="s">
        <v>77</v>
      </c>
      <c r="AN880" t="s">
        <v>2</v>
      </c>
      <c r="AO880" t="s">
        <v>2</v>
      </c>
      <c r="AP880" t="s">
        <v>2</v>
      </c>
      <c r="AQ880" t="s">
        <v>7</v>
      </c>
      <c r="AR880" s="3"/>
      <c r="AS880" s="3"/>
    </row>
    <row r="881" spans="1:45" hidden="1" x14ac:dyDescent="0.2">
      <c r="A881" t="s">
        <v>3992</v>
      </c>
      <c r="B881" t="s">
        <v>65</v>
      </c>
      <c r="C881" t="s">
        <v>6541</v>
      </c>
      <c r="D881" s="5">
        <v>15355154</v>
      </c>
      <c r="E881" s="5"/>
      <c r="F881" t="s">
        <v>7830</v>
      </c>
      <c r="H881" t="s">
        <v>1766</v>
      </c>
      <c r="I881" t="s">
        <v>23</v>
      </c>
      <c r="J881" t="s">
        <v>122</v>
      </c>
      <c r="K881" t="s">
        <v>123</v>
      </c>
      <c r="L881" t="s">
        <v>3993</v>
      </c>
      <c r="M881" t="s">
        <v>70</v>
      </c>
      <c r="N881" t="s">
        <v>2</v>
      </c>
      <c r="O881" t="s">
        <v>2</v>
      </c>
      <c r="P881" t="s">
        <v>3994</v>
      </c>
      <c r="Q881" t="s">
        <v>2</v>
      </c>
      <c r="R881" t="s">
        <v>2</v>
      </c>
      <c r="S881" t="s">
        <v>7</v>
      </c>
      <c r="T881" t="s">
        <v>8</v>
      </c>
      <c r="U881" t="s">
        <v>5</v>
      </c>
      <c r="V881" t="s">
        <v>9</v>
      </c>
      <c r="W881" t="s">
        <v>2</v>
      </c>
      <c r="X881" t="s">
        <v>11</v>
      </c>
      <c r="Y881" t="s">
        <v>13</v>
      </c>
      <c r="Z881" t="s">
        <v>13</v>
      </c>
      <c r="AA881" t="s">
        <v>2</v>
      </c>
      <c r="AB881" t="s">
        <v>74</v>
      </c>
      <c r="AC881" t="s">
        <v>48</v>
      </c>
      <c r="AD881" t="s">
        <v>49</v>
      </c>
      <c r="AE881" t="s">
        <v>17</v>
      </c>
      <c r="AF881" t="s">
        <v>5</v>
      </c>
      <c r="AG881" t="s">
        <v>610</v>
      </c>
      <c r="AH881" t="s">
        <v>2</v>
      </c>
      <c r="AI881" t="s">
        <v>212</v>
      </c>
      <c r="AJ881" t="s">
        <v>213</v>
      </c>
      <c r="AK881" s="2">
        <v>18083</v>
      </c>
      <c r="AL881" s="2">
        <v>2622.28</v>
      </c>
      <c r="AM881" t="s">
        <v>77</v>
      </c>
      <c r="AN881" t="s">
        <v>2</v>
      </c>
      <c r="AO881" t="s">
        <v>63</v>
      </c>
      <c r="AP881" t="s">
        <v>60</v>
      </c>
      <c r="AQ881" t="s">
        <v>7</v>
      </c>
      <c r="AR881" s="3">
        <v>42207</v>
      </c>
      <c r="AS881" s="3">
        <v>2958465</v>
      </c>
    </row>
    <row r="882" spans="1:45" hidden="1" x14ac:dyDescent="0.2">
      <c r="A882" t="s">
        <v>3995</v>
      </c>
      <c r="B882" t="s">
        <v>65</v>
      </c>
      <c r="C882" t="s">
        <v>6542</v>
      </c>
      <c r="D882" s="5">
        <v>900349569</v>
      </c>
      <c r="E882" s="5"/>
      <c r="F882" t="s">
        <v>7831</v>
      </c>
      <c r="H882" t="s">
        <v>3633</v>
      </c>
      <c r="I882" t="s">
        <v>2598</v>
      </c>
      <c r="J882" t="s">
        <v>82</v>
      </c>
      <c r="K882" t="s">
        <v>83</v>
      </c>
      <c r="L882" t="s">
        <v>3996</v>
      </c>
      <c r="M882" t="s">
        <v>96</v>
      </c>
      <c r="N882" t="s">
        <v>2</v>
      </c>
      <c r="O882" t="s">
        <v>2</v>
      </c>
      <c r="P882" t="s">
        <v>3997</v>
      </c>
      <c r="Q882" t="s">
        <v>3998</v>
      </c>
      <c r="R882" t="s">
        <v>2</v>
      </c>
      <c r="S882" t="s">
        <v>7</v>
      </c>
      <c r="T882" t="s">
        <v>8</v>
      </c>
      <c r="U882" t="s">
        <v>5</v>
      </c>
      <c r="V882" t="s">
        <v>9</v>
      </c>
      <c r="W882" t="s">
        <v>2</v>
      </c>
      <c r="X882" t="s">
        <v>11</v>
      </c>
      <c r="Y882" t="s">
        <v>12</v>
      </c>
      <c r="Z882" t="s">
        <v>13</v>
      </c>
      <c r="AA882" t="s">
        <v>2</v>
      </c>
      <c r="AB882" t="s">
        <v>74</v>
      </c>
      <c r="AC882" t="s">
        <v>15</v>
      </c>
      <c r="AD882" t="s">
        <v>16</v>
      </c>
      <c r="AE882" t="s">
        <v>17</v>
      </c>
      <c r="AF882" t="s">
        <v>135</v>
      </c>
      <c r="AG882" t="s">
        <v>136</v>
      </c>
      <c r="AH882" t="s">
        <v>2</v>
      </c>
      <c r="AI882" t="s">
        <v>3093</v>
      </c>
      <c r="AJ882" t="s">
        <v>3094</v>
      </c>
      <c r="AK882" s="2">
        <v>4965</v>
      </c>
      <c r="AL882" s="2">
        <v>1936.53</v>
      </c>
      <c r="AM882" t="s">
        <v>77</v>
      </c>
      <c r="AN882" t="s">
        <v>2</v>
      </c>
      <c r="AO882" t="s">
        <v>13</v>
      </c>
      <c r="AP882" t="s">
        <v>91</v>
      </c>
      <c r="AQ882" t="s">
        <v>92</v>
      </c>
      <c r="AR882" s="3">
        <v>42116</v>
      </c>
      <c r="AS882" s="3">
        <v>2958465</v>
      </c>
    </row>
    <row r="883" spans="1:45" hidden="1" x14ac:dyDescent="0.2">
      <c r="A883" t="s">
        <v>3999</v>
      </c>
      <c r="B883" t="s">
        <v>65</v>
      </c>
      <c r="C883" t="s">
        <v>6543</v>
      </c>
      <c r="D883" s="5">
        <v>16356127</v>
      </c>
      <c r="E883" s="5"/>
      <c r="F883" t="s">
        <v>7832</v>
      </c>
      <c r="H883" t="s">
        <v>3815</v>
      </c>
      <c r="I883" t="s">
        <v>2598</v>
      </c>
      <c r="J883" t="s">
        <v>3921</v>
      </c>
      <c r="K883" t="s">
        <v>3922</v>
      </c>
      <c r="L883" t="s">
        <v>4000</v>
      </c>
      <c r="M883" t="s">
        <v>70</v>
      </c>
      <c r="N883" t="s">
        <v>2</v>
      </c>
      <c r="O883" t="s">
        <v>2</v>
      </c>
      <c r="P883" t="s">
        <v>4001</v>
      </c>
      <c r="Q883" t="s">
        <v>2</v>
      </c>
      <c r="R883" t="s">
        <v>2</v>
      </c>
      <c r="S883" t="s">
        <v>7</v>
      </c>
      <c r="T883" t="s">
        <v>8</v>
      </c>
      <c r="U883" t="s">
        <v>5</v>
      </c>
      <c r="V883" t="s">
        <v>9</v>
      </c>
      <c r="W883" t="s">
        <v>2</v>
      </c>
      <c r="X883" t="s">
        <v>11</v>
      </c>
      <c r="Y883" t="s">
        <v>13</v>
      </c>
      <c r="Z883" t="s">
        <v>13</v>
      </c>
      <c r="AA883" t="s">
        <v>2</v>
      </c>
      <c r="AB883" t="s">
        <v>74</v>
      </c>
      <c r="AC883" t="s">
        <v>15</v>
      </c>
      <c r="AD883" t="s">
        <v>16</v>
      </c>
      <c r="AE883" t="s">
        <v>17</v>
      </c>
      <c r="AF883" t="s">
        <v>87</v>
      </c>
      <c r="AG883" t="s">
        <v>88</v>
      </c>
      <c r="AH883" t="s">
        <v>2</v>
      </c>
      <c r="AI883" t="s">
        <v>3585</v>
      </c>
      <c r="AJ883" t="s">
        <v>3586</v>
      </c>
      <c r="AK883" s="2">
        <v>12189</v>
      </c>
      <c r="AL883" s="2">
        <v>577.44000000000005</v>
      </c>
      <c r="AM883" t="s">
        <v>77</v>
      </c>
      <c r="AN883" t="s">
        <v>2</v>
      </c>
      <c r="AO883" t="s">
        <v>63</v>
      </c>
      <c r="AP883" t="s">
        <v>60</v>
      </c>
      <c r="AQ883" t="s">
        <v>92</v>
      </c>
      <c r="AR883" s="3">
        <v>42122</v>
      </c>
      <c r="AS883" s="3">
        <v>2958465</v>
      </c>
    </row>
    <row r="884" spans="1:45" hidden="1" x14ac:dyDescent="0.2">
      <c r="A884" t="s">
        <v>4002</v>
      </c>
      <c r="B884" t="s">
        <v>65</v>
      </c>
      <c r="C884" t="s">
        <v>6544</v>
      </c>
      <c r="D884" s="5">
        <v>900474780</v>
      </c>
      <c r="E884" s="5"/>
      <c r="F884" t="s">
        <v>7833</v>
      </c>
      <c r="H884" t="s">
        <v>67</v>
      </c>
      <c r="I884" t="s">
        <v>61</v>
      </c>
      <c r="J884" t="s">
        <v>122</v>
      </c>
      <c r="K884" t="s">
        <v>123</v>
      </c>
      <c r="L884" t="s">
        <v>4003</v>
      </c>
      <c r="M884" t="s">
        <v>96</v>
      </c>
      <c r="N884" t="s">
        <v>2</v>
      </c>
      <c r="O884" t="s">
        <v>2</v>
      </c>
      <c r="P884" t="s">
        <v>4004</v>
      </c>
      <c r="Q884" t="s">
        <v>4005</v>
      </c>
      <c r="R884" t="s">
        <v>2</v>
      </c>
      <c r="S884" t="s">
        <v>7</v>
      </c>
      <c r="T884" t="s">
        <v>8</v>
      </c>
      <c r="U884" t="s">
        <v>5</v>
      </c>
      <c r="V884" t="s">
        <v>9</v>
      </c>
      <c r="W884" t="s">
        <v>2</v>
      </c>
      <c r="X884" t="s">
        <v>11</v>
      </c>
      <c r="Y884" t="s">
        <v>12</v>
      </c>
      <c r="Z884" t="s">
        <v>13</v>
      </c>
      <c r="AA884" t="s">
        <v>2</v>
      </c>
      <c r="AB884" t="s">
        <v>4006</v>
      </c>
      <c r="AC884" t="s">
        <v>2840</v>
      </c>
      <c r="AD884" t="s">
        <v>1701</v>
      </c>
      <c r="AE884" t="s">
        <v>17</v>
      </c>
      <c r="AF884" t="s">
        <v>421</v>
      </c>
      <c r="AG884" t="s">
        <v>422</v>
      </c>
      <c r="AH884" t="s">
        <v>2</v>
      </c>
      <c r="AI884" t="s">
        <v>2841</v>
      </c>
      <c r="AJ884" t="s">
        <v>2842</v>
      </c>
      <c r="AK884" s="2">
        <v>243786</v>
      </c>
      <c r="AL884" s="2">
        <v>6227.35</v>
      </c>
      <c r="AM884" t="s">
        <v>77</v>
      </c>
      <c r="AN884" t="s">
        <v>2</v>
      </c>
      <c r="AO884" t="s">
        <v>13</v>
      </c>
      <c r="AP884" t="s">
        <v>91</v>
      </c>
      <c r="AQ884" t="s">
        <v>92</v>
      </c>
      <c r="AR884" s="3">
        <v>42118</v>
      </c>
      <c r="AS884" s="3">
        <v>2958465</v>
      </c>
    </row>
    <row r="885" spans="1:45" hidden="1" x14ac:dyDescent="0.2">
      <c r="A885" t="s">
        <v>4007</v>
      </c>
      <c r="B885" t="s">
        <v>65</v>
      </c>
      <c r="C885" t="s">
        <v>6545</v>
      </c>
      <c r="D885" s="5">
        <v>900168533</v>
      </c>
      <c r="E885" s="5"/>
      <c r="F885" t="s">
        <v>7833</v>
      </c>
      <c r="H885" t="s">
        <v>67</v>
      </c>
      <c r="I885" t="s">
        <v>61</v>
      </c>
      <c r="J885" t="s">
        <v>122</v>
      </c>
      <c r="K885" t="s">
        <v>123</v>
      </c>
      <c r="L885" t="s">
        <v>4008</v>
      </c>
      <c r="M885" t="s">
        <v>96</v>
      </c>
      <c r="N885" t="s">
        <v>2</v>
      </c>
      <c r="O885" t="s">
        <v>2</v>
      </c>
      <c r="P885" t="s">
        <v>4009</v>
      </c>
      <c r="Q885" t="s">
        <v>4010</v>
      </c>
      <c r="R885" t="s">
        <v>2</v>
      </c>
      <c r="S885" t="s">
        <v>7</v>
      </c>
      <c r="T885" t="s">
        <v>8</v>
      </c>
      <c r="U885" t="s">
        <v>5</v>
      </c>
      <c r="V885" t="s">
        <v>9</v>
      </c>
      <c r="W885" t="s">
        <v>2</v>
      </c>
      <c r="X885" t="s">
        <v>11</v>
      </c>
      <c r="Y885" t="s">
        <v>12</v>
      </c>
      <c r="Z885" t="s">
        <v>13</v>
      </c>
      <c r="AA885" t="s">
        <v>2</v>
      </c>
      <c r="AB885" t="s">
        <v>4006</v>
      </c>
      <c r="AC885" t="s">
        <v>2840</v>
      </c>
      <c r="AD885" t="s">
        <v>1701</v>
      </c>
      <c r="AE885" t="s">
        <v>17</v>
      </c>
      <c r="AF885" t="s">
        <v>421</v>
      </c>
      <c r="AG885" t="s">
        <v>422</v>
      </c>
      <c r="AH885" t="s">
        <v>2</v>
      </c>
      <c r="AI885" t="s">
        <v>2841</v>
      </c>
      <c r="AJ885" t="s">
        <v>2842</v>
      </c>
      <c r="AK885" s="2">
        <v>243786</v>
      </c>
      <c r="AL885" s="2">
        <v>8189</v>
      </c>
      <c r="AM885" t="s">
        <v>77</v>
      </c>
      <c r="AN885" t="s">
        <v>2</v>
      </c>
      <c r="AO885" t="s">
        <v>13</v>
      </c>
      <c r="AP885" t="s">
        <v>91</v>
      </c>
      <c r="AQ885" t="s">
        <v>92</v>
      </c>
      <c r="AR885" s="3">
        <v>42121</v>
      </c>
      <c r="AS885" s="3">
        <v>2958465</v>
      </c>
    </row>
    <row r="886" spans="1:45" hidden="1" x14ac:dyDescent="0.2">
      <c r="A886" t="s">
        <v>4011</v>
      </c>
      <c r="B886" t="s">
        <v>65</v>
      </c>
      <c r="C886" t="s">
        <v>6546</v>
      </c>
      <c r="D886" s="5">
        <v>24370790</v>
      </c>
      <c r="E886" s="5"/>
      <c r="F886" t="s">
        <v>7834</v>
      </c>
      <c r="H886" t="s">
        <v>4012</v>
      </c>
      <c r="I886" t="s">
        <v>1017</v>
      </c>
      <c r="J886" t="s">
        <v>82</v>
      </c>
      <c r="K886" t="s">
        <v>83</v>
      </c>
      <c r="L886" t="s">
        <v>4013</v>
      </c>
      <c r="M886" t="s">
        <v>70</v>
      </c>
      <c r="N886" t="s">
        <v>2</v>
      </c>
      <c r="O886" t="s">
        <v>2</v>
      </c>
      <c r="P886" t="s">
        <v>4014</v>
      </c>
      <c r="Q886" t="s">
        <v>2</v>
      </c>
      <c r="R886" t="s">
        <v>2</v>
      </c>
      <c r="S886" t="s">
        <v>7</v>
      </c>
      <c r="T886" t="s">
        <v>8</v>
      </c>
      <c r="U886" t="s">
        <v>5</v>
      </c>
      <c r="V886" t="s">
        <v>9</v>
      </c>
      <c r="W886" t="s">
        <v>2</v>
      </c>
      <c r="X886" t="s">
        <v>11</v>
      </c>
      <c r="Y886" t="s">
        <v>12</v>
      </c>
      <c r="Z886" t="s">
        <v>13</v>
      </c>
      <c r="AA886" t="s">
        <v>2</v>
      </c>
      <c r="AB886" t="s">
        <v>74</v>
      </c>
      <c r="AC886" t="s">
        <v>15</v>
      </c>
      <c r="AD886" t="s">
        <v>16</v>
      </c>
      <c r="AE886" t="s">
        <v>17</v>
      </c>
      <c r="AF886" t="s">
        <v>87</v>
      </c>
      <c r="AG886" t="s">
        <v>88</v>
      </c>
      <c r="AH886" t="s">
        <v>2</v>
      </c>
      <c r="AI886" t="s">
        <v>3171</v>
      </c>
      <c r="AJ886" t="s">
        <v>3172</v>
      </c>
      <c r="AK886" s="2">
        <v>3330</v>
      </c>
      <c r="AL886" s="2">
        <v>2029.16</v>
      </c>
      <c r="AM886" t="s">
        <v>77</v>
      </c>
      <c r="AN886" t="s">
        <v>2</v>
      </c>
      <c r="AO886" t="s">
        <v>2</v>
      </c>
      <c r="AP886" t="s">
        <v>2</v>
      </c>
      <c r="AQ886" t="s">
        <v>7</v>
      </c>
      <c r="AR886" s="3"/>
      <c r="AS886" s="3"/>
    </row>
    <row r="887" spans="1:45" hidden="1" x14ac:dyDescent="0.2">
      <c r="A887" t="s">
        <v>4015</v>
      </c>
      <c r="B887" t="s">
        <v>65</v>
      </c>
      <c r="C887" t="s">
        <v>6547</v>
      </c>
      <c r="D887" s="5">
        <v>6268622</v>
      </c>
      <c r="E887" s="5"/>
      <c r="F887" t="s">
        <v>7835</v>
      </c>
      <c r="H887" t="s">
        <v>3750</v>
      </c>
      <c r="I887" t="s">
        <v>2598</v>
      </c>
      <c r="J887" t="s">
        <v>122</v>
      </c>
      <c r="K887" t="s">
        <v>123</v>
      </c>
      <c r="L887" t="s">
        <v>4016</v>
      </c>
      <c r="M887" t="s">
        <v>70</v>
      </c>
      <c r="N887" t="s">
        <v>2</v>
      </c>
      <c r="O887" t="s">
        <v>2</v>
      </c>
      <c r="P887" t="s">
        <v>4017</v>
      </c>
      <c r="Q887" t="s">
        <v>2</v>
      </c>
      <c r="R887" t="s">
        <v>2</v>
      </c>
      <c r="S887" t="s">
        <v>7</v>
      </c>
      <c r="T887" t="s">
        <v>8</v>
      </c>
      <c r="U887" t="s">
        <v>5</v>
      </c>
      <c r="V887" t="s">
        <v>9</v>
      </c>
      <c r="W887" t="s">
        <v>2</v>
      </c>
      <c r="X887" t="s">
        <v>11</v>
      </c>
      <c r="Y887" t="s">
        <v>13</v>
      </c>
      <c r="Z887" t="s">
        <v>13</v>
      </c>
      <c r="AA887" t="s">
        <v>2</v>
      </c>
      <c r="AB887" t="s">
        <v>74</v>
      </c>
      <c r="AC887" t="s">
        <v>15</v>
      </c>
      <c r="AD887" t="s">
        <v>16</v>
      </c>
      <c r="AE887" t="s">
        <v>17</v>
      </c>
      <c r="AF887" t="s">
        <v>135</v>
      </c>
      <c r="AG887" t="s">
        <v>136</v>
      </c>
      <c r="AH887" t="s">
        <v>2</v>
      </c>
      <c r="AI887" t="s">
        <v>3093</v>
      </c>
      <c r="AJ887" t="s">
        <v>3094</v>
      </c>
      <c r="AK887" s="2">
        <v>3342</v>
      </c>
      <c r="AL887" s="2">
        <v>6259.5</v>
      </c>
      <c r="AM887" t="s">
        <v>77</v>
      </c>
      <c r="AN887" t="s">
        <v>2</v>
      </c>
      <c r="AO887" t="s">
        <v>63</v>
      </c>
      <c r="AP887" t="s">
        <v>60</v>
      </c>
      <c r="AQ887" t="s">
        <v>7</v>
      </c>
      <c r="AR887" s="3">
        <v>42122</v>
      </c>
      <c r="AS887" s="3">
        <v>2958465</v>
      </c>
    </row>
    <row r="888" spans="1:45" hidden="1" x14ac:dyDescent="0.2">
      <c r="A888" t="s">
        <v>4018</v>
      </c>
      <c r="B888" t="s">
        <v>65</v>
      </c>
      <c r="C888" t="s">
        <v>6548</v>
      </c>
      <c r="D888" s="5">
        <v>66887792</v>
      </c>
      <c r="E888" s="5"/>
      <c r="F888" t="s">
        <v>7836</v>
      </c>
      <c r="H888" t="s">
        <v>3746</v>
      </c>
      <c r="I888" t="s">
        <v>2598</v>
      </c>
      <c r="J888" t="s">
        <v>82</v>
      </c>
      <c r="K888" t="s">
        <v>83</v>
      </c>
      <c r="L888" t="s">
        <v>4019</v>
      </c>
      <c r="M888" t="s">
        <v>70</v>
      </c>
      <c r="N888" t="s">
        <v>2</v>
      </c>
      <c r="O888" t="s">
        <v>2</v>
      </c>
      <c r="P888" t="s">
        <v>4020</v>
      </c>
      <c r="Q888" t="s">
        <v>2</v>
      </c>
      <c r="R888" t="s">
        <v>2</v>
      </c>
      <c r="S888" t="s">
        <v>7</v>
      </c>
      <c r="T888" t="s">
        <v>8</v>
      </c>
      <c r="U888" t="s">
        <v>5</v>
      </c>
      <c r="V888" t="s">
        <v>9</v>
      </c>
      <c r="W888" t="s">
        <v>2</v>
      </c>
      <c r="X888" t="s">
        <v>11</v>
      </c>
      <c r="Y888" t="s">
        <v>12</v>
      </c>
      <c r="Z888" t="s">
        <v>13</v>
      </c>
      <c r="AA888" t="s">
        <v>2</v>
      </c>
      <c r="AB888" t="s">
        <v>74</v>
      </c>
      <c r="AC888" t="s">
        <v>15</v>
      </c>
      <c r="AD888" t="s">
        <v>16</v>
      </c>
      <c r="AE888" t="s">
        <v>17</v>
      </c>
      <c r="AF888" t="s">
        <v>135</v>
      </c>
      <c r="AG888" t="s">
        <v>136</v>
      </c>
      <c r="AH888" t="s">
        <v>2</v>
      </c>
      <c r="AI888" t="s">
        <v>3093</v>
      </c>
      <c r="AJ888" t="s">
        <v>3094</v>
      </c>
      <c r="AK888" s="2">
        <v>5136</v>
      </c>
      <c r="AL888" s="2">
        <v>6110.06</v>
      </c>
      <c r="AM888" t="s">
        <v>77</v>
      </c>
      <c r="AN888" t="s">
        <v>2</v>
      </c>
      <c r="AO888" t="s">
        <v>63</v>
      </c>
      <c r="AP888" t="s">
        <v>60</v>
      </c>
      <c r="AQ888" t="s">
        <v>92</v>
      </c>
      <c r="AR888" s="3">
        <v>42122</v>
      </c>
      <c r="AS888" s="3">
        <v>2958465</v>
      </c>
    </row>
    <row r="889" spans="1:45" hidden="1" x14ac:dyDescent="0.2">
      <c r="A889" t="s">
        <v>4021</v>
      </c>
      <c r="B889" t="s">
        <v>65</v>
      </c>
      <c r="C889" t="s">
        <v>6549</v>
      </c>
      <c r="D889" s="5">
        <v>900813710</v>
      </c>
      <c r="E889" s="5"/>
      <c r="F889" t="s">
        <v>7837</v>
      </c>
      <c r="H889" t="s">
        <v>3646</v>
      </c>
      <c r="I889" t="s">
        <v>2598</v>
      </c>
      <c r="J889" t="s">
        <v>82</v>
      </c>
      <c r="K889" t="s">
        <v>83</v>
      </c>
      <c r="L889" t="s">
        <v>4022</v>
      </c>
      <c r="M889" t="s">
        <v>96</v>
      </c>
      <c r="N889" t="s">
        <v>2</v>
      </c>
      <c r="O889" t="s">
        <v>2</v>
      </c>
      <c r="P889" t="s">
        <v>4023</v>
      </c>
      <c r="Q889" t="s">
        <v>2</v>
      </c>
      <c r="R889" t="s">
        <v>2</v>
      </c>
      <c r="S889" t="s">
        <v>7</v>
      </c>
      <c r="T889" t="s">
        <v>8</v>
      </c>
      <c r="U889" t="s">
        <v>5</v>
      </c>
      <c r="V889" t="s">
        <v>9</v>
      </c>
      <c r="W889" t="s">
        <v>2</v>
      </c>
      <c r="X889" t="s">
        <v>11</v>
      </c>
      <c r="Y889" t="s">
        <v>12</v>
      </c>
      <c r="Z889" t="s">
        <v>13</v>
      </c>
      <c r="AA889" t="s">
        <v>2</v>
      </c>
      <c r="AB889" t="s">
        <v>74</v>
      </c>
      <c r="AC889" t="s">
        <v>15</v>
      </c>
      <c r="AD889" t="s">
        <v>16</v>
      </c>
      <c r="AE889" t="s">
        <v>17</v>
      </c>
      <c r="AF889" t="s">
        <v>135</v>
      </c>
      <c r="AG889" t="s">
        <v>136</v>
      </c>
      <c r="AH889" t="s">
        <v>2</v>
      </c>
      <c r="AI889" t="s">
        <v>3093</v>
      </c>
      <c r="AJ889" t="s">
        <v>3094</v>
      </c>
      <c r="AK889" s="2">
        <v>3240</v>
      </c>
      <c r="AL889" s="2">
        <v>2319.75</v>
      </c>
      <c r="AM889" t="s">
        <v>77</v>
      </c>
      <c r="AN889" t="s">
        <v>2</v>
      </c>
      <c r="AO889" t="s">
        <v>63</v>
      </c>
      <c r="AP889" t="s">
        <v>60</v>
      </c>
      <c r="AQ889" t="s">
        <v>92</v>
      </c>
      <c r="AR889" s="3">
        <v>42122</v>
      </c>
      <c r="AS889" s="3">
        <v>2958465</v>
      </c>
    </row>
    <row r="890" spans="1:45" hidden="1" x14ac:dyDescent="0.2">
      <c r="A890" t="s">
        <v>4024</v>
      </c>
      <c r="B890" t="s">
        <v>65</v>
      </c>
      <c r="C890" t="s">
        <v>6550</v>
      </c>
      <c r="D890" s="5">
        <v>900391494</v>
      </c>
      <c r="E890" s="5"/>
      <c r="F890" t="s">
        <v>7838</v>
      </c>
      <c r="H890" t="s">
        <v>3633</v>
      </c>
      <c r="I890" t="s">
        <v>2598</v>
      </c>
      <c r="J890" t="s">
        <v>82</v>
      </c>
      <c r="K890" t="s">
        <v>83</v>
      </c>
      <c r="L890" t="s">
        <v>4025</v>
      </c>
      <c r="M890" t="s">
        <v>96</v>
      </c>
      <c r="N890" t="s">
        <v>2</v>
      </c>
      <c r="O890" t="s">
        <v>2</v>
      </c>
      <c r="P890" t="s">
        <v>4026</v>
      </c>
      <c r="Q890" t="s">
        <v>4027</v>
      </c>
      <c r="R890" t="s">
        <v>2</v>
      </c>
      <c r="S890" t="s">
        <v>7</v>
      </c>
      <c r="T890" t="s">
        <v>8</v>
      </c>
      <c r="U890" t="s">
        <v>5</v>
      </c>
      <c r="V890" t="s">
        <v>9</v>
      </c>
      <c r="W890" t="s">
        <v>2</v>
      </c>
      <c r="X890" t="s">
        <v>11</v>
      </c>
      <c r="Y890" t="s">
        <v>12</v>
      </c>
      <c r="Z890" t="s">
        <v>13</v>
      </c>
      <c r="AA890" t="s">
        <v>2</v>
      </c>
      <c r="AB890" t="s">
        <v>74</v>
      </c>
      <c r="AC890" t="s">
        <v>15</v>
      </c>
      <c r="AD890" t="s">
        <v>16</v>
      </c>
      <c r="AE890" t="s">
        <v>17</v>
      </c>
      <c r="AF890" t="s">
        <v>135</v>
      </c>
      <c r="AG890" t="s">
        <v>136</v>
      </c>
      <c r="AH890" t="s">
        <v>2</v>
      </c>
      <c r="AI890" t="s">
        <v>3093</v>
      </c>
      <c r="AJ890" t="s">
        <v>3094</v>
      </c>
      <c r="AK890" s="2">
        <v>16945</v>
      </c>
      <c r="AL890" s="2">
        <v>0</v>
      </c>
      <c r="AM890" t="s">
        <v>77</v>
      </c>
      <c r="AN890" t="s">
        <v>2</v>
      </c>
      <c r="AO890" t="s">
        <v>13</v>
      </c>
      <c r="AP890" t="s">
        <v>91</v>
      </c>
      <c r="AQ890" t="s">
        <v>92</v>
      </c>
      <c r="AR890" s="3">
        <v>42122</v>
      </c>
      <c r="AS890" s="3">
        <v>2958465</v>
      </c>
    </row>
    <row r="891" spans="1:45" hidden="1" x14ac:dyDescent="0.2">
      <c r="A891" t="s">
        <v>4028</v>
      </c>
      <c r="B891" t="s">
        <v>65</v>
      </c>
      <c r="C891" t="s">
        <v>6551</v>
      </c>
      <c r="D891" s="5">
        <v>25160213</v>
      </c>
      <c r="E891" s="5"/>
      <c r="F891" t="s">
        <v>7839</v>
      </c>
      <c r="H891" t="s">
        <v>3517</v>
      </c>
      <c r="I891" t="s">
        <v>4</v>
      </c>
      <c r="J891" t="s">
        <v>3921</v>
      </c>
      <c r="K891" t="s">
        <v>3922</v>
      </c>
      <c r="L891" t="s">
        <v>4029</v>
      </c>
      <c r="M891" t="s">
        <v>70</v>
      </c>
      <c r="N891" t="s">
        <v>2</v>
      </c>
      <c r="O891" t="s">
        <v>2</v>
      </c>
      <c r="P891" t="s">
        <v>4030</v>
      </c>
      <c r="Q891" t="s">
        <v>4031</v>
      </c>
      <c r="R891" t="s">
        <v>2</v>
      </c>
      <c r="S891" t="s">
        <v>7</v>
      </c>
      <c r="T891" t="s">
        <v>8</v>
      </c>
      <c r="U891" t="s">
        <v>5</v>
      </c>
      <c r="V891" t="s">
        <v>9</v>
      </c>
      <c r="W891" t="s">
        <v>2</v>
      </c>
      <c r="X891" t="s">
        <v>11</v>
      </c>
      <c r="Y891" t="s">
        <v>13</v>
      </c>
      <c r="Z891" t="s">
        <v>13</v>
      </c>
      <c r="AA891" t="s">
        <v>2</v>
      </c>
      <c r="AB891" t="s">
        <v>4032</v>
      </c>
      <c r="AC891" t="s">
        <v>15</v>
      </c>
      <c r="AD891" t="s">
        <v>16</v>
      </c>
      <c r="AE891" t="s">
        <v>17</v>
      </c>
      <c r="AF891" t="s">
        <v>5</v>
      </c>
      <c r="AG891" t="s">
        <v>610</v>
      </c>
      <c r="AH891" t="s">
        <v>2</v>
      </c>
      <c r="AI891" t="s">
        <v>3585</v>
      </c>
      <c r="AJ891" t="s">
        <v>3586</v>
      </c>
      <c r="AK891" s="2">
        <v>16712</v>
      </c>
      <c r="AL891" s="2">
        <v>2014.38</v>
      </c>
      <c r="AM891" t="s">
        <v>77</v>
      </c>
      <c r="AN891" t="s">
        <v>2</v>
      </c>
      <c r="AO891" t="s">
        <v>63</v>
      </c>
      <c r="AP891" t="s">
        <v>60</v>
      </c>
      <c r="AQ891" t="s">
        <v>7</v>
      </c>
      <c r="AR891" s="3">
        <v>42122</v>
      </c>
      <c r="AS891" s="3">
        <v>2958465</v>
      </c>
    </row>
    <row r="892" spans="1:45" hidden="1" x14ac:dyDescent="0.2">
      <c r="A892" t="s">
        <v>4033</v>
      </c>
      <c r="B892" t="s">
        <v>65</v>
      </c>
      <c r="C892" t="s">
        <v>6552</v>
      </c>
      <c r="D892" s="5">
        <v>900451935</v>
      </c>
      <c r="E892" s="5"/>
      <c r="F892" t="s">
        <v>7840</v>
      </c>
      <c r="H892" t="s">
        <v>4034</v>
      </c>
      <c r="I892" t="s">
        <v>4035</v>
      </c>
      <c r="J892" t="s">
        <v>82</v>
      </c>
      <c r="K892" t="s">
        <v>83</v>
      </c>
      <c r="L892" t="s">
        <v>4036</v>
      </c>
      <c r="M892" t="s">
        <v>96</v>
      </c>
      <c r="N892" t="s">
        <v>2</v>
      </c>
      <c r="O892" t="s">
        <v>2</v>
      </c>
      <c r="P892" t="s">
        <v>4037</v>
      </c>
      <c r="Q892" t="s">
        <v>2</v>
      </c>
      <c r="R892" t="s">
        <v>2</v>
      </c>
      <c r="S892" t="s">
        <v>7</v>
      </c>
      <c r="T892" t="s">
        <v>8</v>
      </c>
      <c r="U892" t="s">
        <v>5</v>
      </c>
      <c r="V892" t="s">
        <v>9</v>
      </c>
      <c r="W892" t="s">
        <v>2</v>
      </c>
      <c r="X892" t="s">
        <v>11</v>
      </c>
      <c r="Y892" t="s">
        <v>12</v>
      </c>
      <c r="Z892" t="s">
        <v>13</v>
      </c>
      <c r="AA892" t="s">
        <v>2</v>
      </c>
      <c r="AB892" t="s">
        <v>74</v>
      </c>
      <c r="AC892" t="s">
        <v>48</v>
      </c>
      <c r="AD892" t="s">
        <v>49</v>
      </c>
      <c r="AE892" t="s">
        <v>17</v>
      </c>
      <c r="AF892" t="s">
        <v>421</v>
      </c>
      <c r="AG892" t="s">
        <v>422</v>
      </c>
      <c r="AH892" t="s">
        <v>2</v>
      </c>
      <c r="AI892" t="s">
        <v>52</v>
      </c>
      <c r="AJ892" t="s">
        <v>53</v>
      </c>
      <c r="AK892" s="2">
        <v>34017.08</v>
      </c>
      <c r="AL892" s="2">
        <v>0</v>
      </c>
      <c r="AM892" t="s">
        <v>77</v>
      </c>
      <c r="AN892" t="s">
        <v>2</v>
      </c>
      <c r="AO892" t="s">
        <v>13</v>
      </c>
      <c r="AP892" t="s">
        <v>91</v>
      </c>
      <c r="AQ892" t="s">
        <v>92</v>
      </c>
      <c r="AR892" s="3">
        <v>42123</v>
      </c>
      <c r="AS892" s="3">
        <v>2958465</v>
      </c>
    </row>
    <row r="893" spans="1:45" hidden="1" x14ac:dyDescent="0.2">
      <c r="A893" t="s">
        <v>4038</v>
      </c>
      <c r="B893" t="s">
        <v>65</v>
      </c>
      <c r="C893" t="s">
        <v>6553</v>
      </c>
      <c r="D893" s="5">
        <v>900434094</v>
      </c>
      <c r="E893" s="5"/>
      <c r="F893" t="s">
        <v>7841</v>
      </c>
      <c r="H893" t="s">
        <v>4039</v>
      </c>
      <c r="I893" t="s">
        <v>4035</v>
      </c>
      <c r="J893" t="s">
        <v>87</v>
      </c>
      <c r="K893" t="s">
        <v>1717</v>
      </c>
      <c r="L893" t="s">
        <v>4040</v>
      </c>
      <c r="M893" t="s">
        <v>96</v>
      </c>
      <c r="N893" t="s">
        <v>2</v>
      </c>
      <c r="O893" t="s">
        <v>2</v>
      </c>
      <c r="P893" t="s">
        <v>4041</v>
      </c>
      <c r="Q893" t="s">
        <v>2</v>
      </c>
      <c r="R893" t="s">
        <v>2</v>
      </c>
      <c r="S893" t="s">
        <v>7</v>
      </c>
      <c r="T893" t="s">
        <v>8</v>
      </c>
      <c r="U893" t="s">
        <v>5</v>
      </c>
      <c r="V893" t="s">
        <v>9</v>
      </c>
      <c r="W893" t="s">
        <v>2</v>
      </c>
      <c r="X893" t="s">
        <v>11</v>
      </c>
      <c r="Y893" t="s">
        <v>12</v>
      </c>
      <c r="Z893" t="s">
        <v>13</v>
      </c>
      <c r="AA893" t="s">
        <v>2</v>
      </c>
      <c r="AB893" t="s">
        <v>74</v>
      </c>
      <c r="AC893" t="s">
        <v>48</v>
      </c>
      <c r="AD893" t="s">
        <v>49</v>
      </c>
      <c r="AE893" t="s">
        <v>17</v>
      </c>
      <c r="AF893" t="s">
        <v>421</v>
      </c>
      <c r="AG893" t="s">
        <v>422</v>
      </c>
      <c r="AH893" t="s">
        <v>2</v>
      </c>
      <c r="AI893" t="s">
        <v>4042</v>
      </c>
      <c r="AJ893" t="s">
        <v>4043</v>
      </c>
      <c r="AK893" s="2">
        <v>51025.61</v>
      </c>
      <c r="AL893" s="2">
        <v>5977.92</v>
      </c>
      <c r="AM893" t="s">
        <v>77</v>
      </c>
      <c r="AN893" t="s">
        <v>2</v>
      </c>
      <c r="AO893" t="s">
        <v>13</v>
      </c>
      <c r="AP893" t="s">
        <v>91</v>
      </c>
      <c r="AQ893" t="s">
        <v>92</v>
      </c>
      <c r="AR893" s="3">
        <v>42123</v>
      </c>
      <c r="AS893" s="3">
        <v>2958465</v>
      </c>
    </row>
    <row r="894" spans="1:45" hidden="1" x14ac:dyDescent="0.2">
      <c r="A894" t="s">
        <v>4044</v>
      </c>
      <c r="B894" t="s">
        <v>65</v>
      </c>
      <c r="C894" t="s">
        <v>6554</v>
      </c>
      <c r="D894" s="5">
        <v>900041685</v>
      </c>
      <c r="E894" s="5"/>
      <c r="F894" t="s">
        <v>7842</v>
      </c>
      <c r="H894" t="s">
        <v>4034</v>
      </c>
      <c r="I894" t="s">
        <v>4035</v>
      </c>
      <c r="J894" t="s">
        <v>82</v>
      </c>
      <c r="K894" t="s">
        <v>83</v>
      </c>
      <c r="L894" t="s">
        <v>4045</v>
      </c>
      <c r="M894" t="s">
        <v>96</v>
      </c>
      <c r="N894" t="s">
        <v>2</v>
      </c>
      <c r="O894" t="s">
        <v>2</v>
      </c>
      <c r="P894" t="s">
        <v>4046</v>
      </c>
      <c r="Q894" t="s">
        <v>2</v>
      </c>
      <c r="R894" t="s">
        <v>2</v>
      </c>
      <c r="S894" t="s">
        <v>7</v>
      </c>
      <c r="T894" t="s">
        <v>8</v>
      </c>
      <c r="U894" t="s">
        <v>5</v>
      </c>
      <c r="V894" t="s">
        <v>9</v>
      </c>
      <c r="W894" t="s">
        <v>2</v>
      </c>
      <c r="X894" t="s">
        <v>11</v>
      </c>
      <c r="Y894" t="s">
        <v>12</v>
      </c>
      <c r="Z894" t="s">
        <v>13</v>
      </c>
      <c r="AA894" t="s">
        <v>2</v>
      </c>
      <c r="AB894" t="s">
        <v>74</v>
      </c>
      <c r="AC894" t="s">
        <v>48</v>
      </c>
      <c r="AD894" t="s">
        <v>49</v>
      </c>
      <c r="AE894" t="s">
        <v>17</v>
      </c>
      <c r="AF894" t="s">
        <v>421</v>
      </c>
      <c r="AG894" t="s">
        <v>422</v>
      </c>
      <c r="AH894" t="s">
        <v>2</v>
      </c>
      <c r="AI894" t="s">
        <v>4042</v>
      </c>
      <c r="AJ894" t="s">
        <v>4043</v>
      </c>
      <c r="AK894" s="2">
        <v>51025.61</v>
      </c>
      <c r="AL894" s="2">
        <v>0</v>
      </c>
      <c r="AM894" t="s">
        <v>77</v>
      </c>
      <c r="AN894" t="s">
        <v>2</v>
      </c>
      <c r="AO894" t="s">
        <v>13</v>
      </c>
      <c r="AP894" t="s">
        <v>91</v>
      </c>
      <c r="AQ894" t="s">
        <v>92</v>
      </c>
      <c r="AR894" s="3">
        <v>42123</v>
      </c>
      <c r="AS894" s="3">
        <v>2958465</v>
      </c>
    </row>
    <row r="895" spans="1:45" hidden="1" x14ac:dyDescent="0.2">
      <c r="A895" t="s">
        <v>4047</v>
      </c>
      <c r="B895" t="s">
        <v>65</v>
      </c>
      <c r="C895" t="s">
        <v>6555</v>
      </c>
      <c r="D895" s="5">
        <v>76313433</v>
      </c>
      <c r="E895" s="5"/>
      <c r="F895" t="s">
        <v>7843</v>
      </c>
      <c r="H895" t="s">
        <v>3089</v>
      </c>
      <c r="I895" t="s">
        <v>2598</v>
      </c>
      <c r="J895" t="s">
        <v>1175</v>
      </c>
      <c r="K895" t="s">
        <v>1176</v>
      </c>
      <c r="L895" t="s">
        <v>4048</v>
      </c>
      <c r="M895" t="s">
        <v>70</v>
      </c>
      <c r="N895" t="s">
        <v>2</v>
      </c>
      <c r="O895" t="s">
        <v>2</v>
      </c>
      <c r="P895" t="s">
        <v>4049</v>
      </c>
      <c r="Q895" t="s">
        <v>2</v>
      </c>
      <c r="R895" t="s">
        <v>2</v>
      </c>
      <c r="S895" t="s">
        <v>7</v>
      </c>
      <c r="T895" t="s">
        <v>8</v>
      </c>
      <c r="U895" t="s">
        <v>5</v>
      </c>
      <c r="V895" t="s">
        <v>9</v>
      </c>
      <c r="W895" t="s">
        <v>2</v>
      </c>
      <c r="X895" t="s">
        <v>11</v>
      </c>
      <c r="Y895" t="s">
        <v>13</v>
      </c>
      <c r="Z895" t="s">
        <v>13</v>
      </c>
      <c r="AA895" t="s">
        <v>2</v>
      </c>
      <c r="AB895" t="s">
        <v>74</v>
      </c>
      <c r="AC895" t="s">
        <v>15</v>
      </c>
      <c r="AD895" t="s">
        <v>16</v>
      </c>
      <c r="AE895" t="s">
        <v>17</v>
      </c>
      <c r="AF895" t="s">
        <v>135</v>
      </c>
      <c r="AG895" t="s">
        <v>136</v>
      </c>
      <c r="AH895" t="s">
        <v>2</v>
      </c>
      <c r="AI895" t="s">
        <v>3093</v>
      </c>
      <c r="AJ895" t="s">
        <v>3094</v>
      </c>
      <c r="AK895" s="2">
        <v>14259</v>
      </c>
      <c r="AL895" s="2">
        <v>6777.48</v>
      </c>
      <c r="AM895" t="s">
        <v>77</v>
      </c>
      <c r="AN895" t="s">
        <v>2</v>
      </c>
      <c r="AO895" t="s">
        <v>63</v>
      </c>
      <c r="AP895" t="s">
        <v>60</v>
      </c>
      <c r="AQ895" t="s">
        <v>7</v>
      </c>
      <c r="AR895" s="3">
        <v>42122</v>
      </c>
      <c r="AS895" s="3">
        <v>2958465</v>
      </c>
    </row>
    <row r="896" spans="1:45" hidden="1" x14ac:dyDescent="0.2">
      <c r="A896" t="s">
        <v>4050</v>
      </c>
      <c r="B896" t="s">
        <v>65</v>
      </c>
      <c r="C896" t="s">
        <v>6556</v>
      </c>
      <c r="D896" s="5">
        <v>80525942</v>
      </c>
      <c r="E896" s="5"/>
      <c r="F896" t="s">
        <v>7844</v>
      </c>
      <c r="H896" t="s">
        <v>606</v>
      </c>
      <c r="I896" t="s">
        <v>34</v>
      </c>
      <c r="J896" t="s">
        <v>82</v>
      </c>
      <c r="K896" t="s">
        <v>83</v>
      </c>
      <c r="L896" t="s">
        <v>4051</v>
      </c>
      <c r="M896" t="s">
        <v>70</v>
      </c>
      <c r="N896" t="s">
        <v>2</v>
      </c>
      <c r="O896" t="s">
        <v>2</v>
      </c>
      <c r="P896" t="s">
        <v>4052</v>
      </c>
      <c r="Q896" t="s">
        <v>2</v>
      </c>
      <c r="R896" t="s">
        <v>2</v>
      </c>
      <c r="S896" t="s">
        <v>7</v>
      </c>
      <c r="T896" t="s">
        <v>8</v>
      </c>
      <c r="U896" t="s">
        <v>5</v>
      </c>
      <c r="V896" t="s">
        <v>9</v>
      </c>
      <c r="W896" t="s">
        <v>2</v>
      </c>
      <c r="X896" t="s">
        <v>11</v>
      </c>
      <c r="Y896" t="s">
        <v>12</v>
      </c>
      <c r="Z896" t="s">
        <v>13</v>
      </c>
      <c r="AA896" t="s">
        <v>2</v>
      </c>
      <c r="AB896" t="s">
        <v>74</v>
      </c>
      <c r="AC896" t="s">
        <v>36</v>
      </c>
      <c r="AD896" t="s">
        <v>37</v>
      </c>
      <c r="AE896" t="s">
        <v>17</v>
      </c>
      <c r="AF896" t="s">
        <v>135</v>
      </c>
      <c r="AG896" t="s">
        <v>136</v>
      </c>
      <c r="AH896" t="s">
        <v>2</v>
      </c>
      <c r="AI896" t="s">
        <v>137</v>
      </c>
      <c r="AJ896" t="s">
        <v>138</v>
      </c>
      <c r="AK896" s="2">
        <v>2451</v>
      </c>
      <c r="AL896" s="2">
        <v>0</v>
      </c>
      <c r="AM896" t="s">
        <v>77</v>
      </c>
      <c r="AN896" t="s">
        <v>2</v>
      </c>
      <c r="AO896" t="s">
        <v>63</v>
      </c>
      <c r="AP896" t="s">
        <v>60</v>
      </c>
      <c r="AQ896" t="s">
        <v>7</v>
      </c>
      <c r="AR896" s="3">
        <v>42286</v>
      </c>
      <c r="AS896" s="3">
        <v>2958465</v>
      </c>
    </row>
    <row r="897" spans="1:45" hidden="1" x14ac:dyDescent="0.2">
      <c r="A897" t="s">
        <v>4053</v>
      </c>
      <c r="B897" t="s">
        <v>65</v>
      </c>
      <c r="C897" t="s">
        <v>6557</v>
      </c>
      <c r="D897" s="5">
        <v>815002075</v>
      </c>
      <c r="E897" s="5"/>
      <c r="F897" t="s">
        <v>7845</v>
      </c>
      <c r="H897" t="s">
        <v>2877</v>
      </c>
      <c r="I897" t="s">
        <v>23</v>
      </c>
      <c r="J897" t="s">
        <v>82</v>
      </c>
      <c r="K897" t="s">
        <v>83</v>
      </c>
      <c r="L897" t="s">
        <v>4054</v>
      </c>
      <c r="M897" t="s">
        <v>96</v>
      </c>
      <c r="N897" t="s">
        <v>2</v>
      </c>
      <c r="O897" t="s">
        <v>2</v>
      </c>
      <c r="P897" t="s">
        <v>4055</v>
      </c>
      <c r="Q897" t="s">
        <v>2</v>
      </c>
      <c r="R897" t="s">
        <v>2</v>
      </c>
      <c r="S897" t="s">
        <v>92</v>
      </c>
      <c r="T897" t="s">
        <v>8</v>
      </c>
      <c r="U897" t="s">
        <v>5</v>
      </c>
      <c r="V897" t="s">
        <v>9</v>
      </c>
      <c r="W897" t="s">
        <v>2</v>
      </c>
      <c r="X897" t="s">
        <v>11</v>
      </c>
      <c r="Y897" t="s">
        <v>12</v>
      </c>
      <c r="Z897" t="s">
        <v>13</v>
      </c>
      <c r="AA897" t="s">
        <v>60</v>
      </c>
      <c r="AB897" t="s">
        <v>74</v>
      </c>
      <c r="AC897" t="s">
        <v>15</v>
      </c>
      <c r="AD897" t="s">
        <v>16</v>
      </c>
      <c r="AE897" t="s">
        <v>17</v>
      </c>
      <c r="AF897" t="s">
        <v>18</v>
      </c>
      <c r="AG897" t="s">
        <v>19</v>
      </c>
      <c r="AH897" t="s">
        <v>2</v>
      </c>
      <c r="AI897" t="s">
        <v>3171</v>
      </c>
      <c r="AJ897" t="s">
        <v>3172</v>
      </c>
      <c r="AK897" s="2">
        <v>33480</v>
      </c>
      <c r="AL897" s="2">
        <v>0</v>
      </c>
      <c r="AM897" t="s">
        <v>77</v>
      </c>
      <c r="AN897" t="s">
        <v>2</v>
      </c>
      <c r="AO897" t="s">
        <v>13</v>
      </c>
      <c r="AP897" t="s">
        <v>91</v>
      </c>
      <c r="AQ897" t="s">
        <v>92</v>
      </c>
      <c r="AR897" s="3">
        <v>42132</v>
      </c>
      <c r="AS897" s="3">
        <v>2958465</v>
      </c>
    </row>
    <row r="898" spans="1:45" hidden="1" x14ac:dyDescent="0.2">
      <c r="A898" t="s">
        <v>4056</v>
      </c>
      <c r="B898" t="s">
        <v>65</v>
      </c>
      <c r="C898" t="s">
        <v>6558</v>
      </c>
      <c r="D898" s="5">
        <v>900598481</v>
      </c>
      <c r="E898" s="5"/>
      <c r="F898" t="s">
        <v>7846</v>
      </c>
      <c r="H898" t="s">
        <v>3142</v>
      </c>
      <c r="I898" t="s">
        <v>55</v>
      </c>
      <c r="J898" t="s">
        <v>82</v>
      </c>
      <c r="K898" t="s">
        <v>83</v>
      </c>
      <c r="L898" t="s">
        <v>4057</v>
      </c>
      <c r="M898" t="s">
        <v>96</v>
      </c>
      <c r="N898" t="s">
        <v>2</v>
      </c>
      <c r="O898" t="s">
        <v>2</v>
      </c>
      <c r="P898" t="s">
        <v>4058</v>
      </c>
      <c r="Q898" t="s">
        <v>2</v>
      </c>
      <c r="R898" t="s">
        <v>2</v>
      </c>
      <c r="S898" t="s">
        <v>7</v>
      </c>
      <c r="T898" t="s">
        <v>8</v>
      </c>
      <c r="U898" t="s">
        <v>5</v>
      </c>
      <c r="V898" t="s">
        <v>9</v>
      </c>
      <c r="W898" t="s">
        <v>2</v>
      </c>
      <c r="X898" t="s">
        <v>11</v>
      </c>
      <c r="Y898" t="s">
        <v>12</v>
      </c>
      <c r="Z898" t="s">
        <v>13</v>
      </c>
      <c r="AA898" t="s">
        <v>2</v>
      </c>
      <c r="AB898" t="s">
        <v>74</v>
      </c>
      <c r="AC898" t="s">
        <v>1700</v>
      </c>
      <c r="AD898" t="s">
        <v>1701</v>
      </c>
      <c r="AE898" t="s">
        <v>17</v>
      </c>
      <c r="AF898" t="s">
        <v>27</v>
      </c>
      <c r="AG898" t="s">
        <v>28</v>
      </c>
      <c r="AH898" t="s">
        <v>2</v>
      </c>
      <c r="AI898" t="s">
        <v>1702</v>
      </c>
      <c r="AJ898" t="s">
        <v>1703</v>
      </c>
      <c r="AK898" s="2">
        <v>0</v>
      </c>
      <c r="AL898" s="2">
        <v>0</v>
      </c>
      <c r="AM898" t="s">
        <v>77</v>
      </c>
      <c r="AN898" t="s">
        <v>2</v>
      </c>
      <c r="AO898" t="s">
        <v>13</v>
      </c>
      <c r="AP898" t="s">
        <v>91</v>
      </c>
      <c r="AQ898" t="s">
        <v>7</v>
      </c>
      <c r="AR898" s="3">
        <v>42136</v>
      </c>
      <c r="AS898" s="3">
        <v>2958465</v>
      </c>
    </row>
    <row r="899" spans="1:45" hidden="1" x14ac:dyDescent="0.2">
      <c r="A899" t="s">
        <v>4059</v>
      </c>
      <c r="B899" t="s">
        <v>65</v>
      </c>
      <c r="C899" t="s">
        <v>6559</v>
      </c>
      <c r="D899" s="5">
        <v>900335836</v>
      </c>
      <c r="E899" s="5"/>
      <c r="F899" t="s">
        <v>7847</v>
      </c>
      <c r="H899" t="s">
        <v>67</v>
      </c>
      <c r="I899" t="s">
        <v>61</v>
      </c>
      <c r="J899" t="s">
        <v>82</v>
      </c>
      <c r="K899" t="s">
        <v>83</v>
      </c>
      <c r="L899" t="s">
        <v>4060</v>
      </c>
      <c r="M899" t="s">
        <v>96</v>
      </c>
      <c r="N899" t="s">
        <v>2</v>
      </c>
      <c r="O899" t="s">
        <v>2</v>
      </c>
      <c r="P899" t="s">
        <v>4061</v>
      </c>
      <c r="Q899" t="s">
        <v>2</v>
      </c>
      <c r="R899" t="s">
        <v>2</v>
      </c>
      <c r="S899" t="s">
        <v>7</v>
      </c>
      <c r="T899" t="s">
        <v>8</v>
      </c>
      <c r="U899" t="s">
        <v>5</v>
      </c>
      <c r="V899" t="s">
        <v>9</v>
      </c>
      <c r="W899" t="s">
        <v>2</v>
      </c>
      <c r="X899" t="s">
        <v>11</v>
      </c>
      <c r="Y899" t="s">
        <v>12</v>
      </c>
      <c r="Z899" t="s">
        <v>13</v>
      </c>
      <c r="AA899" t="s">
        <v>2</v>
      </c>
      <c r="AB899" t="s">
        <v>74</v>
      </c>
      <c r="AC899" t="s">
        <v>2840</v>
      </c>
      <c r="AD899" t="s">
        <v>1701</v>
      </c>
      <c r="AE899" t="s">
        <v>17</v>
      </c>
      <c r="AF899" t="s">
        <v>421</v>
      </c>
      <c r="AG899" t="s">
        <v>422</v>
      </c>
      <c r="AH899" t="s">
        <v>2</v>
      </c>
      <c r="AI899" t="s">
        <v>4062</v>
      </c>
      <c r="AJ899" t="s">
        <v>4063</v>
      </c>
      <c r="AK899" s="2">
        <v>264270</v>
      </c>
      <c r="AL899" s="2">
        <v>0</v>
      </c>
      <c r="AM899" t="s">
        <v>77</v>
      </c>
      <c r="AN899" t="s">
        <v>2</v>
      </c>
      <c r="AO899" t="s">
        <v>13</v>
      </c>
      <c r="AP899" t="s">
        <v>91</v>
      </c>
      <c r="AQ899" t="s">
        <v>92</v>
      </c>
      <c r="AR899" s="3">
        <v>42136</v>
      </c>
      <c r="AS899" s="3">
        <v>2958465</v>
      </c>
    </row>
    <row r="900" spans="1:45" hidden="1" x14ac:dyDescent="0.2">
      <c r="A900" t="s">
        <v>4064</v>
      </c>
      <c r="B900" t="s">
        <v>65</v>
      </c>
      <c r="C900" t="s">
        <v>6560</v>
      </c>
      <c r="D900" s="5">
        <v>19247303</v>
      </c>
      <c r="E900" s="5"/>
      <c r="F900" t="s">
        <v>7848</v>
      </c>
      <c r="H900" t="s">
        <v>3775</v>
      </c>
      <c r="I900" t="s">
        <v>2598</v>
      </c>
      <c r="J900" t="s">
        <v>3921</v>
      </c>
      <c r="K900" t="s">
        <v>3922</v>
      </c>
      <c r="L900" t="s">
        <v>4065</v>
      </c>
      <c r="M900" t="s">
        <v>70</v>
      </c>
      <c r="N900" t="s">
        <v>2</v>
      </c>
      <c r="O900" t="s">
        <v>2</v>
      </c>
      <c r="P900" t="s">
        <v>4066</v>
      </c>
      <c r="Q900" t="s">
        <v>4067</v>
      </c>
      <c r="R900" t="s">
        <v>2</v>
      </c>
      <c r="S900" t="s">
        <v>7</v>
      </c>
      <c r="T900" t="s">
        <v>8</v>
      </c>
      <c r="U900" t="s">
        <v>5</v>
      </c>
      <c r="V900" t="s">
        <v>9</v>
      </c>
      <c r="W900" t="s">
        <v>2</v>
      </c>
      <c r="X900" t="s">
        <v>11</v>
      </c>
      <c r="Y900" t="s">
        <v>13</v>
      </c>
      <c r="Z900" t="s">
        <v>13</v>
      </c>
      <c r="AA900" t="s">
        <v>2</v>
      </c>
      <c r="AB900" t="s">
        <v>74</v>
      </c>
      <c r="AC900" t="s">
        <v>15</v>
      </c>
      <c r="AD900" t="s">
        <v>16</v>
      </c>
      <c r="AE900" t="s">
        <v>17</v>
      </c>
      <c r="AF900" t="s">
        <v>87</v>
      </c>
      <c r="AG900" t="s">
        <v>88</v>
      </c>
      <c r="AH900" t="s">
        <v>2</v>
      </c>
      <c r="AI900" t="s">
        <v>2603</v>
      </c>
      <c r="AJ900" t="s">
        <v>2604</v>
      </c>
      <c r="AK900" s="2">
        <v>12000</v>
      </c>
      <c r="AL900" s="2">
        <v>1873.91</v>
      </c>
      <c r="AM900" t="s">
        <v>77</v>
      </c>
      <c r="AN900" t="s">
        <v>2</v>
      </c>
      <c r="AO900" t="s">
        <v>2</v>
      </c>
      <c r="AP900" t="s">
        <v>2</v>
      </c>
      <c r="AQ900" t="s">
        <v>7</v>
      </c>
      <c r="AR900" s="3"/>
      <c r="AS900" s="3"/>
    </row>
    <row r="901" spans="1:45" hidden="1" x14ac:dyDescent="0.2">
      <c r="A901" t="s">
        <v>4068</v>
      </c>
      <c r="B901" t="s">
        <v>65</v>
      </c>
      <c r="C901" t="s">
        <v>6561</v>
      </c>
      <c r="D901" s="5">
        <v>6423266</v>
      </c>
      <c r="E901" s="5"/>
      <c r="F901" t="s">
        <v>7849</v>
      </c>
      <c r="H901" t="s">
        <v>4069</v>
      </c>
      <c r="I901" t="s">
        <v>2598</v>
      </c>
      <c r="J901" t="s">
        <v>122</v>
      </c>
      <c r="K901" t="s">
        <v>123</v>
      </c>
      <c r="L901" t="s">
        <v>4070</v>
      </c>
      <c r="M901" t="s">
        <v>70</v>
      </c>
      <c r="N901" t="s">
        <v>2</v>
      </c>
      <c r="O901" t="s">
        <v>2</v>
      </c>
      <c r="P901" t="s">
        <v>4071</v>
      </c>
      <c r="Q901" t="s">
        <v>2</v>
      </c>
      <c r="R901" t="s">
        <v>2</v>
      </c>
      <c r="S901" t="s">
        <v>7</v>
      </c>
      <c r="T901" t="s">
        <v>8</v>
      </c>
      <c r="U901" t="s">
        <v>5</v>
      </c>
      <c r="V901" t="s">
        <v>9</v>
      </c>
      <c r="W901" t="s">
        <v>2</v>
      </c>
      <c r="X901" t="s">
        <v>11</v>
      </c>
      <c r="Y901" t="s">
        <v>13</v>
      </c>
      <c r="Z901" t="s">
        <v>13</v>
      </c>
      <c r="AA901" t="s">
        <v>2</v>
      </c>
      <c r="AB901" t="s">
        <v>74</v>
      </c>
      <c r="AC901" t="s">
        <v>15</v>
      </c>
      <c r="AD901" t="s">
        <v>16</v>
      </c>
      <c r="AE901" t="s">
        <v>17</v>
      </c>
      <c r="AF901" t="s">
        <v>87</v>
      </c>
      <c r="AG901" t="s">
        <v>88</v>
      </c>
      <c r="AH901" t="s">
        <v>2</v>
      </c>
      <c r="AI901" t="s">
        <v>3093</v>
      </c>
      <c r="AJ901" t="s">
        <v>3094</v>
      </c>
      <c r="AK901" s="2">
        <v>12412</v>
      </c>
      <c r="AL901" s="2">
        <v>17357.3</v>
      </c>
      <c r="AM901" t="s">
        <v>77</v>
      </c>
      <c r="AN901" t="s">
        <v>2</v>
      </c>
      <c r="AO901" t="s">
        <v>63</v>
      </c>
      <c r="AP901" t="s">
        <v>60</v>
      </c>
      <c r="AQ901" t="s">
        <v>92</v>
      </c>
      <c r="AR901" s="3">
        <v>42138</v>
      </c>
      <c r="AS901" s="3">
        <v>2958465</v>
      </c>
    </row>
    <row r="902" spans="1:45" hidden="1" x14ac:dyDescent="0.2">
      <c r="A902" t="s">
        <v>4072</v>
      </c>
      <c r="B902" t="s">
        <v>65</v>
      </c>
      <c r="C902" t="s">
        <v>6562</v>
      </c>
      <c r="D902" s="5">
        <v>900539144</v>
      </c>
      <c r="E902" s="5"/>
      <c r="F902" t="s">
        <v>7850</v>
      </c>
      <c r="H902" t="s">
        <v>3754</v>
      </c>
      <c r="I902" t="s">
        <v>2598</v>
      </c>
      <c r="J902" t="s">
        <v>3921</v>
      </c>
      <c r="K902" t="s">
        <v>3922</v>
      </c>
      <c r="L902" t="s">
        <v>4073</v>
      </c>
      <c r="M902" t="s">
        <v>96</v>
      </c>
      <c r="N902" t="s">
        <v>2</v>
      </c>
      <c r="O902" t="s">
        <v>2</v>
      </c>
      <c r="P902" t="s">
        <v>4074</v>
      </c>
      <c r="Q902" t="s">
        <v>2</v>
      </c>
      <c r="R902" t="s">
        <v>2</v>
      </c>
      <c r="S902" t="s">
        <v>7</v>
      </c>
      <c r="T902" t="s">
        <v>8</v>
      </c>
      <c r="U902" t="s">
        <v>5</v>
      </c>
      <c r="V902" t="s">
        <v>9</v>
      </c>
      <c r="W902" t="s">
        <v>2</v>
      </c>
      <c r="X902" t="s">
        <v>11</v>
      </c>
      <c r="Y902" t="s">
        <v>12</v>
      </c>
      <c r="Z902" t="s">
        <v>13</v>
      </c>
      <c r="AA902" t="s">
        <v>2</v>
      </c>
      <c r="AB902" t="s">
        <v>74</v>
      </c>
      <c r="AC902" t="s">
        <v>15</v>
      </c>
      <c r="AD902" t="s">
        <v>16</v>
      </c>
      <c r="AE902" t="s">
        <v>17</v>
      </c>
      <c r="AF902" t="s">
        <v>5</v>
      </c>
      <c r="AG902" t="s">
        <v>610</v>
      </c>
      <c r="AH902" t="s">
        <v>2</v>
      </c>
      <c r="AI902" t="s">
        <v>3585</v>
      </c>
      <c r="AJ902" t="s">
        <v>3586</v>
      </c>
      <c r="AK902" s="2">
        <v>13889.13</v>
      </c>
      <c r="AL902" s="2">
        <v>1218.43</v>
      </c>
      <c r="AM902" t="s">
        <v>77</v>
      </c>
      <c r="AN902" t="s">
        <v>2</v>
      </c>
      <c r="AO902" t="s">
        <v>13</v>
      </c>
      <c r="AP902" t="s">
        <v>91</v>
      </c>
      <c r="AQ902" t="s">
        <v>92</v>
      </c>
      <c r="AR902" s="3">
        <v>42145</v>
      </c>
      <c r="AS902" s="3">
        <v>42145</v>
      </c>
    </row>
    <row r="903" spans="1:45" hidden="1" x14ac:dyDescent="0.2">
      <c r="A903" t="s">
        <v>4075</v>
      </c>
      <c r="B903" t="s">
        <v>65</v>
      </c>
      <c r="C903" t="s">
        <v>6563</v>
      </c>
      <c r="D903" s="5">
        <v>900820066</v>
      </c>
      <c r="E903" s="5"/>
      <c r="F903" t="s">
        <v>7851</v>
      </c>
      <c r="H903" t="s">
        <v>171</v>
      </c>
      <c r="I903" t="s">
        <v>34</v>
      </c>
      <c r="J903" t="s">
        <v>82</v>
      </c>
      <c r="K903" t="s">
        <v>83</v>
      </c>
      <c r="L903" t="s">
        <v>4076</v>
      </c>
      <c r="M903" t="s">
        <v>96</v>
      </c>
      <c r="N903" t="s">
        <v>2</v>
      </c>
      <c r="O903" t="s">
        <v>2</v>
      </c>
      <c r="P903" t="s">
        <v>4077</v>
      </c>
      <c r="Q903" t="s">
        <v>2</v>
      </c>
      <c r="R903" t="s">
        <v>2</v>
      </c>
      <c r="S903" t="s">
        <v>7</v>
      </c>
      <c r="T903" t="s">
        <v>8</v>
      </c>
      <c r="U903" t="s">
        <v>5</v>
      </c>
      <c r="V903" t="s">
        <v>9</v>
      </c>
      <c r="W903" t="s">
        <v>2</v>
      </c>
      <c r="X903" t="s">
        <v>11</v>
      </c>
      <c r="Y903" t="s">
        <v>12</v>
      </c>
      <c r="Z903" t="s">
        <v>13</v>
      </c>
      <c r="AA903" t="s">
        <v>2</v>
      </c>
      <c r="AB903" t="s">
        <v>74</v>
      </c>
      <c r="AC903" t="s">
        <v>36</v>
      </c>
      <c r="AD903" t="s">
        <v>37</v>
      </c>
      <c r="AE903" t="s">
        <v>17</v>
      </c>
      <c r="AF903" t="s">
        <v>87</v>
      </c>
      <c r="AG903" t="s">
        <v>88</v>
      </c>
      <c r="AH903" t="s">
        <v>2</v>
      </c>
      <c r="AI903" t="s">
        <v>39</v>
      </c>
      <c r="AJ903" t="s">
        <v>40</v>
      </c>
      <c r="AK903" s="2">
        <v>8000</v>
      </c>
      <c r="AL903" s="2">
        <v>0</v>
      </c>
      <c r="AM903" t="s">
        <v>77</v>
      </c>
      <c r="AN903" t="s">
        <v>2</v>
      </c>
      <c r="AO903" t="s">
        <v>13</v>
      </c>
      <c r="AP903" t="s">
        <v>91</v>
      </c>
      <c r="AQ903" t="s">
        <v>92</v>
      </c>
      <c r="AR903" s="3">
        <v>42150</v>
      </c>
      <c r="AS903" s="3">
        <v>2958465</v>
      </c>
    </row>
    <row r="904" spans="1:45" hidden="1" x14ac:dyDescent="0.2">
      <c r="A904" t="s">
        <v>4078</v>
      </c>
      <c r="B904" t="s">
        <v>65</v>
      </c>
      <c r="C904" t="s">
        <v>6564</v>
      </c>
      <c r="D904" s="5">
        <v>75072439</v>
      </c>
      <c r="E904" s="5"/>
      <c r="F904" t="s">
        <v>7852</v>
      </c>
      <c r="H904" t="s">
        <v>1016</v>
      </c>
      <c r="I904" t="s">
        <v>1017</v>
      </c>
      <c r="J904" t="s">
        <v>3921</v>
      </c>
      <c r="K904" t="s">
        <v>3922</v>
      </c>
      <c r="L904" t="s">
        <v>4079</v>
      </c>
      <c r="M904" t="s">
        <v>70</v>
      </c>
      <c r="N904" t="s">
        <v>2</v>
      </c>
      <c r="O904" t="s">
        <v>2</v>
      </c>
      <c r="P904" t="s">
        <v>4080</v>
      </c>
      <c r="Q904" t="s">
        <v>4081</v>
      </c>
      <c r="R904" t="s">
        <v>2</v>
      </c>
      <c r="S904" t="s">
        <v>7</v>
      </c>
      <c r="T904" t="s">
        <v>8</v>
      </c>
      <c r="U904" t="s">
        <v>5</v>
      </c>
      <c r="V904" t="s">
        <v>9</v>
      </c>
      <c r="W904" t="s">
        <v>2</v>
      </c>
      <c r="X904" t="s">
        <v>11</v>
      </c>
      <c r="Y904" t="s">
        <v>13</v>
      </c>
      <c r="Z904" t="s">
        <v>13</v>
      </c>
      <c r="AA904" t="s">
        <v>2</v>
      </c>
      <c r="AB904" t="s">
        <v>74</v>
      </c>
      <c r="AC904" t="s">
        <v>15</v>
      </c>
      <c r="AD904" t="s">
        <v>16</v>
      </c>
      <c r="AE904" t="s">
        <v>17</v>
      </c>
      <c r="AF904" t="s">
        <v>5</v>
      </c>
      <c r="AG904" t="s">
        <v>610</v>
      </c>
      <c r="AH904" t="s">
        <v>2</v>
      </c>
      <c r="AI904" t="s">
        <v>3171</v>
      </c>
      <c r="AJ904" t="s">
        <v>3172</v>
      </c>
      <c r="AK904" s="2">
        <v>10000</v>
      </c>
      <c r="AL904" s="2">
        <v>0</v>
      </c>
      <c r="AM904" t="s">
        <v>77</v>
      </c>
      <c r="AN904" t="s">
        <v>2</v>
      </c>
      <c r="AO904" t="s">
        <v>63</v>
      </c>
      <c r="AP904" t="s">
        <v>60</v>
      </c>
      <c r="AQ904" t="s">
        <v>7</v>
      </c>
      <c r="AR904" s="3">
        <v>42151</v>
      </c>
      <c r="AS904" s="3">
        <v>2958465</v>
      </c>
    </row>
    <row r="905" spans="1:45" hidden="1" x14ac:dyDescent="0.2">
      <c r="A905" t="s">
        <v>4082</v>
      </c>
      <c r="B905" t="s">
        <v>65</v>
      </c>
      <c r="C905" t="s">
        <v>6565</v>
      </c>
      <c r="D905" s="5">
        <v>816004287</v>
      </c>
      <c r="E905" s="5"/>
      <c r="F905" t="s">
        <v>7853</v>
      </c>
      <c r="H905" t="s">
        <v>3517</v>
      </c>
      <c r="I905" t="s">
        <v>4</v>
      </c>
      <c r="J905" t="s">
        <v>82</v>
      </c>
      <c r="K905" t="s">
        <v>83</v>
      </c>
      <c r="L905" t="s">
        <v>4083</v>
      </c>
      <c r="M905" t="s">
        <v>96</v>
      </c>
      <c r="N905" t="s">
        <v>2</v>
      </c>
      <c r="O905" t="s">
        <v>2</v>
      </c>
      <c r="P905" t="s">
        <v>4084</v>
      </c>
      <c r="Q905" t="s">
        <v>2</v>
      </c>
      <c r="R905" t="s">
        <v>2</v>
      </c>
      <c r="S905" t="s">
        <v>7</v>
      </c>
      <c r="T905" t="s">
        <v>8</v>
      </c>
      <c r="U905" t="s">
        <v>5</v>
      </c>
      <c r="V905" t="s">
        <v>9</v>
      </c>
      <c r="W905" t="s">
        <v>2</v>
      </c>
      <c r="X905" t="s">
        <v>11</v>
      </c>
      <c r="Y905" t="s">
        <v>12</v>
      </c>
      <c r="Z905" t="s">
        <v>13</v>
      </c>
      <c r="AA905" t="s">
        <v>2</v>
      </c>
      <c r="AB905" t="s">
        <v>74</v>
      </c>
      <c r="AC905" t="s">
        <v>15</v>
      </c>
      <c r="AD905" t="s">
        <v>16</v>
      </c>
      <c r="AE905" t="s">
        <v>17</v>
      </c>
      <c r="AF905" t="s">
        <v>87</v>
      </c>
      <c r="AG905" t="s">
        <v>88</v>
      </c>
      <c r="AH905" t="s">
        <v>2</v>
      </c>
      <c r="AI905" t="s">
        <v>3585</v>
      </c>
      <c r="AJ905" t="s">
        <v>3586</v>
      </c>
      <c r="AK905" s="2">
        <v>4000</v>
      </c>
      <c r="AL905" s="2">
        <v>0</v>
      </c>
      <c r="AM905" t="s">
        <v>77</v>
      </c>
      <c r="AN905" t="s">
        <v>2</v>
      </c>
      <c r="AO905" t="s">
        <v>13</v>
      </c>
      <c r="AP905" t="s">
        <v>91</v>
      </c>
      <c r="AQ905" t="s">
        <v>92</v>
      </c>
      <c r="AR905" s="3">
        <v>42151</v>
      </c>
      <c r="AS905" s="3">
        <v>2958465</v>
      </c>
    </row>
    <row r="906" spans="1:45" hidden="1" x14ac:dyDescent="0.2">
      <c r="A906" t="s">
        <v>4085</v>
      </c>
      <c r="B906" t="s">
        <v>65</v>
      </c>
      <c r="C906" t="s">
        <v>6566</v>
      </c>
      <c r="D906" s="5">
        <v>1850016</v>
      </c>
      <c r="E906" s="5"/>
      <c r="F906" t="s">
        <v>7854</v>
      </c>
      <c r="H906" t="s">
        <v>4086</v>
      </c>
      <c r="I906" t="s">
        <v>4</v>
      </c>
      <c r="J906" t="s">
        <v>3921</v>
      </c>
      <c r="K906" t="s">
        <v>3922</v>
      </c>
      <c r="L906" t="s">
        <v>4087</v>
      </c>
      <c r="M906" t="s">
        <v>70</v>
      </c>
      <c r="N906" t="s">
        <v>2</v>
      </c>
      <c r="O906" t="s">
        <v>2</v>
      </c>
      <c r="P906" t="s">
        <v>4030</v>
      </c>
      <c r="Q906" t="s">
        <v>2</v>
      </c>
      <c r="R906" t="s">
        <v>2</v>
      </c>
      <c r="S906" t="s">
        <v>7</v>
      </c>
      <c r="T906" t="s">
        <v>8</v>
      </c>
      <c r="U906" t="s">
        <v>5</v>
      </c>
      <c r="V906" t="s">
        <v>9</v>
      </c>
      <c r="W906" t="s">
        <v>2</v>
      </c>
      <c r="X906" t="s">
        <v>11</v>
      </c>
      <c r="Y906" t="s">
        <v>13</v>
      </c>
      <c r="Z906" t="s">
        <v>13</v>
      </c>
      <c r="AA906" t="s">
        <v>2</v>
      </c>
      <c r="AB906" t="s">
        <v>4032</v>
      </c>
      <c r="AC906" t="s">
        <v>15</v>
      </c>
      <c r="AD906" t="s">
        <v>16</v>
      </c>
      <c r="AE906" t="s">
        <v>17</v>
      </c>
      <c r="AF906" t="s">
        <v>87</v>
      </c>
      <c r="AG906" t="s">
        <v>88</v>
      </c>
      <c r="AH906" t="s">
        <v>2</v>
      </c>
      <c r="AI906" t="s">
        <v>3585</v>
      </c>
      <c r="AJ906" t="s">
        <v>3586</v>
      </c>
      <c r="AK906" s="2">
        <v>16000</v>
      </c>
      <c r="AL906" s="2">
        <v>2127.1</v>
      </c>
      <c r="AM906" t="s">
        <v>77</v>
      </c>
      <c r="AN906" t="s">
        <v>2</v>
      </c>
      <c r="AO906" t="s">
        <v>63</v>
      </c>
      <c r="AP906" t="s">
        <v>60</v>
      </c>
      <c r="AQ906" t="s">
        <v>92</v>
      </c>
      <c r="AR906" s="3">
        <v>42150</v>
      </c>
      <c r="AS906" s="3">
        <v>2958465</v>
      </c>
    </row>
    <row r="907" spans="1:45" hidden="1" x14ac:dyDescent="0.2">
      <c r="A907" t="s">
        <v>4088</v>
      </c>
      <c r="B907" t="s">
        <v>65</v>
      </c>
      <c r="C907" t="s">
        <v>6567</v>
      </c>
      <c r="D907" s="5">
        <v>14884881</v>
      </c>
      <c r="E907" s="5"/>
      <c r="F907" t="s">
        <v>7855</v>
      </c>
      <c r="H907" t="s">
        <v>3746</v>
      </c>
      <c r="I907" t="s">
        <v>2598</v>
      </c>
      <c r="J907" t="s">
        <v>122</v>
      </c>
      <c r="K907" t="s">
        <v>123</v>
      </c>
      <c r="L907" t="s">
        <v>4089</v>
      </c>
      <c r="M907" t="s">
        <v>70</v>
      </c>
      <c r="N907" t="s">
        <v>2</v>
      </c>
      <c r="O907" t="s">
        <v>2</v>
      </c>
      <c r="P907" t="s">
        <v>4090</v>
      </c>
      <c r="Q907" t="s">
        <v>2</v>
      </c>
      <c r="R907" t="s">
        <v>2</v>
      </c>
      <c r="S907" t="s">
        <v>7</v>
      </c>
      <c r="T907" t="s">
        <v>8</v>
      </c>
      <c r="U907" t="s">
        <v>5</v>
      </c>
      <c r="V907" t="s">
        <v>9</v>
      </c>
      <c r="W907" t="s">
        <v>2</v>
      </c>
      <c r="X907" t="s">
        <v>11</v>
      </c>
      <c r="Y907" t="s">
        <v>13</v>
      </c>
      <c r="Z907" t="s">
        <v>13</v>
      </c>
      <c r="AA907" t="s">
        <v>2</v>
      </c>
      <c r="AB907" t="s">
        <v>74</v>
      </c>
      <c r="AC907" t="s">
        <v>15</v>
      </c>
      <c r="AD907" t="s">
        <v>16</v>
      </c>
      <c r="AE907" t="s">
        <v>17</v>
      </c>
      <c r="AF907" t="s">
        <v>87</v>
      </c>
      <c r="AG907" t="s">
        <v>88</v>
      </c>
      <c r="AH907" t="s">
        <v>2</v>
      </c>
      <c r="AI907" t="s">
        <v>3093</v>
      </c>
      <c r="AJ907" t="s">
        <v>3094</v>
      </c>
      <c r="AK907" s="2">
        <v>7849</v>
      </c>
      <c r="AL907" s="2">
        <v>2313.42</v>
      </c>
      <c r="AM907" t="s">
        <v>77</v>
      </c>
      <c r="AN907" t="s">
        <v>2</v>
      </c>
      <c r="AO907" t="s">
        <v>63</v>
      </c>
      <c r="AP907" t="s">
        <v>60</v>
      </c>
      <c r="AQ907" t="s">
        <v>7</v>
      </c>
      <c r="AR907" s="3">
        <v>42151</v>
      </c>
      <c r="AS907" s="3">
        <v>2958465</v>
      </c>
    </row>
    <row r="908" spans="1:45" hidden="1" x14ac:dyDescent="0.2">
      <c r="A908" t="s">
        <v>4091</v>
      </c>
      <c r="B908" t="s">
        <v>65</v>
      </c>
      <c r="C908" t="s">
        <v>6568</v>
      </c>
      <c r="D908" s="5">
        <v>900224099</v>
      </c>
      <c r="E908" s="5"/>
      <c r="F908" t="s">
        <v>7856</v>
      </c>
      <c r="H908" t="s">
        <v>3016</v>
      </c>
      <c r="I908" t="s">
        <v>23</v>
      </c>
      <c r="J908" t="s">
        <v>82</v>
      </c>
      <c r="K908" t="s">
        <v>83</v>
      </c>
      <c r="L908" t="s">
        <v>4092</v>
      </c>
      <c r="M908" t="s">
        <v>96</v>
      </c>
      <c r="N908" t="s">
        <v>2</v>
      </c>
      <c r="O908" t="s">
        <v>2</v>
      </c>
      <c r="P908" t="s">
        <v>4093</v>
      </c>
      <c r="Q908" t="s">
        <v>2</v>
      </c>
      <c r="R908" t="s">
        <v>2</v>
      </c>
      <c r="S908" t="s">
        <v>7</v>
      </c>
      <c r="T908" t="s">
        <v>8</v>
      </c>
      <c r="U908" t="s">
        <v>5</v>
      </c>
      <c r="V908" t="s">
        <v>9</v>
      </c>
      <c r="W908" t="s">
        <v>2</v>
      </c>
      <c r="X908" t="s">
        <v>11</v>
      </c>
      <c r="Y908" t="s">
        <v>12</v>
      </c>
      <c r="Z908" t="s">
        <v>13</v>
      </c>
      <c r="AA908" t="s">
        <v>2</v>
      </c>
      <c r="AB908" t="s">
        <v>74</v>
      </c>
      <c r="AC908" t="s">
        <v>48</v>
      </c>
      <c r="AD908" t="s">
        <v>49</v>
      </c>
      <c r="AE908" t="s">
        <v>17</v>
      </c>
      <c r="AF908" t="s">
        <v>87</v>
      </c>
      <c r="AG908" t="s">
        <v>88</v>
      </c>
      <c r="AH908" t="s">
        <v>2</v>
      </c>
      <c r="AI908" t="s">
        <v>292</v>
      </c>
      <c r="AJ908" t="s">
        <v>293</v>
      </c>
      <c r="AK908" s="2">
        <v>7849</v>
      </c>
      <c r="AL908" s="2">
        <v>0</v>
      </c>
      <c r="AM908" t="s">
        <v>77</v>
      </c>
      <c r="AN908" t="s">
        <v>2</v>
      </c>
      <c r="AO908" t="s">
        <v>13</v>
      </c>
      <c r="AP908" t="s">
        <v>91</v>
      </c>
      <c r="AQ908" t="s">
        <v>92</v>
      </c>
      <c r="AR908" s="3">
        <v>42151</v>
      </c>
      <c r="AS908" s="3">
        <v>2958465</v>
      </c>
    </row>
    <row r="909" spans="1:45" hidden="1" x14ac:dyDescent="0.2">
      <c r="A909" t="s">
        <v>4094</v>
      </c>
      <c r="B909" t="s">
        <v>65</v>
      </c>
      <c r="C909" t="s">
        <v>6569</v>
      </c>
      <c r="D909" s="5">
        <v>98494100</v>
      </c>
      <c r="E909" s="5"/>
      <c r="F909" t="s">
        <v>7857</v>
      </c>
      <c r="H909" t="s">
        <v>1766</v>
      </c>
      <c r="I909" t="s">
        <v>23</v>
      </c>
      <c r="J909" t="s">
        <v>122</v>
      </c>
      <c r="K909" t="s">
        <v>123</v>
      </c>
      <c r="L909" t="s">
        <v>4095</v>
      </c>
      <c r="M909" t="s">
        <v>70</v>
      </c>
      <c r="N909" t="s">
        <v>2</v>
      </c>
      <c r="O909" t="s">
        <v>2</v>
      </c>
      <c r="P909" t="s">
        <v>4096</v>
      </c>
      <c r="Q909" t="s">
        <v>2</v>
      </c>
      <c r="R909" t="s">
        <v>2</v>
      </c>
      <c r="S909" t="s">
        <v>7</v>
      </c>
      <c r="T909" t="s">
        <v>8</v>
      </c>
      <c r="U909" t="s">
        <v>5</v>
      </c>
      <c r="V909" t="s">
        <v>9</v>
      </c>
      <c r="W909" t="s">
        <v>2</v>
      </c>
      <c r="X909" t="s">
        <v>11</v>
      </c>
      <c r="Y909" t="s">
        <v>13</v>
      </c>
      <c r="Z909" t="s">
        <v>13</v>
      </c>
      <c r="AA909" t="s">
        <v>2</v>
      </c>
      <c r="AB909" t="s">
        <v>74</v>
      </c>
      <c r="AC909" t="s">
        <v>48</v>
      </c>
      <c r="AD909" t="s">
        <v>49</v>
      </c>
      <c r="AE909" t="s">
        <v>17</v>
      </c>
      <c r="AF909" t="s">
        <v>5</v>
      </c>
      <c r="AG909" t="s">
        <v>610</v>
      </c>
      <c r="AH909" t="s">
        <v>2</v>
      </c>
      <c r="AI909" t="s">
        <v>212</v>
      </c>
      <c r="AJ909" t="s">
        <v>213</v>
      </c>
      <c r="AK909" s="2">
        <v>100566</v>
      </c>
      <c r="AL909" s="2">
        <v>13390.18</v>
      </c>
      <c r="AM909" t="s">
        <v>77</v>
      </c>
      <c r="AN909" t="s">
        <v>2</v>
      </c>
      <c r="AO909" t="s">
        <v>13</v>
      </c>
      <c r="AP909" t="s">
        <v>91</v>
      </c>
      <c r="AQ909" t="s">
        <v>7</v>
      </c>
      <c r="AR909" s="3">
        <v>42160</v>
      </c>
      <c r="AS909" s="3">
        <v>2958465</v>
      </c>
    </row>
    <row r="910" spans="1:45" hidden="1" x14ac:dyDescent="0.2">
      <c r="A910" t="s">
        <v>4097</v>
      </c>
      <c r="B910" t="s">
        <v>65</v>
      </c>
      <c r="C910" t="s">
        <v>6570</v>
      </c>
      <c r="D910" s="5">
        <v>1033653665</v>
      </c>
      <c r="E910" s="5"/>
      <c r="F910" t="s">
        <v>7858</v>
      </c>
      <c r="H910" t="s">
        <v>995</v>
      </c>
      <c r="I910" t="s">
        <v>23</v>
      </c>
      <c r="J910" t="s">
        <v>82</v>
      </c>
      <c r="K910" t="s">
        <v>83</v>
      </c>
      <c r="L910" t="s">
        <v>4098</v>
      </c>
      <c r="M910" t="s">
        <v>70</v>
      </c>
      <c r="N910" t="s">
        <v>2</v>
      </c>
      <c r="O910" t="s">
        <v>2</v>
      </c>
      <c r="P910" t="s">
        <v>4099</v>
      </c>
      <c r="Q910" t="s">
        <v>4100</v>
      </c>
      <c r="R910" t="s">
        <v>2</v>
      </c>
      <c r="S910" t="s">
        <v>7</v>
      </c>
      <c r="T910" t="s">
        <v>8</v>
      </c>
      <c r="U910" t="s">
        <v>5</v>
      </c>
      <c r="V910" t="s">
        <v>9</v>
      </c>
      <c r="W910" t="s">
        <v>2</v>
      </c>
      <c r="X910" t="s">
        <v>11</v>
      </c>
      <c r="Y910" t="s">
        <v>12</v>
      </c>
      <c r="Z910" t="s">
        <v>13</v>
      </c>
      <c r="AA910" t="s">
        <v>2</v>
      </c>
      <c r="AB910" t="s">
        <v>74</v>
      </c>
      <c r="AC910" t="s">
        <v>48</v>
      </c>
      <c r="AD910" t="s">
        <v>49</v>
      </c>
      <c r="AE910" t="s">
        <v>17</v>
      </c>
      <c r="AF910" t="s">
        <v>135</v>
      </c>
      <c r="AG910" t="s">
        <v>136</v>
      </c>
      <c r="AH910" t="s">
        <v>2</v>
      </c>
      <c r="AI910" t="s">
        <v>212</v>
      </c>
      <c r="AJ910" t="s">
        <v>213</v>
      </c>
      <c r="AK910" s="2">
        <v>7878</v>
      </c>
      <c r="AL910" s="2">
        <v>0</v>
      </c>
      <c r="AM910" t="s">
        <v>77</v>
      </c>
      <c r="AN910" t="s">
        <v>2</v>
      </c>
      <c r="AO910" t="s">
        <v>63</v>
      </c>
      <c r="AP910" t="s">
        <v>60</v>
      </c>
      <c r="AQ910" t="s">
        <v>7</v>
      </c>
      <c r="AR910" s="3">
        <v>42166</v>
      </c>
      <c r="AS910" s="3">
        <v>2958465</v>
      </c>
    </row>
    <row r="911" spans="1:45" hidden="1" x14ac:dyDescent="0.2">
      <c r="A911" t="s">
        <v>4101</v>
      </c>
      <c r="B911" t="s">
        <v>65</v>
      </c>
      <c r="C911" t="s">
        <v>6571</v>
      </c>
      <c r="D911" s="5">
        <v>21203075</v>
      </c>
      <c r="E911" s="5"/>
      <c r="F911" t="s">
        <v>7859</v>
      </c>
      <c r="H911" t="s">
        <v>3065</v>
      </c>
      <c r="I911" t="s">
        <v>2836</v>
      </c>
      <c r="J911" t="s">
        <v>82</v>
      </c>
      <c r="K911" t="s">
        <v>83</v>
      </c>
      <c r="L911" t="s">
        <v>4102</v>
      </c>
      <c r="M911" t="s">
        <v>70</v>
      </c>
      <c r="N911" t="s">
        <v>2</v>
      </c>
      <c r="O911" t="s">
        <v>2</v>
      </c>
      <c r="P911" t="s">
        <v>4103</v>
      </c>
      <c r="Q911" t="s">
        <v>2</v>
      </c>
      <c r="R911" t="s">
        <v>2</v>
      </c>
      <c r="S911" t="s">
        <v>7</v>
      </c>
      <c r="T911" t="s">
        <v>8</v>
      </c>
      <c r="U911" t="s">
        <v>5</v>
      </c>
      <c r="V911" t="s">
        <v>9</v>
      </c>
      <c r="W911" t="s">
        <v>2</v>
      </c>
      <c r="X911" t="s">
        <v>11</v>
      </c>
      <c r="Y911" t="s">
        <v>12</v>
      </c>
      <c r="Z911" t="s">
        <v>13</v>
      </c>
      <c r="AA911" t="s">
        <v>2</v>
      </c>
      <c r="AB911" t="s">
        <v>74</v>
      </c>
      <c r="AC911" t="s">
        <v>1700</v>
      </c>
      <c r="AD911" t="s">
        <v>37</v>
      </c>
      <c r="AE911" t="s">
        <v>17</v>
      </c>
      <c r="AF911" t="s">
        <v>5</v>
      </c>
      <c r="AG911" t="s">
        <v>610</v>
      </c>
      <c r="AH911" t="s">
        <v>2</v>
      </c>
      <c r="AI911" t="s">
        <v>3476</v>
      </c>
      <c r="AJ911" t="s">
        <v>3477</v>
      </c>
      <c r="AK911" s="2">
        <v>19696</v>
      </c>
      <c r="AL911" s="2">
        <v>0</v>
      </c>
      <c r="AM911" t="s">
        <v>77</v>
      </c>
      <c r="AN911" t="s">
        <v>2</v>
      </c>
      <c r="AO911" t="s">
        <v>13</v>
      </c>
      <c r="AP911" t="s">
        <v>91</v>
      </c>
      <c r="AQ911" t="s">
        <v>92</v>
      </c>
      <c r="AR911" s="3">
        <v>42166</v>
      </c>
      <c r="AS911" s="3">
        <v>2958465</v>
      </c>
    </row>
    <row r="912" spans="1:45" hidden="1" x14ac:dyDescent="0.2">
      <c r="A912" t="s">
        <v>4104</v>
      </c>
      <c r="B912" t="s">
        <v>65</v>
      </c>
      <c r="C912" t="s">
        <v>6572</v>
      </c>
      <c r="D912" s="5">
        <v>75066375</v>
      </c>
      <c r="E912" s="5"/>
      <c r="F912" t="s">
        <v>7860</v>
      </c>
      <c r="H912" t="s">
        <v>1016</v>
      </c>
      <c r="I912" t="s">
        <v>1017</v>
      </c>
      <c r="J912" t="s">
        <v>82</v>
      </c>
      <c r="K912" t="s">
        <v>83</v>
      </c>
      <c r="L912" t="s">
        <v>4105</v>
      </c>
      <c r="M912" t="s">
        <v>70</v>
      </c>
      <c r="N912" t="s">
        <v>2</v>
      </c>
      <c r="O912" t="s">
        <v>2</v>
      </c>
      <c r="P912" t="s">
        <v>4106</v>
      </c>
      <c r="Q912" t="s">
        <v>2</v>
      </c>
      <c r="R912" t="s">
        <v>2</v>
      </c>
      <c r="S912" t="s">
        <v>7</v>
      </c>
      <c r="T912" t="s">
        <v>8</v>
      </c>
      <c r="U912" t="s">
        <v>5</v>
      </c>
      <c r="V912" t="s">
        <v>9</v>
      </c>
      <c r="W912" t="s">
        <v>2</v>
      </c>
      <c r="X912" t="s">
        <v>11</v>
      </c>
      <c r="Y912" t="s">
        <v>12</v>
      </c>
      <c r="Z912" t="s">
        <v>13</v>
      </c>
      <c r="AA912" t="s">
        <v>2</v>
      </c>
      <c r="AB912" t="s">
        <v>74</v>
      </c>
      <c r="AC912" t="s">
        <v>15</v>
      </c>
      <c r="AD912" t="s">
        <v>16</v>
      </c>
      <c r="AE912" t="s">
        <v>17</v>
      </c>
      <c r="AF912" t="s">
        <v>5</v>
      </c>
      <c r="AG912" t="s">
        <v>610</v>
      </c>
      <c r="AH912" t="s">
        <v>2</v>
      </c>
      <c r="AI912" t="s">
        <v>3171</v>
      </c>
      <c r="AJ912" t="s">
        <v>3172</v>
      </c>
      <c r="AK912" s="2">
        <v>7887</v>
      </c>
      <c r="AL912" s="2">
        <v>8802.0400000000009</v>
      </c>
      <c r="AM912" t="s">
        <v>77</v>
      </c>
      <c r="AN912" t="s">
        <v>2</v>
      </c>
      <c r="AO912" t="s">
        <v>63</v>
      </c>
      <c r="AP912" t="s">
        <v>60</v>
      </c>
      <c r="AQ912" t="s">
        <v>92</v>
      </c>
      <c r="AR912" s="3">
        <v>42171</v>
      </c>
      <c r="AS912" s="3">
        <v>2958465</v>
      </c>
    </row>
    <row r="913" spans="1:45" hidden="1" x14ac:dyDescent="0.2">
      <c r="A913" t="s">
        <v>4107</v>
      </c>
      <c r="B913" t="s">
        <v>65</v>
      </c>
      <c r="C913" t="s">
        <v>6573</v>
      </c>
      <c r="D913" s="5">
        <v>900847995</v>
      </c>
      <c r="E913" s="5"/>
      <c r="F913" t="s">
        <v>7861</v>
      </c>
      <c r="H913" t="s">
        <v>384</v>
      </c>
      <c r="I913" t="s">
        <v>34</v>
      </c>
      <c r="J913" t="s">
        <v>82</v>
      </c>
      <c r="K913" t="s">
        <v>83</v>
      </c>
      <c r="L913" t="s">
        <v>4108</v>
      </c>
      <c r="M913" t="s">
        <v>96</v>
      </c>
      <c r="N913" t="s">
        <v>2</v>
      </c>
      <c r="O913" t="s">
        <v>2</v>
      </c>
      <c r="P913" t="s">
        <v>4109</v>
      </c>
      <c r="Q913" t="s">
        <v>2</v>
      </c>
      <c r="R913" t="s">
        <v>2</v>
      </c>
      <c r="S913" t="s">
        <v>7</v>
      </c>
      <c r="T913" t="s">
        <v>8</v>
      </c>
      <c r="U913" t="s">
        <v>5</v>
      </c>
      <c r="V913" t="s">
        <v>9</v>
      </c>
      <c r="W913" t="s">
        <v>2</v>
      </c>
      <c r="X913" t="s">
        <v>11</v>
      </c>
      <c r="Y913" t="s">
        <v>12</v>
      </c>
      <c r="Z913" t="s">
        <v>13</v>
      </c>
      <c r="AA913" t="s">
        <v>2</v>
      </c>
      <c r="AB913" t="s">
        <v>3385</v>
      </c>
      <c r="AC913" t="s">
        <v>36</v>
      </c>
      <c r="AD913" t="s">
        <v>37</v>
      </c>
      <c r="AE913" t="s">
        <v>17</v>
      </c>
      <c r="AF913" t="s">
        <v>18</v>
      </c>
      <c r="AG913" t="s">
        <v>19</v>
      </c>
      <c r="AH913" t="s">
        <v>2</v>
      </c>
      <c r="AI913" t="s">
        <v>137</v>
      </c>
      <c r="AJ913" t="s">
        <v>138</v>
      </c>
      <c r="AK913" s="2">
        <v>0</v>
      </c>
      <c r="AL913" s="2">
        <v>0</v>
      </c>
      <c r="AM913" t="s">
        <v>77</v>
      </c>
      <c r="AN913" t="s">
        <v>2</v>
      </c>
      <c r="AO913" t="s">
        <v>13</v>
      </c>
      <c r="AP913" t="s">
        <v>91</v>
      </c>
      <c r="AQ913" t="s">
        <v>92</v>
      </c>
      <c r="AR913" s="3">
        <v>42171</v>
      </c>
      <c r="AS913" s="3">
        <v>2958465</v>
      </c>
    </row>
    <row r="914" spans="1:45" hidden="1" x14ac:dyDescent="0.2">
      <c r="A914" t="s">
        <v>4110</v>
      </c>
      <c r="B914" t="s">
        <v>65</v>
      </c>
      <c r="C914" t="s">
        <v>6574</v>
      </c>
      <c r="D914" s="5">
        <v>900120457</v>
      </c>
      <c r="E914" s="5"/>
      <c r="F914" t="s">
        <v>7862</v>
      </c>
      <c r="H914" t="s">
        <v>4111</v>
      </c>
      <c r="I914" t="s">
        <v>23</v>
      </c>
      <c r="J914" t="s">
        <v>82</v>
      </c>
      <c r="K914" t="s">
        <v>83</v>
      </c>
      <c r="L914" t="s">
        <v>4112</v>
      </c>
      <c r="M914" t="s">
        <v>96</v>
      </c>
      <c r="N914" t="s">
        <v>2</v>
      </c>
      <c r="O914" t="s">
        <v>2</v>
      </c>
      <c r="P914" t="s">
        <v>4113</v>
      </c>
      <c r="Q914" t="s">
        <v>2</v>
      </c>
      <c r="R914" t="s">
        <v>2</v>
      </c>
      <c r="S914" t="s">
        <v>7</v>
      </c>
      <c r="T914" t="s">
        <v>8</v>
      </c>
      <c r="U914" t="s">
        <v>5</v>
      </c>
      <c r="V914" t="s">
        <v>9</v>
      </c>
      <c r="W914" t="s">
        <v>2</v>
      </c>
      <c r="X914" t="s">
        <v>11</v>
      </c>
      <c r="Y914" t="s">
        <v>12</v>
      </c>
      <c r="Z914" t="s">
        <v>13</v>
      </c>
      <c r="AA914" t="s">
        <v>2</v>
      </c>
      <c r="AB914" t="s">
        <v>74</v>
      </c>
      <c r="AC914" t="s">
        <v>48</v>
      </c>
      <c r="AD914" t="s">
        <v>49</v>
      </c>
      <c r="AE914" t="s">
        <v>17</v>
      </c>
      <c r="AF914" t="s">
        <v>135</v>
      </c>
      <c r="AG914" t="s">
        <v>136</v>
      </c>
      <c r="AH914" t="s">
        <v>2</v>
      </c>
      <c r="AI914" t="s">
        <v>292</v>
      </c>
      <c r="AJ914" t="s">
        <v>293</v>
      </c>
      <c r="AK914" s="2">
        <v>1975</v>
      </c>
      <c r="AL914" s="2">
        <v>209.96</v>
      </c>
      <c r="AM914" t="s">
        <v>77</v>
      </c>
      <c r="AN914" t="s">
        <v>2</v>
      </c>
      <c r="AO914" t="s">
        <v>13</v>
      </c>
      <c r="AP914" t="s">
        <v>91</v>
      </c>
      <c r="AQ914" t="s">
        <v>92</v>
      </c>
      <c r="AR914" s="3">
        <v>42171</v>
      </c>
      <c r="AS914" s="3">
        <v>2958465</v>
      </c>
    </row>
    <row r="915" spans="1:45" hidden="1" x14ac:dyDescent="0.2">
      <c r="A915" t="s">
        <v>4114</v>
      </c>
      <c r="B915" t="s">
        <v>65</v>
      </c>
      <c r="C915" t="s">
        <v>6575</v>
      </c>
      <c r="D915" s="5">
        <v>900812952</v>
      </c>
      <c r="E915" s="5"/>
      <c r="F915" t="s">
        <v>7863</v>
      </c>
      <c r="H915" t="s">
        <v>2488</v>
      </c>
      <c r="I915" t="s">
        <v>23</v>
      </c>
      <c r="J915" t="s">
        <v>82</v>
      </c>
      <c r="K915" t="s">
        <v>83</v>
      </c>
      <c r="L915" t="s">
        <v>4115</v>
      </c>
      <c r="M915" t="s">
        <v>96</v>
      </c>
      <c r="N915" t="s">
        <v>2</v>
      </c>
      <c r="O915" t="s">
        <v>2</v>
      </c>
      <c r="P915" t="s">
        <v>4116</v>
      </c>
      <c r="Q915" t="s">
        <v>2</v>
      </c>
      <c r="R915" t="s">
        <v>2</v>
      </c>
      <c r="S915" t="s">
        <v>7</v>
      </c>
      <c r="T915" t="s">
        <v>8</v>
      </c>
      <c r="U915" t="s">
        <v>5</v>
      </c>
      <c r="V915" t="s">
        <v>9</v>
      </c>
      <c r="W915" t="s">
        <v>2</v>
      </c>
      <c r="X915" t="s">
        <v>11</v>
      </c>
      <c r="Y915" t="s">
        <v>12</v>
      </c>
      <c r="Z915" t="s">
        <v>13</v>
      </c>
      <c r="AA915" t="s">
        <v>2</v>
      </c>
      <c r="AB915" t="s">
        <v>74</v>
      </c>
      <c r="AC915" t="s">
        <v>48</v>
      </c>
      <c r="AD915" t="s">
        <v>49</v>
      </c>
      <c r="AE915" t="s">
        <v>17</v>
      </c>
      <c r="AF915" t="s">
        <v>135</v>
      </c>
      <c r="AG915" t="s">
        <v>136</v>
      </c>
      <c r="AH915" t="s">
        <v>2</v>
      </c>
      <c r="AI915" t="s">
        <v>89</v>
      </c>
      <c r="AJ915" t="s">
        <v>90</v>
      </c>
      <c r="AK915" s="2">
        <v>790</v>
      </c>
      <c r="AL915" s="2">
        <v>0</v>
      </c>
      <c r="AM915" t="s">
        <v>77</v>
      </c>
      <c r="AN915" t="s">
        <v>2</v>
      </c>
      <c r="AO915" t="s">
        <v>13</v>
      </c>
      <c r="AP915" t="s">
        <v>91</v>
      </c>
      <c r="AQ915" t="s">
        <v>92</v>
      </c>
      <c r="AR915" s="3">
        <v>42171</v>
      </c>
      <c r="AS915" s="3">
        <v>2958465</v>
      </c>
    </row>
    <row r="916" spans="1:45" hidden="1" x14ac:dyDescent="0.2">
      <c r="A916" t="s">
        <v>4117</v>
      </c>
      <c r="B916" t="s">
        <v>65</v>
      </c>
      <c r="C916" t="s">
        <v>6576</v>
      </c>
      <c r="D916" s="5">
        <v>1055670192</v>
      </c>
      <c r="E916" s="5"/>
      <c r="F916" t="s">
        <v>7864</v>
      </c>
      <c r="H916" t="s">
        <v>3257</v>
      </c>
      <c r="I916" t="s">
        <v>42</v>
      </c>
      <c r="J916" t="s">
        <v>82</v>
      </c>
      <c r="K916" t="s">
        <v>83</v>
      </c>
      <c r="L916" t="s">
        <v>4118</v>
      </c>
      <c r="M916" t="s">
        <v>70</v>
      </c>
      <c r="N916" t="s">
        <v>2</v>
      </c>
      <c r="O916" t="s">
        <v>2</v>
      </c>
      <c r="P916" t="s">
        <v>4119</v>
      </c>
      <c r="Q916" t="s">
        <v>2</v>
      </c>
      <c r="R916" t="s">
        <v>2</v>
      </c>
      <c r="S916" t="s">
        <v>7</v>
      </c>
      <c r="T916" t="s">
        <v>8</v>
      </c>
      <c r="U916" t="s">
        <v>5</v>
      </c>
      <c r="V916" t="s">
        <v>9</v>
      </c>
      <c r="W916" t="s">
        <v>2</v>
      </c>
      <c r="X916" t="s">
        <v>11</v>
      </c>
      <c r="Y916" t="s">
        <v>12</v>
      </c>
      <c r="Z916" t="s">
        <v>13</v>
      </c>
      <c r="AA916" t="s">
        <v>2</v>
      </c>
      <c r="AB916" t="s">
        <v>74</v>
      </c>
      <c r="AC916" t="s">
        <v>43</v>
      </c>
      <c r="AD916" t="s">
        <v>37</v>
      </c>
      <c r="AE916" t="s">
        <v>17</v>
      </c>
      <c r="AF916" t="s">
        <v>87</v>
      </c>
      <c r="AG916" t="s">
        <v>88</v>
      </c>
      <c r="AH916" t="s">
        <v>2</v>
      </c>
      <c r="AI916" t="s">
        <v>44</v>
      </c>
      <c r="AJ916" t="s">
        <v>45</v>
      </c>
      <c r="AK916" s="2">
        <v>6616</v>
      </c>
      <c r="AL916" s="2">
        <v>5901.06</v>
      </c>
      <c r="AM916" t="s">
        <v>77</v>
      </c>
      <c r="AN916" t="s">
        <v>2</v>
      </c>
      <c r="AO916" t="s">
        <v>63</v>
      </c>
      <c r="AP916" t="s">
        <v>60</v>
      </c>
      <c r="AQ916" t="s">
        <v>7</v>
      </c>
      <c r="AR916" s="3">
        <v>42171</v>
      </c>
      <c r="AS916" s="3">
        <v>2958465</v>
      </c>
    </row>
    <row r="917" spans="1:45" hidden="1" x14ac:dyDescent="0.2">
      <c r="A917" t="s">
        <v>4120</v>
      </c>
      <c r="B917" t="s">
        <v>65</v>
      </c>
      <c r="C917" t="s">
        <v>6577</v>
      </c>
      <c r="D917" s="5">
        <v>860016819</v>
      </c>
      <c r="E917" s="5"/>
      <c r="F917" t="s">
        <v>7865</v>
      </c>
      <c r="H917" t="s">
        <v>67</v>
      </c>
      <c r="I917" t="s">
        <v>61</v>
      </c>
      <c r="J917" t="s">
        <v>82</v>
      </c>
      <c r="K917" t="s">
        <v>83</v>
      </c>
      <c r="L917" t="s">
        <v>4121</v>
      </c>
      <c r="M917" t="s">
        <v>96</v>
      </c>
      <c r="N917" t="s">
        <v>2</v>
      </c>
      <c r="O917" t="s">
        <v>2</v>
      </c>
      <c r="P917" t="s">
        <v>4122</v>
      </c>
      <c r="Q917" t="s">
        <v>2</v>
      </c>
      <c r="R917" t="s">
        <v>2</v>
      </c>
      <c r="S917" t="s">
        <v>7</v>
      </c>
      <c r="T917" t="s">
        <v>8</v>
      </c>
      <c r="U917" t="s">
        <v>5</v>
      </c>
      <c r="V917" t="s">
        <v>9</v>
      </c>
      <c r="W917" t="s">
        <v>2</v>
      </c>
      <c r="X917" t="s">
        <v>11</v>
      </c>
      <c r="Y917" t="s">
        <v>12</v>
      </c>
      <c r="Z917" t="s">
        <v>13</v>
      </c>
      <c r="AA917" t="s">
        <v>2</v>
      </c>
      <c r="AB917" t="s">
        <v>74</v>
      </c>
      <c r="AC917" t="s">
        <v>36</v>
      </c>
      <c r="AD917" t="s">
        <v>37</v>
      </c>
      <c r="AE917" t="s">
        <v>17</v>
      </c>
      <c r="AF917" t="s">
        <v>27</v>
      </c>
      <c r="AG917" t="s">
        <v>28</v>
      </c>
      <c r="AH917" t="s">
        <v>2</v>
      </c>
      <c r="AI917" t="s">
        <v>900</v>
      </c>
      <c r="AJ917" t="s">
        <v>901</v>
      </c>
      <c r="AK917" s="2">
        <v>0</v>
      </c>
      <c r="AL917" s="2">
        <v>0</v>
      </c>
      <c r="AM917" t="s">
        <v>77</v>
      </c>
      <c r="AN917" t="s">
        <v>2</v>
      </c>
      <c r="AO917" t="s">
        <v>13</v>
      </c>
      <c r="AP917" t="s">
        <v>91</v>
      </c>
      <c r="AQ917" t="s">
        <v>92</v>
      </c>
      <c r="AR917" s="3">
        <v>42178</v>
      </c>
      <c r="AS917" s="3">
        <v>2958465</v>
      </c>
    </row>
    <row r="918" spans="1:45" hidden="1" x14ac:dyDescent="0.2">
      <c r="A918" t="s">
        <v>4123</v>
      </c>
      <c r="B918" t="s">
        <v>65</v>
      </c>
      <c r="C918" t="s">
        <v>6578</v>
      </c>
      <c r="D918" s="5">
        <v>900618127</v>
      </c>
      <c r="E918" s="5"/>
      <c r="F918" t="s">
        <v>7866</v>
      </c>
      <c r="H918" t="s">
        <v>1246</v>
      </c>
      <c r="I918" t="s">
        <v>23</v>
      </c>
      <c r="J918" t="s">
        <v>82</v>
      </c>
      <c r="K918" t="s">
        <v>83</v>
      </c>
      <c r="L918" t="s">
        <v>4124</v>
      </c>
      <c r="M918" t="s">
        <v>96</v>
      </c>
      <c r="N918" t="s">
        <v>2</v>
      </c>
      <c r="O918" t="s">
        <v>2</v>
      </c>
      <c r="P918" t="s">
        <v>4125</v>
      </c>
      <c r="Q918" t="s">
        <v>2</v>
      </c>
      <c r="R918" t="s">
        <v>2</v>
      </c>
      <c r="S918" t="s">
        <v>7</v>
      </c>
      <c r="T918" t="s">
        <v>8</v>
      </c>
      <c r="U918" t="s">
        <v>5</v>
      </c>
      <c r="V918" t="s">
        <v>9</v>
      </c>
      <c r="W918" t="s">
        <v>2</v>
      </c>
      <c r="X918" t="s">
        <v>11</v>
      </c>
      <c r="Y918" t="s">
        <v>12</v>
      </c>
      <c r="Z918" t="s">
        <v>13</v>
      </c>
      <c r="AA918" t="s">
        <v>2</v>
      </c>
      <c r="AB918" t="s">
        <v>74</v>
      </c>
      <c r="AC918" t="s">
        <v>48</v>
      </c>
      <c r="AD918" t="s">
        <v>49</v>
      </c>
      <c r="AE918" t="s">
        <v>17</v>
      </c>
      <c r="AF918" t="s">
        <v>87</v>
      </c>
      <c r="AG918" t="s">
        <v>88</v>
      </c>
      <c r="AH918" t="s">
        <v>2</v>
      </c>
      <c r="AI918" t="s">
        <v>212</v>
      </c>
      <c r="AJ918" t="s">
        <v>213</v>
      </c>
      <c r="AK918" s="2">
        <v>4705</v>
      </c>
      <c r="AL918" s="2">
        <v>0</v>
      </c>
      <c r="AM918" t="s">
        <v>77</v>
      </c>
      <c r="AN918" t="s">
        <v>2</v>
      </c>
      <c r="AO918" t="s">
        <v>13</v>
      </c>
      <c r="AP918" t="s">
        <v>91</v>
      </c>
      <c r="AQ918" t="s">
        <v>92</v>
      </c>
      <c r="AR918" s="3">
        <v>42178</v>
      </c>
      <c r="AS918" s="3">
        <v>2958465</v>
      </c>
    </row>
    <row r="919" spans="1:45" hidden="1" x14ac:dyDescent="0.2">
      <c r="A919" t="s">
        <v>4126</v>
      </c>
      <c r="B919" t="s">
        <v>65</v>
      </c>
      <c r="C919" t="s">
        <v>6579</v>
      </c>
      <c r="D919" s="5">
        <v>1059786244</v>
      </c>
      <c r="E919" s="5"/>
      <c r="F919" t="s">
        <v>7867</v>
      </c>
      <c r="H919" t="s">
        <v>4127</v>
      </c>
      <c r="I919" t="s">
        <v>1017</v>
      </c>
      <c r="J919" t="s">
        <v>82</v>
      </c>
      <c r="K919" t="s">
        <v>83</v>
      </c>
      <c r="L919" t="s">
        <v>4128</v>
      </c>
      <c r="M919" t="s">
        <v>70</v>
      </c>
      <c r="N919" t="s">
        <v>2</v>
      </c>
      <c r="O919" t="s">
        <v>2</v>
      </c>
      <c r="P919" t="s">
        <v>4129</v>
      </c>
      <c r="Q919" t="s">
        <v>2</v>
      </c>
      <c r="R919" t="s">
        <v>2</v>
      </c>
      <c r="S919" t="s">
        <v>7</v>
      </c>
      <c r="T919" t="s">
        <v>8</v>
      </c>
      <c r="U919" t="s">
        <v>5</v>
      </c>
      <c r="V919" t="s">
        <v>9</v>
      </c>
      <c r="W919" t="s">
        <v>2</v>
      </c>
      <c r="X919" t="s">
        <v>11</v>
      </c>
      <c r="Y919" t="s">
        <v>12</v>
      </c>
      <c r="Z919" t="s">
        <v>13</v>
      </c>
      <c r="AA919" t="s">
        <v>2</v>
      </c>
      <c r="AB919" t="s">
        <v>74</v>
      </c>
      <c r="AC919" t="s">
        <v>15</v>
      </c>
      <c r="AD919" t="s">
        <v>16</v>
      </c>
      <c r="AE919" t="s">
        <v>17</v>
      </c>
      <c r="AF919" t="s">
        <v>135</v>
      </c>
      <c r="AG919" t="s">
        <v>136</v>
      </c>
      <c r="AH919" t="s">
        <v>2</v>
      </c>
      <c r="AI919" t="s">
        <v>3171</v>
      </c>
      <c r="AJ919" t="s">
        <v>3172</v>
      </c>
      <c r="AK919" s="2">
        <v>1665</v>
      </c>
      <c r="AL919" s="2">
        <v>176.65</v>
      </c>
      <c r="AM919" t="s">
        <v>77</v>
      </c>
      <c r="AN919" t="s">
        <v>2</v>
      </c>
      <c r="AO919" t="s">
        <v>2</v>
      </c>
      <c r="AP919" t="s">
        <v>2</v>
      </c>
      <c r="AQ919" t="s">
        <v>7</v>
      </c>
      <c r="AR919" s="3"/>
      <c r="AS919" s="3"/>
    </row>
    <row r="920" spans="1:45" hidden="1" x14ac:dyDescent="0.2">
      <c r="A920" t="s">
        <v>4130</v>
      </c>
      <c r="B920" t="s">
        <v>65</v>
      </c>
      <c r="C920" t="s">
        <v>6580</v>
      </c>
      <c r="D920" s="5">
        <v>900699198</v>
      </c>
      <c r="E920" s="5"/>
      <c r="F920" t="s">
        <v>7868</v>
      </c>
      <c r="H920" t="s">
        <v>2877</v>
      </c>
      <c r="I920" t="s">
        <v>23</v>
      </c>
      <c r="J920" t="s">
        <v>82</v>
      </c>
      <c r="K920" t="s">
        <v>83</v>
      </c>
      <c r="L920" t="s">
        <v>4131</v>
      </c>
      <c r="M920" t="s">
        <v>96</v>
      </c>
      <c r="N920" t="s">
        <v>2</v>
      </c>
      <c r="O920" t="s">
        <v>2</v>
      </c>
      <c r="P920" t="s">
        <v>4132</v>
      </c>
      <c r="Q920" t="s">
        <v>2</v>
      </c>
      <c r="R920" t="s">
        <v>2</v>
      </c>
      <c r="S920" t="s">
        <v>7</v>
      </c>
      <c r="T920" t="s">
        <v>8</v>
      </c>
      <c r="U920" t="s">
        <v>5</v>
      </c>
      <c r="V920" t="s">
        <v>9</v>
      </c>
      <c r="W920" t="s">
        <v>2</v>
      </c>
      <c r="X920" t="s">
        <v>11</v>
      </c>
      <c r="Y920" t="s">
        <v>12</v>
      </c>
      <c r="Z920" t="s">
        <v>13</v>
      </c>
      <c r="AA920" t="s">
        <v>2</v>
      </c>
      <c r="AB920" t="s">
        <v>74</v>
      </c>
      <c r="AC920" t="s">
        <v>48</v>
      </c>
      <c r="AD920" t="s">
        <v>49</v>
      </c>
      <c r="AE920" t="s">
        <v>17</v>
      </c>
      <c r="AF920" t="s">
        <v>135</v>
      </c>
      <c r="AG920" t="s">
        <v>136</v>
      </c>
      <c r="AH920" t="s">
        <v>2</v>
      </c>
      <c r="AI920" t="s">
        <v>212</v>
      </c>
      <c r="AJ920" t="s">
        <v>213</v>
      </c>
      <c r="AK920" s="2">
        <v>5425</v>
      </c>
      <c r="AL920" s="2">
        <v>0</v>
      </c>
      <c r="AM920" t="s">
        <v>77</v>
      </c>
      <c r="AN920" t="s">
        <v>2</v>
      </c>
      <c r="AO920" t="s">
        <v>13</v>
      </c>
      <c r="AP920" t="s">
        <v>91</v>
      </c>
      <c r="AQ920" t="s">
        <v>92</v>
      </c>
      <c r="AR920" s="3">
        <v>42179</v>
      </c>
      <c r="AS920" s="3">
        <v>2958465</v>
      </c>
    </row>
    <row r="921" spans="1:45" hidden="1" x14ac:dyDescent="0.2">
      <c r="A921" t="s">
        <v>4133</v>
      </c>
      <c r="B921" t="s">
        <v>65</v>
      </c>
      <c r="C921" t="s">
        <v>6581</v>
      </c>
      <c r="D921" s="5">
        <v>811044255</v>
      </c>
      <c r="E921" s="5"/>
      <c r="F921" t="s">
        <v>7869</v>
      </c>
      <c r="H921" t="s">
        <v>261</v>
      </c>
      <c r="I921" t="s">
        <v>23</v>
      </c>
      <c r="J921" t="s">
        <v>303</v>
      </c>
      <c r="K921" t="s">
        <v>304</v>
      </c>
      <c r="L921" t="s">
        <v>4134</v>
      </c>
      <c r="M921" t="s">
        <v>96</v>
      </c>
      <c r="N921" t="s">
        <v>2</v>
      </c>
      <c r="O921" t="s">
        <v>2</v>
      </c>
      <c r="P921" t="s">
        <v>4135</v>
      </c>
      <c r="Q921" t="s">
        <v>2</v>
      </c>
      <c r="R921" t="s">
        <v>2</v>
      </c>
      <c r="S921" t="s">
        <v>7</v>
      </c>
      <c r="T921" t="s">
        <v>8</v>
      </c>
      <c r="U921" t="s">
        <v>5</v>
      </c>
      <c r="V921" t="s">
        <v>9</v>
      </c>
      <c r="W921" t="s">
        <v>2</v>
      </c>
      <c r="X921" t="s">
        <v>11</v>
      </c>
      <c r="Y921" t="s">
        <v>13</v>
      </c>
      <c r="Z921" t="s">
        <v>13</v>
      </c>
      <c r="AA921" t="s">
        <v>2</v>
      </c>
      <c r="AB921" t="s">
        <v>74</v>
      </c>
      <c r="AC921" t="s">
        <v>264</v>
      </c>
      <c r="AD921" t="s">
        <v>275</v>
      </c>
      <c r="AE921" t="s">
        <v>17</v>
      </c>
      <c r="AF921" t="s">
        <v>87</v>
      </c>
      <c r="AG921" t="s">
        <v>88</v>
      </c>
      <c r="AH921" t="s">
        <v>2</v>
      </c>
      <c r="AI921" t="s">
        <v>50</v>
      </c>
      <c r="AJ921" t="s">
        <v>51</v>
      </c>
      <c r="AK921" s="2">
        <v>14828</v>
      </c>
      <c r="AL921" s="2">
        <v>0</v>
      </c>
      <c r="AM921" t="s">
        <v>77</v>
      </c>
      <c r="AN921" t="s">
        <v>2</v>
      </c>
      <c r="AO921" t="s">
        <v>13</v>
      </c>
      <c r="AP921" t="s">
        <v>91</v>
      </c>
      <c r="AQ921" t="s">
        <v>92</v>
      </c>
      <c r="AR921" s="3">
        <v>42180</v>
      </c>
      <c r="AS921" s="3">
        <v>2958465</v>
      </c>
    </row>
    <row r="922" spans="1:45" hidden="1" x14ac:dyDescent="0.2">
      <c r="A922" t="s">
        <v>4136</v>
      </c>
      <c r="B922" t="s">
        <v>65</v>
      </c>
      <c r="C922" t="s">
        <v>6582</v>
      </c>
      <c r="D922" s="5">
        <v>900738453</v>
      </c>
      <c r="E922" s="5"/>
      <c r="F922" t="s">
        <v>7870</v>
      </c>
      <c r="H922" t="s">
        <v>67</v>
      </c>
      <c r="I922" t="s">
        <v>61</v>
      </c>
      <c r="J922" t="s">
        <v>303</v>
      </c>
      <c r="K922" t="s">
        <v>304</v>
      </c>
      <c r="L922" t="s">
        <v>4137</v>
      </c>
      <c r="M922" t="s">
        <v>96</v>
      </c>
      <c r="N922" t="s">
        <v>2</v>
      </c>
      <c r="O922" t="s">
        <v>2</v>
      </c>
      <c r="P922" t="s">
        <v>4138</v>
      </c>
      <c r="Q922" t="s">
        <v>2</v>
      </c>
      <c r="R922" t="s">
        <v>2</v>
      </c>
      <c r="S922" t="s">
        <v>7</v>
      </c>
      <c r="T922" t="s">
        <v>8</v>
      </c>
      <c r="U922" t="s">
        <v>5</v>
      </c>
      <c r="V922" t="s">
        <v>9</v>
      </c>
      <c r="W922" t="s">
        <v>2</v>
      </c>
      <c r="X922" t="s">
        <v>11</v>
      </c>
      <c r="Y922" t="s">
        <v>13</v>
      </c>
      <c r="Z922" t="s">
        <v>13</v>
      </c>
      <c r="AA922" t="s">
        <v>2</v>
      </c>
      <c r="AB922" t="s">
        <v>1331</v>
      </c>
      <c r="AC922" t="s">
        <v>264</v>
      </c>
      <c r="AD922" t="s">
        <v>1332</v>
      </c>
      <c r="AE922" t="s">
        <v>17</v>
      </c>
      <c r="AF922" t="s">
        <v>329</v>
      </c>
      <c r="AG922" t="s">
        <v>330</v>
      </c>
      <c r="AH922" t="s">
        <v>2</v>
      </c>
      <c r="AI922" t="s">
        <v>50</v>
      </c>
      <c r="AJ922" t="s">
        <v>51</v>
      </c>
      <c r="AK922" s="2">
        <v>4955</v>
      </c>
      <c r="AL922" s="2">
        <v>0</v>
      </c>
      <c r="AM922" t="s">
        <v>77</v>
      </c>
      <c r="AN922" t="s">
        <v>2</v>
      </c>
      <c r="AO922" t="s">
        <v>13</v>
      </c>
      <c r="AP922" t="s">
        <v>91</v>
      </c>
      <c r="AQ922" t="s">
        <v>92</v>
      </c>
      <c r="AR922" s="3">
        <v>42186</v>
      </c>
      <c r="AS922" s="3">
        <v>2958465</v>
      </c>
    </row>
    <row r="923" spans="1:45" hidden="1" x14ac:dyDescent="0.2">
      <c r="A923" t="s">
        <v>4139</v>
      </c>
      <c r="B923" t="s">
        <v>65</v>
      </c>
      <c r="C923" t="s">
        <v>6583</v>
      </c>
      <c r="D923" s="5">
        <v>900823750</v>
      </c>
      <c r="E923" s="5"/>
      <c r="F923" t="s">
        <v>7871</v>
      </c>
      <c r="H923" t="s">
        <v>406</v>
      </c>
      <c r="I923" t="s">
        <v>23</v>
      </c>
      <c r="J923" t="s">
        <v>82</v>
      </c>
      <c r="K923" t="s">
        <v>83</v>
      </c>
      <c r="L923" t="s">
        <v>4140</v>
      </c>
      <c r="M923" t="s">
        <v>96</v>
      </c>
      <c r="N923" t="s">
        <v>2</v>
      </c>
      <c r="O923" t="s">
        <v>2</v>
      </c>
      <c r="P923" t="s">
        <v>4141</v>
      </c>
      <c r="Q923" t="s">
        <v>2</v>
      </c>
      <c r="R923" t="s">
        <v>2</v>
      </c>
      <c r="S923" t="s">
        <v>7</v>
      </c>
      <c r="T923" t="s">
        <v>8</v>
      </c>
      <c r="U923" t="s">
        <v>5</v>
      </c>
      <c r="V923" t="s">
        <v>9</v>
      </c>
      <c r="W923" t="s">
        <v>2</v>
      </c>
      <c r="X923" t="s">
        <v>11</v>
      </c>
      <c r="Y923" t="s">
        <v>12</v>
      </c>
      <c r="Z923" t="s">
        <v>13</v>
      </c>
      <c r="AA923" t="s">
        <v>2</v>
      </c>
      <c r="AB923" t="s">
        <v>74</v>
      </c>
      <c r="AC923" t="s">
        <v>48</v>
      </c>
      <c r="AD923" t="s">
        <v>49</v>
      </c>
      <c r="AE923" t="s">
        <v>17</v>
      </c>
      <c r="AF923" t="s">
        <v>87</v>
      </c>
      <c r="AG923" t="s">
        <v>88</v>
      </c>
      <c r="AH923" t="s">
        <v>2</v>
      </c>
      <c r="AI923" t="s">
        <v>212</v>
      </c>
      <c r="AJ923" t="s">
        <v>213</v>
      </c>
      <c r="AK923" s="2">
        <v>2595</v>
      </c>
      <c r="AL923" s="2">
        <v>0</v>
      </c>
      <c r="AM923" t="s">
        <v>77</v>
      </c>
      <c r="AN923" t="s">
        <v>2</v>
      </c>
      <c r="AO923" t="s">
        <v>13</v>
      </c>
      <c r="AP923" t="s">
        <v>91</v>
      </c>
      <c r="AQ923" t="s">
        <v>92</v>
      </c>
      <c r="AR923" s="3">
        <v>42186</v>
      </c>
      <c r="AS923" s="3">
        <v>2958465</v>
      </c>
    </row>
    <row r="924" spans="1:45" hidden="1" x14ac:dyDescent="0.2">
      <c r="A924" t="s">
        <v>4142</v>
      </c>
      <c r="B924" t="s">
        <v>65</v>
      </c>
      <c r="C924" t="s">
        <v>6584</v>
      </c>
      <c r="D924" s="5">
        <v>79814159</v>
      </c>
      <c r="E924" s="5"/>
      <c r="F924" t="s">
        <v>7872</v>
      </c>
      <c r="H924" t="s">
        <v>176</v>
      </c>
      <c r="I924" t="s">
        <v>34</v>
      </c>
      <c r="J924" t="s">
        <v>82</v>
      </c>
      <c r="K924" t="s">
        <v>83</v>
      </c>
      <c r="L924" t="s">
        <v>4143</v>
      </c>
      <c r="M924" t="s">
        <v>70</v>
      </c>
      <c r="N924" t="s">
        <v>2</v>
      </c>
      <c r="O924" t="s">
        <v>2</v>
      </c>
      <c r="P924" t="s">
        <v>4144</v>
      </c>
      <c r="Q924" t="s">
        <v>2</v>
      </c>
      <c r="R924" t="s">
        <v>2</v>
      </c>
      <c r="S924" t="s">
        <v>7</v>
      </c>
      <c r="T924" t="s">
        <v>8</v>
      </c>
      <c r="U924" t="s">
        <v>5</v>
      </c>
      <c r="V924" t="s">
        <v>9</v>
      </c>
      <c r="W924" t="s">
        <v>2</v>
      </c>
      <c r="X924" t="s">
        <v>11</v>
      </c>
      <c r="Y924" t="s">
        <v>12</v>
      </c>
      <c r="Z924" t="s">
        <v>13</v>
      </c>
      <c r="AA924" t="s">
        <v>2</v>
      </c>
      <c r="AB924" t="s">
        <v>74</v>
      </c>
      <c r="AC924" t="s">
        <v>36</v>
      </c>
      <c r="AD924" t="s">
        <v>37</v>
      </c>
      <c r="AE924" t="s">
        <v>17</v>
      </c>
      <c r="AF924" t="s">
        <v>135</v>
      </c>
      <c r="AG924" t="s">
        <v>136</v>
      </c>
      <c r="AH924" t="s">
        <v>2</v>
      </c>
      <c r="AI924" t="s">
        <v>137</v>
      </c>
      <c r="AJ924" t="s">
        <v>138</v>
      </c>
      <c r="AK924" s="2">
        <v>1075</v>
      </c>
      <c r="AL924" s="2">
        <v>0</v>
      </c>
      <c r="AM924" t="s">
        <v>77</v>
      </c>
      <c r="AN924" t="s">
        <v>2</v>
      </c>
      <c r="AO924" t="s">
        <v>63</v>
      </c>
      <c r="AP924" t="s">
        <v>60</v>
      </c>
      <c r="AQ924" t="s">
        <v>92</v>
      </c>
      <c r="AR924" s="3">
        <v>42208</v>
      </c>
      <c r="AS924" s="3">
        <v>2958465</v>
      </c>
    </row>
    <row r="925" spans="1:45" hidden="1" x14ac:dyDescent="0.2">
      <c r="A925" t="s">
        <v>4145</v>
      </c>
      <c r="B925" t="s">
        <v>65</v>
      </c>
      <c r="C925" t="s">
        <v>6585</v>
      </c>
      <c r="D925" s="5">
        <v>16489789</v>
      </c>
      <c r="E925" s="5"/>
      <c r="F925" t="s">
        <v>7873</v>
      </c>
      <c r="H925" t="s">
        <v>4146</v>
      </c>
      <c r="I925" t="s">
        <v>2598</v>
      </c>
      <c r="J925" t="s">
        <v>82</v>
      </c>
      <c r="K925" t="s">
        <v>83</v>
      </c>
      <c r="L925" t="s">
        <v>4147</v>
      </c>
      <c r="M925" t="s">
        <v>70</v>
      </c>
      <c r="N925" t="s">
        <v>2</v>
      </c>
      <c r="O925" t="s">
        <v>2</v>
      </c>
      <c r="P925" t="s">
        <v>4148</v>
      </c>
      <c r="Q925" t="s">
        <v>2</v>
      </c>
      <c r="R925" t="s">
        <v>2</v>
      </c>
      <c r="S925" t="s">
        <v>7</v>
      </c>
      <c r="T925" t="s">
        <v>8</v>
      </c>
      <c r="U925" t="s">
        <v>5</v>
      </c>
      <c r="V925" t="s">
        <v>9</v>
      </c>
      <c r="W925" t="s">
        <v>2</v>
      </c>
      <c r="X925" t="s">
        <v>11</v>
      </c>
      <c r="Y925" t="s">
        <v>12</v>
      </c>
      <c r="Z925" t="s">
        <v>13</v>
      </c>
      <c r="AA925" t="s">
        <v>2</v>
      </c>
      <c r="AB925" t="s">
        <v>74</v>
      </c>
      <c r="AC925" t="s">
        <v>15</v>
      </c>
      <c r="AD925" t="s">
        <v>16</v>
      </c>
      <c r="AE925" t="s">
        <v>17</v>
      </c>
      <c r="AF925" t="s">
        <v>135</v>
      </c>
      <c r="AG925" t="s">
        <v>136</v>
      </c>
      <c r="AH925" t="s">
        <v>2</v>
      </c>
      <c r="AI925" t="s">
        <v>3093</v>
      </c>
      <c r="AJ925" t="s">
        <v>3094</v>
      </c>
      <c r="AK925" s="2">
        <v>18083</v>
      </c>
      <c r="AL925" s="2">
        <v>10155.91</v>
      </c>
      <c r="AM925" t="s">
        <v>77</v>
      </c>
      <c r="AN925" t="s">
        <v>2</v>
      </c>
      <c r="AO925" t="s">
        <v>13</v>
      </c>
      <c r="AP925" t="s">
        <v>91</v>
      </c>
      <c r="AQ925" t="s">
        <v>92</v>
      </c>
      <c r="AR925" s="3">
        <v>42193</v>
      </c>
      <c r="AS925" s="3">
        <v>2958465</v>
      </c>
    </row>
    <row r="926" spans="1:45" hidden="1" x14ac:dyDescent="0.2">
      <c r="A926" t="s">
        <v>4149</v>
      </c>
      <c r="B926" t="s">
        <v>65</v>
      </c>
      <c r="C926" t="s">
        <v>6586</v>
      </c>
      <c r="D926" s="5">
        <v>900819311</v>
      </c>
      <c r="E926" s="5"/>
      <c r="F926" t="s">
        <v>7874</v>
      </c>
      <c r="H926" t="s">
        <v>4150</v>
      </c>
      <c r="I926" t="s">
        <v>4</v>
      </c>
      <c r="J926" t="s">
        <v>82</v>
      </c>
      <c r="K926" t="s">
        <v>83</v>
      </c>
      <c r="L926" t="s">
        <v>4151</v>
      </c>
      <c r="M926" t="s">
        <v>96</v>
      </c>
      <c r="N926" t="s">
        <v>2</v>
      </c>
      <c r="O926" t="s">
        <v>2</v>
      </c>
      <c r="P926" t="s">
        <v>4152</v>
      </c>
      <c r="Q926" t="s">
        <v>2</v>
      </c>
      <c r="R926" t="s">
        <v>2</v>
      </c>
      <c r="S926" t="s">
        <v>7</v>
      </c>
      <c r="T926" t="s">
        <v>8</v>
      </c>
      <c r="U926" t="s">
        <v>5</v>
      </c>
      <c r="V926" t="s">
        <v>9</v>
      </c>
      <c r="W926" t="s">
        <v>2</v>
      </c>
      <c r="X926" t="s">
        <v>11</v>
      </c>
      <c r="Y926" t="s">
        <v>12</v>
      </c>
      <c r="Z926" t="s">
        <v>13</v>
      </c>
      <c r="AA926" t="s">
        <v>2</v>
      </c>
      <c r="AB926" t="s">
        <v>74</v>
      </c>
      <c r="AC926" t="s">
        <v>15</v>
      </c>
      <c r="AD926" t="s">
        <v>16</v>
      </c>
      <c r="AE926" t="s">
        <v>17</v>
      </c>
      <c r="AF926" t="s">
        <v>87</v>
      </c>
      <c r="AG926" t="s">
        <v>88</v>
      </c>
      <c r="AH926" t="s">
        <v>2</v>
      </c>
      <c r="AI926" t="s">
        <v>3585</v>
      </c>
      <c r="AJ926" t="s">
        <v>3586</v>
      </c>
      <c r="AK926" s="2">
        <v>3617</v>
      </c>
      <c r="AL926" s="2">
        <v>239.85</v>
      </c>
      <c r="AM926" t="s">
        <v>77</v>
      </c>
      <c r="AN926" t="s">
        <v>2</v>
      </c>
      <c r="AO926" t="s">
        <v>13</v>
      </c>
      <c r="AP926" t="s">
        <v>91</v>
      </c>
      <c r="AQ926" t="s">
        <v>7</v>
      </c>
      <c r="AR926" s="3">
        <v>42194</v>
      </c>
      <c r="AS926" s="3">
        <v>2958465</v>
      </c>
    </row>
    <row r="927" spans="1:45" hidden="1" x14ac:dyDescent="0.2">
      <c r="A927" t="s">
        <v>4153</v>
      </c>
      <c r="B927" t="s">
        <v>65</v>
      </c>
      <c r="C927" t="s">
        <v>6587</v>
      </c>
      <c r="D927" s="5">
        <v>4188436</v>
      </c>
      <c r="E927" s="5"/>
      <c r="F927" t="s">
        <v>7200</v>
      </c>
      <c r="H927" t="s">
        <v>904</v>
      </c>
      <c r="I927" t="s">
        <v>42</v>
      </c>
      <c r="J927" t="s">
        <v>82</v>
      </c>
      <c r="K927" t="s">
        <v>83</v>
      </c>
      <c r="L927" t="s">
        <v>4154</v>
      </c>
      <c r="M927" t="s">
        <v>70</v>
      </c>
      <c r="N927" t="s">
        <v>2</v>
      </c>
      <c r="O927" t="s">
        <v>2</v>
      </c>
      <c r="P927" t="s">
        <v>4155</v>
      </c>
      <c r="Q927" t="s">
        <v>2</v>
      </c>
      <c r="R927" t="s">
        <v>2</v>
      </c>
      <c r="S927" t="s">
        <v>7</v>
      </c>
      <c r="T927" t="s">
        <v>8</v>
      </c>
      <c r="U927" t="s">
        <v>5</v>
      </c>
      <c r="V927" t="s">
        <v>9</v>
      </c>
      <c r="W927" t="s">
        <v>2</v>
      </c>
      <c r="X927" t="s">
        <v>11</v>
      </c>
      <c r="Y927" t="s">
        <v>12</v>
      </c>
      <c r="Z927" t="s">
        <v>13</v>
      </c>
      <c r="AA927" t="s">
        <v>2</v>
      </c>
      <c r="AB927" t="s">
        <v>908</v>
      </c>
      <c r="AC927" t="s">
        <v>43</v>
      </c>
      <c r="AD927" t="s">
        <v>37</v>
      </c>
      <c r="AE927" t="s">
        <v>17</v>
      </c>
      <c r="AF927" t="s">
        <v>87</v>
      </c>
      <c r="AG927" t="s">
        <v>88</v>
      </c>
      <c r="AH927" t="s">
        <v>2</v>
      </c>
      <c r="AI927" t="s">
        <v>117</v>
      </c>
      <c r="AJ927" t="s">
        <v>118</v>
      </c>
      <c r="AK927" s="2">
        <v>3303</v>
      </c>
      <c r="AL927" s="2">
        <v>505.28</v>
      </c>
      <c r="AM927" t="s">
        <v>77</v>
      </c>
      <c r="AN927" t="s">
        <v>2</v>
      </c>
      <c r="AO927" t="s">
        <v>2</v>
      </c>
      <c r="AP927" t="s">
        <v>2</v>
      </c>
      <c r="AQ927" t="s">
        <v>7</v>
      </c>
      <c r="AR927" s="3"/>
      <c r="AS927" s="3"/>
    </row>
    <row r="928" spans="1:45" hidden="1" x14ac:dyDescent="0.2">
      <c r="A928" t="s">
        <v>4156</v>
      </c>
      <c r="B928" t="s">
        <v>65</v>
      </c>
      <c r="C928" t="s">
        <v>6588</v>
      </c>
      <c r="D928" s="5">
        <v>900346992</v>
      </c>
      <c r="E928" s="5"/>
      <c r="F928" t="s">
        <v>7875</v>
      </c>
      <c r="H928" t="s">
        <v>67</v>
      </c>
      <c r="I928" t="s">
        <v>61</v>
      </c>
      <c r="J928" t="s">
        <v>82</v>
      </c>
      <c r="K928" t="s">
        <v>83</v>
      </c>
      <c r="L928" t="s">
        <v>4157</v>
      </c>
      <c r="M928" t="s">
        <v>96</v>
      </c>
      <c r="N928" t="s">
        <v>2</v>
      </c>
      <c r="O928" t="s">
        <v>2</v>
      </c>
      <c r="P928" t="s">
        <v>4158</v>
      </c>
      <c r="Q928" t="s">
        <v>2</v>
      </c>
      <c r="R928" t="s">
        <v>2</v>
      </c>
      <c r="S928" t="s">
        <v>7</v>
      </c>
      <c r="T928" t="s">
        <v>8</v>
      </c>
      <c r="U928" t="s">
        <v>5</v>
      </c>
      <c r="V928" t="s">
        <v>9</v>
      </c>
      <c r="W928" t="s">
        <v>2</v>
      </c>
      <c r="X928" t="s">
        <v>11</v>
      </c>
      <c r="Y928" t="s">
        <v>12</v>
      </c>
      <c r="Z928" t="s">
        <v>13</v>
      </c>
      <c r="AA928" t="s">
        <v>2</v>
      </c>
      <c r="AB928" t="s">
        <v>74</v>
      </c>
      <c r="AC928" t="s">
        <v>1700</v>
      </c>
      <c r="AD928" t="s">
        <v>1701</v>
      </c>
      <c r="AE928" t="s">
        <v>17</v>
      </c>
      <c r="AF928" t="s">
        <v>421</v>
      </c>
      <c r="AG928" t="s">
        <v>422</v>
      </c>
      <c r="AH928" t="s">
        <v>2</v>
      </c>
      <c r="AI928" t="s">
        <v>4159</v>
      </c>
      <c r="AJ928" t="s">
        <v>4160</v>
      </c>
      <c r="AK928" s="2">
        <v>264657.03999999998</v>
      </c>
      <c r="AL928" s="2">
        <v>6461.27</v>
      </c>
      <c r="AM928" t="s">
        <v>77</v>
      </c>
      <c r="AN928" t="s">
        <v>2</v>
      </c>
      <c r="AO928" t="s">
        <v>13</v>
      </c>
      <c r="AP928" t="s">
        <v>91</v>
      </c>
      <c r="AQ928" t="s">
        <v>92</v>
      </c>
      <c r="AR928" s="3">
        <v>42195</v>
      </c>
      <c r="AS928" s="3">
        <v>2958465</v>
      </c>
    </row>
    <row r="929" spans="1:45" hidden="1" x14ac:dyDescent="0.2">
      <c r="A929" t="s">
        <v>4161</v>
      </c>
      <c r="B929" t="s">
        <v>65</v>
      </c>
      <c r="C929" t="s">
        <v>6589</v>
      </c>
      <c r="D929" s="5">
        <v>4211865</v>
      </c>
      <c r="E929" s="5"/>
      <c r="F929" t="s">
        <v>7876</v>
      </c>
      <c r="H929" t="s">
        <v>500</v>
      </c>
      <c r="I929" t="s">
        <v>42</v>
      </c>
      <c r="J929" t="s">
        <v>82</v>
      </c>
      <c r="K929" t="s">
        <v>83</v>
      </c>
      <c r="L929" t="s">
        <v>4162</v>
      </c>
      <c r="M929" t="s">
        <v>70</v>
      </c>
      <c r="N929" t="s">
        <v>2</v>
      </c>
      <c r="O929" t="s">
        <v>2</v>
      </c>
      <c r="P929" t="s">
        <v>4163</v>
      </c>
      <c r="Q929" t="s">
        <v>2</v>
      </c>
      <c r="R929" t="s">
        <v>2</v>
      </c>
      <c r="S929" t="s">
        <v>7</v>
      </c>
      <c r="T929" t="s">
        <v>8</v>
      </c>
      <c r="U929" t="s">
        <v>5</v>
      </c>
      <c r="V929" t="s">
        <v>9</v>
      </c>
      <c r="W929" t="s">
        <v>2</v>
      </c>
      <c r="X929" t="s">
        <v>11</v>
      </c>
      <c r="Y929" t="s">
        <v>12</v>
      </c>
      <c r="Z929" t="s">
        <v>13</v>
      </c>
      <c r="AA929" t="s">
        <v>2</v>
      </c>
      <c r="AB929" t="s">
        <v>74</v>
      </c>
      <c r="AC929" t="s">
        <v>43</v>
      </c>
      <c r="AD929" t="s">
        <v>37</v>
      </c>
      <c r="AE929" t="s">
        <v>17</v>
      </c>
      <c r="AF929" t="s">
        <v>87</v>
      </c>
      <c r="AG929" t="s">
        <v>88</v>
      </c>
      <c r="AH929" t="s">
        <v>2</v>
      </c>
      <c r="AI929" t="s">
        <v>117</v>
      </c>
      <c r="AJ929" t="s">
        <v>118</v>
      </c>
      <c r="AK929" s="2">
        <v>3584</v>
      </c>
      <c r="AL929" s="2">
        <v>6187.87</v>
      </c>
      <c r="AM929" t="s">
        <v>77</v>
      </c>
      <c r="AN929" t="s">
        <v>2</v>
      </c>
      <c r="AO929" t="s">
        <v>63</v>
      </c>
      <c r="AP929" t="s">
        <v>60</v>
      </c>
      <c r="AQ929" t="s">
        <v>92</v>
      </c>
      <c r="AR929" s="3">
        <v>42179</v>
      </c>
      <c r="AS929" s="3">
        <v>2958465</v>
      </c>
    </row>
    <row r="930" spans="1:45" hidden="1" x14ac:dyDescent="0.2">
      <c r="A930" t="s">
        <v>4164</v>
      </c>
      <c r="B930" t="s">
        <v>65</v>
      </c>
      <c r="C930" t="s">
        <v>6590</v>
      </c>
      <c r="D930" s="5">
        <v>1089746017</v>
      </c>
      <c r="E930" s="5"/>
      <c r="F930" t="s">
        <v>7877</v>
      </c>
      <c r="H930" t="s">
        <v>3742</v>
      </c>
      <c r="I930" t="s">
        <v>4</v>
      </c>
      <c r="J930" t="s">
        <v>82</v>
      </c>
      <c r="K930" t="s">
        <v>83</v>
      </c>
      <c r="L930" t="s">
        <v>4165</v>
      </c>
      <c r="M930" t="s">
        <v>70</v>
      </c>
      <c r="N930" t="s">
        <v>2</v>
      </c>
      <c r="O930" t="s">
        <v>2</v>
      </c>
      <c r="P930" t="s">
        <v>4166</v>
      </c>
      <c r="Q930" t="s">
        <v>2</v>
      </c>
      <c r="R930" t="s">
        <v>2</v>
      </c>
      <c r="S930" t="s">
        <v>7</v>
      </c>
      <c r="T930" t="s">
        <v>8</v>
      </c>
      <c r="U930" t="s">
        <v>5</v>
      </c>
      <c r="V930" t="s">
        <v>9</v>
      </c>
      <c r="W930" t="s">
        <v>2</v>
      </c>
      <c r="X930" t="s">
        <v>11</v>
      </c>
      <c r="Y930" t="s">
        <v>12</v>
      </c>
      <c r="Z930" t="s">
        <v>13</v>
      </c>
      <c r="AA930" t="s">
        <v>2</v>
      </c>
      <c r="AB930" t="s">
        <v>74</v>
      </c>
      <c r="AC930" t="s">
        <v>15</v>
      </c>
      <c r="AD930" t="s">
        <v>16</v>
      </c>
      <c r="AE930" t="s">
        <v>17</v>
      </c>
      <c r="AF930" t="s">
        <v>18</v>
      </c>
      <c r="AG930" t="s">
        <v>19</v>
      </c>
      <c r="AH930" t="s">
        <v>2</v>
      </c>
      <c r="AI930" t="s">
        <v>2603</v>
      </c>
      <c r="AJ930" t="s">
        <v>2604</v>
      </c>
      <c r="AK930" s="2">
        <v>0</v>
      </c>
      <c r="AL930" s="2">
        <v>0</v>
      </c>
      <c r="AM930" t="s">
        <v>77</v>
      </c>
      <c r="AN930" t="s">
        <v>2</v>
      </c>
      <c r="AO930" t="s">
        <v>2</v>
      </c>
      <c r="AP930" t="s">
        <v>2</v>
      </c>
      <c r="AQ930" t="s">
        <v>7</v>
      </c>
      <c r="AR930" s="3"/>
      <c r="AS930" s="3"/>
    </row>
    <row r="931" spans="1:45" hidden="1" x14ac:dyDescent="0.2">
      <c r="A931" t="s">
        <v>4167</v>
      </c>
      <c r="B931" t="s">
        <v>65</v>
      </c>
      <c r="C931" t="s">
        <v>6591</v>
      </c>
      <c r="D931" s="5">
        <v>890319806</v>
      </c>
      <c r="E931" s="5"/>
      <c r="F931" t="s">
        <v>7878</v>
      </c>
      <c r="H931" t="s">
        <v>3874</v>
      </c>
      <c r="I931" t="s">
        <v>2598</v>
      </c>
      <c r="J931" t="s">
        <v>82</v>
      </c>
      <c r="K931" t="s">
        <v>83</v>
      </c>
      <c r="L931" t="s">
        <v>4168</v>
      </c>
      <c r="M931" t="s">
        <v>96</v>
      </c>
      <c r="N931" t="s">
        <v>2</v>
      </c>
      <c r="O931" t="s">
        <v>2</v>
      </c>
      <c r="P931" t="s">
        <v>4169</v>
      </c>
      <c r="Q931" t="s">
        <v>2</v>
      </c>
      <c r="R931" t="s">
        <v>2</v>
      </c>
      <c r="S931" t="s">
        <v>7</v>
      </c>
      <c r="T931" t="s">
        <v>8</v>
      </c>
      <c r="U931" t="s">
        <v>5</v>
      </c>
      <c r="V931" t="s">
        <v>9</v>
      </c>
      <c r="W931" t="s">
        <v>2</v>
      </c>
      <c r="X931" t="s">
        <v>11</v>
      </c>
      <c r="Y931" t="s">
        <v>12</v>
      </c>
      <c r="Z931" t="s">
        <v>13</v>
      </c>
      <c r="AA931" t="s">
        <v>2</v>
      </c>
      <c r="AB931" t="s">
        <v>74</v>
      </c>
      <c r="AC931" t="s">
        <v>15</v>
      </c>
      <c r="AD931" t="s">
        <v>16</v>
      </c>
      <c r="AE931" t="s">
        <v>17</v>
      </c>
      <c r="AF931" t="s">
        <v>27</v>
      </c>
      <c r="AG931" t="s">
        <v>28</v>
      </c>
      <c r="AH931" t="s">
        <v>2</v>
      </c>
      <c r="AI931" t="s">
        <v>3093</v>
      </c>
      <c r="AJ931" t="s">
        <v>3094</v>
      </c>
      <c r="AK931" s="2">
        <v>0</v>
      </c>
      <c r="AL931" s="2">
        <v>0</v>
      </c>
      <c r="AM931" t="s">
        <v>77</v>
      </c>
      <c r="AN931" t="s">
        <v>2</v>
      </c>
      <c r="AO931" t="s">
        <v>13</v>
      </c>
      <c r="AP931" t="s">
        <v>91</v>
      </c>
      <c r="AQ931" t="s">
        <v>92</v>
      </c>
      <c r="AR931" s="3">
        <v>42207</v>
      </c>
      <c r="AS931" s="3">
        <v>2958465</v>
      </c>
    </row>
    <row r="932" spans="1:45" hidden="1" x14ac:dyDescent="0.2">
      <c r="A932" t="s">
        <v>4170</v>
      </c>
      <c r="B932" t="s">
        <v>65</v>
      </c>
      <c r="C932" t="s">
        <v>6592</v>
      </c>
      <c r="D932" s="5">
        <v>6248662</v>
      </c>
      <c r="E932" s="5"/>
      <c r="F932" t="s">
        <v>7879</v>
      </c>
      <c r="H932" t="s">
        <v>3746</v>
      </c>
      <c r="I932" t="s">
        <v>2598</v>
      </c>
      <c r="J932" t="s">
        <v>122</v>
      </c>
      <c r="K932" t="s">
        <v>123</v>
      </c>
      <c r="L932" t="s">
        <v>4171</v>
      </c>
      <c r="M932" t="s">
        <v>70</v>
      </c>
      <c r="N932" t="s">
        <v>2</v>
      </c>
      <c r="O932" t="s">
        <v>2</v>
      </c>
      <c r="P932" t="s">
        <v>4172</v>
      </c>
      <c r="Q932" t="s">
        <v>2</v>
      </c>
      <c r="R932" t="s">
        <v>2</v>
      </c>
      <c r="S932" t="s">
        <v>92</v>
      </c>
      <c r="T932" t="s">
        <v>8</v>
      </c>
      <c r="U932" t="s">
        <v>5</v>
      </c>
      <c r="V932" t="s">
        <v>9</v>
      </c>
      <c r="W932" t="s">
        <v>2</v>
      </c>
      <c r="X932" t="s">
        <v>11</v>
      </c>
      <c r="Y932" t="s">
        <v>12</v>
      </c>
      <c r="Z932" t="s">
        <v>13</v>
      </c>
      <c r="AA932" t="s">
        <v>60</v>
      </c>
      <c r="AB932" t="s">
        <v>74</v>
      </c>
      <c r="AC932" t="s">
        <v>15</v>
      </c>
      <c r="AD932" t="s">
        <v>16</v>
      </c>
      <c r="AE932" t="s">
        <v>17</v>
      </c>
      <c r="AF932" t="s">
        <v>87</v>
      </c>
      <c r="AG932" t="s">
        <v>88</v>
      </c>
      <c r="AH932" t="s">
        <v>2</v>
      </c>
      <c r="AI932" t="s">
        <v>3093</v>
      </c>
      <c r="AJ932" t="s">
        <v>3094</v>
      </c>
      <c r="AK932" s="2">
        <v>6451</v>
      </c>
      <c r="AL932" s="2">
        <v>0</v>
      </c>
      <c r="AM932" t="s">
        <v>77</v>
      </c>
      <c r="AN932" t="s">
        <v>2</v>
      </c>
      <c r="AO932" t="s">
        <v>63</v>
      </c>
      <c r="AP932" t="s">
        <v>60</v>
      </c>
      <c r="AQ932" t="s">
        <v>7</v>
      </c>
      <c r="AR932" s="3">
        <v>42208</v>
      </c>
      <c r="AS932" s="3">
        <v>2958465</v>
      </c>
    </row>
    <row r="933" spans="1:45" hidden="1" x14ac:dyDescent="0.2">
      <c r="A933" t="s">
        <v>4173</v>
      </c>
      <c r="B933" t="s">
        <v>65</v>
      </c>
      <c r="C933" t="s">
        <v>6593</v>
      </c>
      <c r="D933" s="5">
        <v>900815808</v>
      </c>
      <c r="E933" s="5"/>
      <c r="F933" t="s">
        <v>7880</v>
      </c>
      <c r="H933" t="s">
        <v>4174</v>
      </c>
      <c r="I933" t="s">
        <v>2836</v>
      </c>
      <c r="J933" t="s">
        <v>82</v>
      </c>
      <c r="K933" t="s">
        <v>83</v>
      </c>
      <c r="L933" t="s">
        <v>4175</v>
      </c>
      <c r="M933" t="s">
        <v>96</v>
      </c>
      <c r="N933" t="s">
        <v>2</v>
      </c>
      <c r="O933" t="s">
        <v>2</v>
      </c>
      <c r="P933" t="s">
        <v>4176</v>
      </c>
      <c r="Q933" t="s">
        <v>4177</v>
      </c>
      <c r="R933" t="s">
        <v>2</v>
      </c>
      <c r="S933" t="s">
        <v>7</v>
      </c>
      <c r="T933" t="s">
        <v>8</v>
      </c>
      <c r="U933" t="s">
        <v>5</v>
      </c>
      <c r="V933" t="s">
        <v>9</v>
      </c>
      <c r="W933" t="s">
        <v>2</v>
      </c>
      <c r="X933" t="s">
        <v>11</v>
      </c>
      <c r="Y933" t="s">
        <v>12</v>
      </c>
      <c r="Z933" t="s">
        <v>13</v>
      </c>
      <c r="AA933" t="s">
        <v>2</v>
      </c>
      <c r="AB933" t="s">
        <v>74</v>
      </c>
      <c r="AC933" t="s">
        <v>2840</v>
      </c>
      <c r="AD933" t="s">
        <v>1701</v>
      </c>
      <c r="AE933" t="s">
        <v>17</v>
      </c>
      <c r="AF933" t="s">
        <v>5</v>
      </c>
      <c r="AG933" t="s">
        <v>610</v>
      </c>
      <c r="AH933" t="s">
        <v>2</v>
      </c>
      <c r="AI933" t="s">
        <v>3476</v>
      </c>
      <c r="AJ933" t="s">
        <v>3477</v>
      </c>
      <c r="AK933" s="2">
        <v>34041</v>
      </c>
      <c r="AL933" s="2">
        <v>1603.58</v>
      </c>
      <c r="AM933" t="s">
        <v>77</v>
      </c>
      <c r="AN933" t="s">
        <v>2</v>
      </c>
      <c r="AO933" t="s">
        <v>13</v>
      </c>
      <c r="AP933" t="s">
        <v>91</v>
      </c>
      <c r="AQ933" t="s">
        <v>92</v>
      </c>
      <c r="AR933" s="3">
        <v>42213</v>
      </c>
      <c r="AS933" s="3">
        <v>2958465</v>
      </c>
    </row>
    <row r="934" spans="1:45" hidden="1" x14ac:dyDescent="0.2">
      <c r="A934" t="s">
        <v>4178</v>
      </c>
      <c r="B934" t="s">
        <v>65</v>
      </c>
      <c r="C934" t="s">
        <v>6594</v>
      </c>
      <c r="D934" s="5">
        <v>822003732</v>
      </c>
      <c r="E934" s="5"/>
      <c r="F934" t="s">
        <v>7881</v>
      </c>
      <c r="H934" t="s">
        <v>3065</v>
      </c>
      <c r="I934" t="s">
        <v>2836</v>
      </c>
      <c r="J934" t="s">
        <v>82</v>
      </c>
      <c r="K934" t="s">
        <v>83</v>
      </c>
      <c r="L934" t="s">
        <v>4179</v>
      </c>
      <c r="M934" t="s">
        <v>96</v>
      </c>
      <c r="N934" t="s">
        <v>2</v>
      </c>
      <c r="O934" t="s">
        <v>2</v>
      </c>
      <c r="P934" t="s">
        <v>4180</v>
      </c>
      <c r="Q934" t="s">
        <v>4180</v>
      </c>
      <c r="R934" t="s">
        <v>2</v>
      </c>
      <c r="S934" t="s">
        <v>7</v>
      </c>
      <c r="T934" t="s">
        <v>8</v>
      </c>
      <c r="U934" t="s">
        <v>5</v>
      </c>
      <c r="V934" t="s">
        <v>9</v>
      </c>
      <c r="W934" t="s">
        <v>2</v>
      </c>
      <c r="X934" t="s">
        <v>11</v>
      </c>
      <c r="Y934" t="s">
        <v>12</v>
      </c>
      <c r="Z934" t="s">
        <v>13</v>
      </c>
      <c r="AA934" t="s">
        <v>2</v>
      </c>
      <c r="AB934" t="s">
        <v>74</v>
      </c>
      <c r="AC934" t="s">
        <v>2840</v>
      </c>
      <c r="AD934" t="s">
        <v>1701</v>
      </c>
      <c r="AE934" t="s">
        <v>17</v>
      </c>
      <c r="AF934" t="s">
        <v>5</v>
      </c>
      <c r="AG934" t="s">
        <v>610</v>
      </c>
      <c r="AH934" t="s">
        <v>2</v>
      </c>
      <c r="AI934" t="s">
        <v>3476</v>
      </c>
      <c r="AJ934" t="s">
        <v>3477</v>
      </c>
      <c r="AK934" s="2">
        <v>40849</v>
      </c>
      <c r="AL934" s="2">
        <v>5021.66</v>
      </c>
      <c r="AM934" t="s">
        <v>77</v>
      </c>
      <c r="AN934" t="s">
        <v>2</v>
      </c>
      <c r="AO934" t="s">
        <v>13</v>
      </c>
      <c r="AP934" t="s">
        <v>91</v>
      </c>
      <c r="AQ934" t="s">
        <v>92</v>
      </c>
      <c r="AR934" s="3">
        <v>42214</v>
      </c>
      <c r="AS934" s="3">
        <v>2958465</v>
      </c>
    </row>
    <row r="935" spans="1:45" hidden="1" x14ac:dyDescent="0.2">
      <c r="A935" t="s">
        <v>4181</v>
      </c>
      <c r="B935" t="s">
        <v>65</v>
      </c>
      <c r="C935" t="s">
        <v>6595</v>
      </c>
      <c r="D935" s="5">
        <v>10129789</v>
      </c>
      <c r="E935" s="5"/>
      <c r="F935" t="s">
        <v>7882</v>
      </c>
      <c r="H935" t="s">
        <v>4182</v>
      </c>
      <c r="I935" t="s">
        <v>4</v>
      </c>
      <c r="J935" t="s">
        <v>82</v>
      </c>
      <c r="K935" t="s">
        <v>83</v>
      </c>
      <c r="L935" t="s">
        <v>4183</v>
      </c>
      <c r="M935" t="s">
        <v>70</v>
      </c>
      <c r="N935" t="s">
        <v>2</v>
      </c>
      <c r="O935" t="s">
        <v>2</v>
      </c>
      <c r="P935" t="s">
        <v>4184</v>
      </c>
      <c r="Q935" t="s">
        <v>4185</v>
      </c>
      <c r="R935" t="s">
        <v>2</v>
      </c>
      <c r="S935" t="s">
        <v>7</v>
      </c>
      <c r="T935" t="s">
        <v>8</v>
      </c>
      <c r="U935" t="s">
        <v>5</v>
      </c>
      <c r="V935" t="s">
        <v>9</v>
      </c>
      <c r="W935" t="s">
        <v>2</v>
      </c>
      <c r="X935" t="s">
        <v>11</v>
      </c>
      <c r="Y935" t="s">
        <v>12</v>
      </c>
      <c r="Z935" t="s">
        <v>13</v>
      </c>
      <c r="AA935" t="s">
        <v>2</v>
      </c>
      <c r="AB935" t="s">
        <v>74</v>
      </c>
      <c r="AC935" t="s">
        <v>15</v>
      </c>
      <c r="AD935" t="s">
        <v>16</v>
      </c>
      <c r="AE935" t="s">
        <v>17</v>
      </c>
      <c r="AF935" t="s">
        <v>5</v>
      </c>
      <c r="AG935" t="s">
        <v>610</v>
      </c>
      <c r="AH935" t="s">
        <v>2</v>
      </c>
      <c r="AI935" t="s">
        <v>3585</v>
      </c>
      <c r="AJ935" t="s">
        <v>3586</v>
      </c>
      <c r="AK935" s="2">
        <v>17020</v>
      </c>
      <c r="AL935" s="2">
        <v>0</v>
      </c>
      <c r="AM935" t="s">
        <v>77</v>
      </c>
      <c r="AN935" t="s">
        <v>2</v>
      </c>
      <c r="AO935" t="s">
        <v>13</v>
      </c>
      <c r="AP935" t="s">
        <v>91</v>
      </c>
      <c r="AQ935" t="s">
        <v>92</v>
      </c>
      <c r="AR935" s="3">
        <v>42214</v>
      </c>
      <c r="AS935" s="3">
        <v>2958465</v>
      </c>
    </row>
    <row r="936" spans="1:45" hidden="1" x14ac:dyDescent="0.2">
      <c r="A936" t="s">
        <v>4186</v>
      </c>
      <c r="B936" t="s">
        <v>65</v>
      </c>
      <c r="C936" t="s">
        <v>6596</v>
      </c>
      <c r="D936" s="5">
        <v>24364504</v>
      </c>
      <c r="E936" s="5"/>
      <c r="F936" t="s">
        <v>7883</v>
      </c>
      <c r="H936" t="s">
        <v>4012</v>
      </c>
      <c r="I936" t="s">
        <v>1017</v>
      </c>
      <c r="J936" t="s">
        <v>82</v>
      </c>
      <c r="K936" t="s">
        <v>83</v>
      </c>
      <c r="L936" t="s">
        <v>4187</v>
      </c>
      <c r="M936" t="s">
        <v>70</v>
      </c>
      <c r="N936" t="s">
        <v>2</v>
      </c>
      <c r="O936" t="s">
        <v>2</v>
      </c>
      <c r="P936" t="s">
        <v>4188</v>
      </c>
      <c r="Q936" t="s">
        <v>2</v>
      </c>
      <c r="R936" t="s">
        <v>2</v>
      </c>
      <c r="S936" t="s">
        <v>7</v>
      </c>
      <c r="T936" t="s">
        <v>8</v>
      </c>
      <c r="U936" t="s">
        <v>5</v>
      </c>
      <c r="V936" t="s">
        <v>9</v>
      </c>
      <c r="W936" t="s">
        <v>2</v>
      </c>
      <c r="X936" t="s">
        <v>11</v>
      </c>
      <c r="Y936" t="s">
        <v>12</v>
      </c>
      <c r="Z936" t="s">
        <v>13</v>
      </c>
      <c r="AA936" t="s">
        <v>2</v>
      </c>
      <c r="AB936" t="s">
        <v>74</v>
      </c>
      <c r="AC936" t="s">
        <v>15</v>
      </c>
      <c r="AD936" t="s">
        <v>16</v>
      </c>
      <c r="AE936" t="s">
        <v>17</v>
      </c>
      <c r="AF936" t="s">
        <v>87</v>
      </c>
      <c r="AG936" t="s">
        <v>88</v>
      </c>
      <c r="AH936" t="s">
        <v>2</v>
      </c>
      <c r="AI936" t="s">
        <v>3171</v>
      </c>
      <c r="AJ936" t="s">
        <v>3172</v>
      </c>
      <c r="AK936" s="2">
        <v>2067</v>
      </c>
      <c r="AL936" s="2">
        <v>390.08</v>
      </c>
      <c r="AM936" t="s">
        <v>77</v>
      </c>
      <c r="AN936" t="s">
        <v>2</v>
      </c>
      <c r="AO936" t="s">
        <v>13</v>
      </c>
      <c r="AP936" t="s">
        <v>91</v>
      </c>
      <c r="AQ936" t="s">
        <v>92</v>
      </c>
      <c r="AR936" s="3">
        <v>42214</v>
      </c>
      <c r="AS936" s="3">
        <v>2958465</v>
      </c>
    </row>
    <row r="937" spans="1:45" hidden="1" x14ac:dyDescent="0.2">
      <c r="A937" t="s">
        <v>4189</v>
      </c>
      <c r="B937" t="s">
        <v>65</v>
      </c>
      <c r="C937" t="s">
        <v>6597</v>
      </c>
      <c r="D937" s="5">
        <v>900315039</v>
      </c>
      <c r="E937" s="5"/>
      <c r="F937" t="s">
        <v>7884</v>
      </c>
      <c r="H937" t="s">
        <v>3215</v>
      </c>
      <c r="I937" t="s">
        <v>3216</v>
      </c>
      <c r="J937" t="s">
        <v>82</v>
      </c>
      <c r="K937" t="s">
        <v>83</v>
      </c>
      <c r="L937" t="s">
        <v>4190</v>
      </c>
      <c r="M937" t="s">
        <v>96</v>
      </c>
      <c r="N937" t="s">
        <v>2</v>
      </c>
      <c r="O937" t="s">
        <v>2</v>
      </c>
      <c r="P937" t="s">
        <v>4191</v>
      </c>
      <c r="Q937" t="s">
        <v>2</v>
      </c>
      <c r="R937" t="s">
        <v>2</v>
      </c>
      <c r="S937" t="s">
        <v>7</v>
      </c>
      <c r="T937" t="s">
        <v>8</v>
      </c>
      <c r="U937" t="s">
        <v>5</v>
      </c>
      <c r="V937" t="s">
        <v>72</v>
      </c>
      <c r="W937" t="s">
        <v>2</v>
      </c>
      <c r="X937" t="s">
        <v>11</v>
      </c>
      <c r="Y937" t="s">
        <v>12</v>
      </c>
      <c r="Z937" t="s">
        <v>13</v>
      </c>
      <c r="AA937" t="s">
        <v>2</v>
      </c>
      <c r="AB937" t="s">
        <v>74</v>
      </c>
      <c r="AC937" t="s">
        <v>56</v>
      </c>
      <c r="AD937" t="s">
        <v>57</v>
      </c>
      <c r="AE937" t="s">
        <v>17</v>
      </c>
      <c r="AF937" t="s">
        <v>27</v>
      </c>
      <c r="AG937" t="s">
        <v>28</v>
      </c>
      <c r="AH937" t="s">
        <v>2</v>
      </c>
      <c r="AI937" t="s">
        <v>3334</v>
      </c>
      <c r="AJ937" t="s">
        <v>3335</v>
      </c>
      <c r="AK937" s="2">
        <v>0</v>
      </c>
      <c r="AL937" s="2">
        <v>1275.3499999999999</v>
      </c>
      <c r="AM937" t="s">
        <v>77</v>
      </c>
      <c r="AN937" t="s">
        <v>2</v>
      </c>
      <c r="AO937" t="s">
        <v>13</v>
      </c>
      <c r="AP937" t="s">
        <v>91</v>
      </c>
      <c r="AQ937" t="s">
        <v>7</v>
      </c>
      <c r="AR937" s="3">
        <v>42215</v>
      </c>
      <c r="AS937" s="3">
        <v>42216</v>
      </c>
    </row>
    <row r="938" spans="1:45" hidden="1" x14ac:dyDescent="0.2">
      <c r="A938" t="s">
        <v>4192</v>
      </c>
      <c r="B938" t="s">
        <v>65</v>
      </c>
      <c r="C938" t="s">
        <v>6598</v>
      </c>
      <c r="D938" s="5">
        <v>900829016</v>
      </c>
      <c r="E938" s="5"/>
      <c r="F938" t="s">
        <v>7884</v>
      </c>
      <c r="H938" t="s">
        <v>3215</v>
      </c>
      <c r="I938" t="s">
        <v>3216</v>
      </c>
      <c r="J938" t="s">
        <v>82</v>
      </c>
      <c r="K938" t="s">
        <v>83</v>
      </c>
      <c r="L938" t="s">
        <v>4193</v>
      </c>
      <c r="M938" t="s">
        <v>96</v>
      </c>
      <c r="N938" t="s">
        <v>2</v>
      </c>
      <c r="O938" t="s">
        <v>2</v>
      </c>
      <c r="P938" t="s">
        <v>4194</v>
      </c>
      <c r="Q938" t="s">
        <v>2</v>
      </c>
      <c r="R938" t="s">
        <v>2</v>
      </c>
      <c r="S938" t="s">
        <v>7</v>
      </c>
      <c r="T938" t="s">
        <v>8</v>
      </c>
      <c r="U938" t="s">
        <v>5</v>
      </c>
      <c r="V938" t="s">
        <v>72</v>
      </c>
      <c r="W938" t="s">
        <v>2</v>
      </c>
      <c r="X938" t="s">
        <v>11</v>
      </c>
      <c r="Y938" t="s">
        <v>12</v>
      </c>
      <c r="Z938" t="s">
        <v>13</v>
      </c>
      <c r="AA938" t="s">
        <v>2</v>
      </c>
      <c r="AB938" t="s">
        <v>74</v>
      </c>
      <c r="AC938" t="s">
        <v>56</v>
      </c>
      <c r="AD938" t="s">
        <v>57</v>
      </c>
      <c r="AE938" t="s">
        <v>17</v>
      </c>
      <c r="AF938" t="s">
        <v>18</v>
      </c>
      <c r="AG938" t="s">
        <v>19</v>
      </c>
      <c r="AH938" t="s">
        <v>2</v>
      </c>
      <c r="AI938" t="s">
        <v>3334</v>
      </c>
      <c r="AJ938" t="s">
        <v>3335</v>
      </c>
      <c r="AK938" s="2">
        <v>0</v>
      </c>
      <c r="AL938" s="2">
        <v>0</v>
      </c>
      <c r="AM938" t="s">
        <v>77</v>
      </c>
      <c r="AN938" t="s">
        <v>2</v>
      </c>
      <c r="AO938" t="s">
        <v>13</v>
      </c>
      <c r="AP938" t="s">
        <v>91</v>
      </c>
      <c r="AQ938" t="s">
        <v>92</v>
      </c>
      <c r="AR938" s="3">
        <v>42215</v>
      </c>
      <c r="AS938" s="3">
        <v>42216</v>
      </c>
    </row>
    <row r="939" spans="1:45" hidden="1" x14ac:dyDescent="0.2">
      <c r="A939" t="s">
        <v>4195</v>
      </c>
      <c r="B939" t="s">
        <v>65</v>
      </c>
      <c r="C939" t="s">
        <v>6599</v>
      </c>
      <c r="D939" s="5">
        <v>810005565</v>
      </c>
      <c r="E939" s="5"/>
      <c r="F939" t="s">
        <v>7885</v>
      </c>
      <c r="H939" t="s">
        <v>1016</v>
      </c>
      <c r="I939" t="s">
        <v>1017</v>
      </c>
      <c r="J939" t="s">
        <v>3921</v>
      </c>
      <c r="K939" t="s">
        <v>3922</v>
      </c>
      <c r="L939" t="s">
        <v>4196</v>
      </c>
      <c r="M939" t="s">
        <v>96</v>
      </c>
      <c r="N939" t="s">
        <v>2</v>
      </c>
      <c r="O939" t="s">
        <v>2</v>
      </c>
      <c r="P939" t="s">
        <v>4197</v>
      </c>
      <c r="Q939" t="s">
        <v>4198</v>
      </c>
      <c r="R939" t="s">
        <v>2</v>
      </c>
      <c r="S939" t="s">
        <v>7</v>
      </c>
      <c r="T939" t="s">
        <v>8</v>
      </c>
      <c r="U939" t="s">
        <v>5</v>
      </c>
      <c r="V939" t="s">
        <v>9</v>
      </c>
      <c r="W939" t="s">
        <v>2</v>
      </c>
      <c r="X939" t="s">
        <v>11</v>
      </c>
      <c r="Y939" t="s">
        <v>13</v>
      </c>
      <c r="Z939" t="s">
        <v>13</v>
      </c>
      <c r="AA939" t="s">
        <v>2</v>
      </c>
      <c r="AB939" t="s">
        <v>4199</v>
      </c>
      <c r="AC939" t="s">
        <v>15</v>
      </c>
      <c r="AD939" t="s">
        <v>16</v>
      </c>
      <c r="AE939" t="s">
        <v>17</v>
      </c>
      <c r="AF939" t="s">
        <v>87</v>
      </c>
      <c r="AG939" t="s">
        <v>88</v>
      </c>
      <c r="AH939" t="s">
        <v>2</v>
      </c>
      <c r="AI939" t="s">
        <v>3171</v>
      </c>
      <c r="AJ939" t="s">
        <v>3172</v>
      </c>
      <c r="AK939" s="2">
        <v>20381</v>
      </c>
      <c r="AL939" s="2">
        <v>0</v>
      </c>
      <c r="AM939" t="s">
        <v>77</v>
      </c>
      <c r="AN939" t="s">
        <v>2</v>
      </c>
      <c r="AO939" t="s">
        <v>13</v>
      </c>
      <c r="AP939" t="s">
        <v>91</v>
      </c>
      <c r="AQ939" t="s">
        <v>92</v>
      </c>
      <c r="AR939" s="3">
        <v>42228</v>
      </c>
      <c r="AS939" s="3">
        <v>2958465</v>
      </c>
    </row>
    <row r="940" spans="1:45" hidden="1" x14ac:dyDescent="0.2">
      <c r="A940" t="s">
        <v>4200</v>
      </c>
      <c r="B940" t="s">
        <v>65</v>
      </c>
      <c r="C940" t="s">
        <v>6600</v>
      </c>
      <c r="D940" s="5">
        <v>890805963</v>
      </c>
      <c r="E940" s="5"/>
      <c r="F940" t="s">
        <v>7885</v>
      </c>
      <c r="H940" t="s">
        <v>1016</v>
      </c>
      <c r="I940" t="s">
        <v>1017</v>
      </c>
      <c r="J940" t="s">
        <v>3921</v>
      </c>
      <c r="K940" t="s">
        <v>3922</v>
      </c>
      <c r="L940" t="s">
        <v>4201</v>
      </c>
      <c r="M940" t="s">
        <v>96</v>
      </c>
      <c r="N940" t="s">
        <v>2</v>
      </c>
      <c r="O940" t="s">
        <v>2</v>
      </c>
      <c r="P940" t="s">
        <v>4197</v>
      </c>
      <c r="Q940" t="s">
        <v>4198</v>
      </c>
      <c r="R940" t="s">
        <v>2</v>
      </c>
      <c r="S940" t="s">
        <v>7</v>
      </c>
      <c r="T940" t="s">
        <v>8</v>
      </c>
      <c r="U940" t="s">
        <v>5</v>
      </c>
      <c r="V940" t="s">
        <v>9</v>
      </c>
      <c r="W940" t="s">
        <v>2</v>
      </c>
      <c r="X940" t="s">
        <v>11</v>
      </c>
      <c r="Y940" t="s">
        <v>13</v>
      </c>
      <c r="Z940" t="s">
        <v>13</v>
      </c>
      <c r="AA940" t="s">
        <v>2</v>
      </c>
      <c r="AB940" t="s">
        <v>4199</v>
      </c>
      <c r="AC940" t="s">
        <v>15</v>
      </c>
      <c r="AD940" t="s">
        <v>16</v>
      </c>
      <c r="AE940" t="s">
        <v>17</v>
      </c>
      <c r="AF940" t="s">
        <v>87</v>
      </c>
      <c r="AG940" t="s">
        <v>88</v>
      </c>
      <c r="AH940" t="s">
        <v>2</v>
      </c>
      <c r="AI940" t="s">
        <v>3171</v>
      </c>
      <c r="AJ940" t="s">
        <v>3172</v>
      </c>
      <c r="AK940" s="2">
        <v>20381</v>
      </c>
      <c r="AL940" s="2">
        <v>0</v>
      </c>
      <c r="AM940" t="s">
        <v>77</v>
      </c>
      <c r="AN940" t="s">
        <v>2</v>
      </c>
      <c r="AO940" t="s">
        <v>13</v>
      </c>
      <c r="AP940" t="s">
        <v>91</v>
      </c>
      <c r="AQ940" t="s">
        <v>92</v>
      </c>
      <c r="AR940" s="3">
        <v>42228</v>
      </c>
      <c r="AS940" s="3">
        <v>2958465</v>
      </c>
    </row>
    <row r="941" spans="1:45" hidden="1" x14ac:dyDescent="0.2">
      <c r="A941" t="s">
        <v>4202</v>
      </c>
      <c r="B941" t="s">
        <v>65</v>
      </c>
      <c r="C941" t="s">
        <v>6601</v>
      </c>
      <c r="D941" s="5">
        <v>800019837</v>
      </c>
      <c r="E941" s="5"/>
      <c r="F941" t="s">
        <v>7885</v>
      </c>
      <c r="H941" t="s">
        <v>1016</v>
      </c>
      <c r="I941" t="s">
        <v>1017</v>
      </c>
      <c r="J941" t="s">
        <v>3921</v>
      </c>
      <c r="K941" t="s">
        <v>3922</v>
      </c>
      <c r="L941" t="s">
        <v>4203</v>
      </c>
      <c r="M941" t="s">
        <v>96</v>
      </c>
      <c r="N941" t="s">
        <v>2</v>
      </c>
      <c r="O941" t="s">
        <v>2</v>
      </c>
      <c r="P941" t="s">
        <v>4197</v>
      </c>
      <c r="Q941" t="s">
        <v>4198</v>
      </c>
      <c r="R941" t="s">
        <v>2</v>
      </c>
      <c r="S941" t="s">
        <v>7</v>
      </c>
      <c r="T941" t="s">
        <v>8</v>
      </c>
      <c r="U941" t="s">
        <v>5</v>
      </c>
      <c r="V941" t="s">
        <v>9</v>
      </c>
      <c r="W941" t="s">
        <v>2</v>
      </c>
      <c r="X941" t="s">
        <v>11</v>
      </c>
      <c r="Y941" t="s">
        <v>13</v>
      </c>
      <c r="Z941" t="s">
        <v>13</v>
      </c>
      <c r="AA941" t="s">
        <v>2</v>
      </c>
      <c r="AB941" t="s">
        <v>4199</v>
      </c>
      <c r="AC941" t="s">
        <v>15</v>
      </c>
      <c r="AD941" t="s">
        <v>16</v>
      </c>
      <c r="AE941" t="s">
        <v>17</v>
      </c>
      <c r="AF941" t="s">
        <v>87</v>
      </c>
      <c r="AG941" t="s">
        <v>88</v>
      </c>
      <c r="AH941" t="s">
        <v>2</v>
      </c>
      <c r="AI941" t="s">
        <v>3171</v>
      </c>
      <c r="AJ941" t="s">
        <v>3172</v>
      </c>
      <c r="AK941" s="2">
        <v>20381</v>
      </c>
      <c r="AL941" s="2">
        <v>0</v>
      </c>
      <c r="AM941" t="s">
        <v>77</v>
      </c>
      <c r="AN941" t="s">
        <v>2</v>
      </c>
      <c r="AO941" t="s">
        <v>13</v>
      </c>
      <c r="AP941" t="s">
        <v>91</v>
      </c>
      <c r="AQ941" t="s">
        <v>92</v>
      </c>
      <c r="AR941" s="3">
        <v>42228</v>
      </c>
      <c r="AS941" s="3">
        <v>2958465</v>
      </c>
    </row>
    <row r="942" spans="1:45" hidden="1" x14ac:dyDescent="0.2">
      <c r="A942" t="s">
        <v>4204</v>
      </c>
      <c r="B942" t="s">
        <v>65</v>
      </c>
      <c r="C942" t="s">
        <v>6602</v>
      </c>
      <c r="D942" s="5">
        <v>900855679</v>
      </c>
      <c r="E942" s="5"/>
      <c r="F942" t="s">
        <v>7886</v>
      </c>
      <c r="H942" t="s">
        <v>1953</v>
      </c>
      <c r="I942" t="s">
        <v>34</v>
      </c>
      <c r="J942" t="s">
        <v>303</v>
      </c>
      <c r="K942" t="s">
        <v>304</v>
      </c>
      <c r="L942" t="s">
        <v>4205</v>
      </c>
      <c r="M942" t="s">
        <v>96</v>
      </c>
      <c r="N942" t="s">
        <v>2</v>
      </c>
      <c r="O942" t="s">
        <v>2</v>
      </c>
      <c r="P942" t="s">
        <v>4206</v>
      </c>
      <c r="Q942" t="s">
        <v>2</v>
      </c>
      <c r="R942" t="s">
        <v>2</v>
      </c>
      <c r="S942" t="s">
        <v>7</v>
      </c>
      <c r="T942" t="s">
        <v>8</v>
      </c>
      <c r="U942" t="s">
        <v>5</v>
      </c>
      <c r="V942" t="s">
        <v>9</v>
      </c>
      <c r="W942" t="s">
        <v>2</v>
      </c>
      <c r="X942" t="s">
        <v>11</v>
      </c>
      <c r="Y942" t="s">
        <v>13</v>
      </c>
      <c r="Z942" t="s">
        <v>13</v>
      </c>
      <c r="AA942" t="s">
        <v>2</v>
      </c>
      <c r="AB942" t="s">
        <v>2371</v>
      </c>
      <c r="AC942" t="s">
        <v>264</v>
      </c>
      <c r="AD942" t="s">
        <v>265</v>
      </c>
      <c r="AE942" t="s">
        <v>17</v>
      </c>
      <c r="AF942" t="s">
        <v>5</v>
      </c>
      <c r="AG942" t="s">
        <v>610</v>
      </c>
      <c r="AH942" t="s">
        <v>2</v>
      </c>
      <c r="AI942" t="s">
        <v>1274</v>
      </c>
      <c r="AJ942" t="s">
        <v>1275</v>
      </c>
      <c r="AK942" s="2">
        <v>27105</v>
      </c>
      <c r="AL942" s="2">
        <v>39032.04</v>
      </c>
      <c r="AM942" t="s">
        <v>77</v>
      </c>
      <c r="AN942" t="s">
        <v>2</v>
      </c>
      <c r="AO942" t="s">
        <v>13</v>
      </c>
      <c r="AP942" t="s">
        <v>91</v>
      </c>
      <c r="AQ942" t="s">
        <v>92</v>
      </c>
      <c r="AR942" s="3">
        <v>42235</v>
      </c>
      <c r="AS942" s="3">
        <v>2958465</v>
      </c>
    </row>
    <row r="943" spans="1:45" hidden="1" x14ac:dyDescent="0.2">
      <c r="A943" t="s">
        <v>4207</v>
      </c>
      <c r="B943" t="s">
        <v>65</v>
      </c>
      <c r="C943" t="s">
        <v>6603</v>
      </c>
      <c r="D943" s="5">
        <v>811043716</v>
      </c>
      <c r="E943" s="5"/>
      <c r="F943" t="s">
        <v>7887</v>
      </c>
      <c r="H943" t="s">
        <v>4208</v>
      </c>
      <c r="I943" t="s">
        <v>4035</v>
      </c>
      <c r="J943" t="s">
        <v>82</v>
      </c>
      <c r="K943" t="s">
        <v>83</v>
      </c>
      <c r="L943" t="s">
        <v>4209</v>
      </c>
      <c r="M943" t="s">
        <v>96</v>
      </c>
      <c r="N943" t="s">
        <v>2</v>
      </c>
      <c r="O943" t="s">
        <v>2</v>
      </c>
      <c r="P943" t="s">
        <v>4210</v>
      </c>
      <c r="Q943" t="s">
        <v>2</v>
      </c>
      <c r="R943" t="s">
        <v>2</v>
      </c>
      <c r="S943" t="s">
        <v>7</v>
      </c>
      <c r="T943" t="s">
        <v>8</v>
      </c>
      <c r="U943" t="s">
        <v>5</v>
      </c>
      <c r="V943" t="s">
        <v>9</v>
      </c>
      <c r="W943" t="s">
        <v>2</v>
      </c>
      <c r="X943" t="s">
        <v>11</v>
      </c>
      <c r="Y943" t="s">
        <v>12</v>
      </c>
      <c r="Z943" t="s">
        <v>13</v>
      </c>
      <c r="AA943" t="s">
        <v>2</v>
      </c>
      <c r="AB943" t="s">
        <v>74</v>
      </c>
      <c r="AC943" t="s">
        <v>48</v>
      </c>
      <c r="AD943" t="s">
        <v>49</v>
      </c>
      <c r="AE943" t="s">
        <v>17</v>
      </c>
      <c r="AF943" t="s">
        <v>135</v>
      </c>
      <c r="AG943" t="s">
        <v>136</v>
      </c>
      <c r="AH943" t="s">
        <v>2</v>
      </c>
      <c r="AI943" t="s">
        <v>212</v>
      </c>
      <c r="AJ943" t="s">
        <v>213</v>
      </c>
      <c r="AK943" s="2">
        <v>3261</v>
      </c>
      <c r="AL943" s="2">
        <v>0</v>
      </c>
      <c r="AM943" t="s">
        <v>77</v>
      </c>
      <c r="AN943" t="s">
        <v>2</v>
      </c>
      <c r="AO943" t="s">
        <v>13</v>
      </c>
      <c r="AP943" t="s">
        <v>91</v>
      </c>
      <c r="AQ943" t="s">
        <v>92</v>
      </c>
      <c r="AR943" s="3">
        <v>42237</v>
      </c>
      <c r="AS943" s="3">
        <v>2958465</v>
      </c>
    </row>
    <row r="944" spans="1:45" hidden="1" x14ac:dyDescent="0.2">
      <c r="A944" t="s">
        <v>4211</v>
      </c>
      <c r="B944" t="s">
        <v>65</v>
      </c>
      <c r="C944" t="s">
        <v>6604</v>
      </c>
      <c r="D944" s="5">
        <v>890930847</v>
      </c>
      <c r="E944" s="5"/>
      <c r="F944" t="s">
        <v>7888</v>
      </c>
      <c r="H944" t="s">
        <v>3003</v>
      </c>
      <c r="I944" t="s">
        <v>23</v>
      </c>
      <c r="J944" t="s">
        <v>3921</v>
      </c>
      <c r="K944" t="s">
        <v>3922</v>
      </c>
      <c r="L944" t="s">
        <v>4212</v>
      </c>
      <c r="M944" t="s">
        <v>96</v>
      </c>
      <c r="N944" t="s">
        <v>2</v>
      </c>
      <c r="O944" t="s">
        <v>2</v>
      </c>
      <c r="P944" t="s">
        <v>4213</v>
      </c>
      <c r="Q944" t="s">
        <v>2</v>
      </c>
      <c r="R944" t="s">
        <v>2</v>
      </c>
      <c r="S944" t="s">
        <v>7</v>
      </c>
      <c r="T944" t="s">
        <v>8</v>
      </c>
      <c r="U944" t="s">
        <v>5</v>
      </c>
      <c r="V944" t="s">
        <v>9</v>
      </c>
      <c r="W944" t="s">
        <v>2</v>
      </c>
      <c r="X944" t="s">
        <v>11</v>
      </c>
      <c r="Y944" t="s">
        <v>12</v>
      </c>
      <c r="Z944" t="s">
        <v>13</v>
      </c>
      <c r="AA944" t="s">
        <v>2</v>
      </c>
      <c r="AB944" t="s">
        <v>74</v>
      </c>
      <c r="AC944" t="s">
        <v>48</v>
      </c>
      <c r="AD944" t="s">
        <v>49</v>
      </c>
      <c r="AE944" t="s">
        <v>17</v>
      </c>
      <c r="AF944" t="s">
        <v>5</v>
      </c>
      <c r="AG944" t="s">
        <v>610</v>
      </c>
      <c r="AH944" t="s">
        <v>2</v>
      </c>
      <c r="AI944" t="s">
        <v>292</v>
      </c>
      <c r="AJ944" t="s">
        <v>293</v>
      </c>
      <c r="AK944" s="2">
        <v>9669</v>
      </c>
      <c r="AL944" s="2">
        <v>0</v>
      </c>
      <c r="AM944" t="s">
        <v>77</v>
      </c>
      <c r="AN944" t="s">
        <v>2</v>
      </c>
      <c r="AO944" t="s">
        <v>13</v>
      </c>
      <c r="AP944" t="s">
        <v>91</v>
      </c>
      <c r="AQ944" t="s">
        <v>7</v>
      </c>
      <c r="AR944" s="3">
        <v>42240</v>
      </c>
      <c r="AS944" s="3">
        <v>2958465</v>
      </c>
    </row>
    <row r="945" spans="1:45" hidden="1" x14ac:dyDescent="0.2">
      <c r="A945" t="s">
        <v>4214</v>
      </c>
      <c r="B945" t="s">
        <v>65</v>
      </c>
      <c r="C945" t="s">
        <v>6605</v>
      </c>
      <c r="D945" s="5">
        <v>900808640</v>
      </c>
      <c r="E945" s="5"/>
      <c r="F945" t="s">
        <v>7889</v>
      </c>
      <c r="H945" t="s">
        <v>289</v>
      </c>
      <c r="I945" t="s">
        <v>23</v>
      </c>
      <c r="J945" t="s">
        <v>82</v>
      </c>
      <c r="K945" t="s">
        <v>83</v>
      </c>
      <c r="L945" t="s">
        <v>4215</v>
      </c>
      <c r="M945" t="s">
        <v>96</v>
      </c>
      <c r="N945" t="s">
        <v>2</v>
      </c>
      <c r="O945" t="s">
        <v>2</v>
      </c>
      <c r="P945" t="s">
        <v>4216</v>
      </c>
      <c r="Q945" t="s">
        <v>2</v>
      </c>
      <c r="R945" t="s">
        <v>2</v>
      </c>
      <c r="S945" t="s">
        <v>7</v>
      </c>
      <c r="T945" t="s">
        <v>8</v>
      </c>
      <c r="U945" t="s">
        <v>5</v>
      </c>
      <c r="V945" t="s">
        <v>9</v>
      </c>
      <c r="W945" t="s">
        <v>2</v>
      </c>
      <c r="X945" t="s">
        <v>11</v>
      </c>
      <c r="Y945" t="s">
        <v>12</v>
      </c>
      <c r="Z945" t="s">
        <v>13</v>
      </c>
      <c r="AA945" t="s">
        <v>2</v>
      </c>
      <c r="AB945" t="s">
        <v>74</v>
      </c>
      <c r="AC945" t="s">
        <v>48</v>
      </c>
      <c r="AD945" t="s">
        <v>49</v>
      </c>
      <c r="AE945" t="s">
        <v>17</v>
      </c>
      <c r="AF945" t="s">
        <v>135</v>
      </c>
      <c r="AG945" t="s">
        <v>136</v>
      </c>
      <c r="AH945" t="s">
        <v>2</v>
      </c>
      <c r="AI945" t="s">
        <v>292</v>
      </c>
      <c r="AJ945" t="s">
        <v>293</v>
      </c>
      <c r="AK945" s="2">
        <v>4632</v>
      </c>
      <c r="AL945" s="2">
        <v>0</v>
      </c>
      <c r="AM945" t="s">
        <v>77</v>
      </c>
      <c r="AN945" t="s">
        <v>2</v>
      </c>
      <c r="AO945" t="s">
        <v>13</v>
      </c>
      <c r="AP945" t="s">
        <v>91</v>
      </c>
      <c r="AQ945" t="s">
        <v>92</v>
      </c>
      <c r="AR945" s="3">
        <v>42241</v>
      </c>
      <c r="AS945" s="3">
        <v>2958465</v>
      </c>
    </row>
    <row r="946" spans="1:45" hidden="1" x14ac:dyDescent="0.2">
      <c r="A946" t="s">
        <v>4217</v>
      </c>
      <c r="B946" t="s">
        <v>65</v>
      </c>
      <c r="C946" t="s">
        <v>6606</v>
      </c>
      <c r="D946" s="5">
        <v>40037679</v>
      </c>
      <c r="E946" s="5"/>
      <c r="F946" t="s">
        <v>7890</v>
      </c>
      <c r="H946" t="s">
        <v>494</v>
      </c>
      <c r="I946" t="s">
        <v>42</v>
      </c>
      <c r="J946" t="s">
        <v>1175</v>
      </c>
      <c r="K946" t="s">
        <v>1176</v>
      </c>
      <c r="L946" t="s">
        <v>4218</v>
      </c>
      <c r="M946" t="s">
        <v>70</v>
      </c>
      <c r="N946" t="s">
        <v>2</v>
      </c>
      <c r="O946" t="s">
        <v>2</v>
      </c>
      <c r="P946" t="s">
        <v>3410</v>
      </c>
      <c r="Q946" t="s">
        <v>2</v>
      </c>
      <c r="R946" t="s">
        <v>2</v>
      </c>
      <c r="S946" t="s">
        <v>7</v>
      </c>
      <c r="T946" t="s">
        <v>8</v>
      </c>
      <c r="U946" t="s">
        <v>5</v>
      </c>
      <c r="V946" t="s">
        <v>9</v>
      </c>
      <c r="W946" t="s">
        <v>2</v>
      </c>
      <c r="X946" t="s">
        <v>11</v>
      </c>
      <c r="Y946" t="s">
        <v>12</v>
      </c>
      <c r="Z946" t="s">
        <v>13</v>
      </c>
      <c r="AA946" t="s">
        <v>60</v>
      </c>
      <c r="AB946" t="s">
        <v>3411</v>
      </c>
      <c r="AC946" t="s">
        <v>43</v>
      </c>
      <c r="AD946" t="s">
        <v>37</v>
      </c>
      <c r="AE946" t="s">
        <v>17</v>
      </c>
      <c r="AF946" t="s">
        <v>87</v>
      </c>
      <c r="AG946" t="s">
        <v>88</v>
      </c>
      <c r="AH946" t="s">
        <v>2</v>
      </c>
      <c r="AI946" t="s">
        <v>44</v>
      </c>
      <c r="AJ946" t="s">
        <v>45</v>
      </c>
      <c r="AK946" s="2">
        <v>1751</v>
      </c>
      <c r="AL946" s="2">
        <v>201.55</v>
      </c>
      <c r="AM946" t="s">
        <v>77</v>
      </c>
      <c r="AN946" t="s">
        <v>2</v>
      </c>
      <c r="AO946" t="s">
        <v>63</v>
      </c>
      <c r="AP946" t="s">
        <v>60</v>
      </c>
      <c r="AQ946" t="s">
        <v>92</v>
      </c>
      <c r="AR946" s="3">
        <v>42286</v>
      </c>
      <c r="AS946" s="3">
        <v>2958465</v>
      </c>
    </row>
    <row r="947" spans="1:45" hidden="1" x14ac:dyDescent="0.2">
      <c r="A947" t="s">
        <v>4217</v>
      </c>
      <c r="B947" t="s">
        <v>65</v>
      </c>
      <c r="C947" t="s">
        <v>6606</v>
      </c>
      <c r="D947" s="5">
        <v>40037679</v>
      </c>
      <c r="E947" s="5"/>
      <c r="F947" t="s">
        <v>7890</v>
      </c>
      <c r="H947" t="s">
        <v>494</v>
      </c>
      <c r="I947" t="s">
        <v>42</v>
      </c>
      <c r="J947" t="s">
        <v>1175</v>
      </c>
      <c r="K947" t="s">
        <v>1176</v>
      </c>
      <c r="L947" t="s">
        <v>4218</v>
      </c>
      <c r="M947" t="s">
        <v>70</v>
      </c>
      <c r="N947" t="s">
        <v>2</v>
      </c>
      <c r="O947" t="s">
        <v>2</v>
      </c>
      <c r="P947" t="s">
        <v>3410</v>
      </c>
      <c r="Q947" t="s">
        <v>2</v>
      </c>
      <c r="R947" t="s">
        <v>2</v>
      </c>
      <c r="S947" t="s">
        <v>7</v>
      </c>
      <c r="T947" t="s">
        <v>8</v>
      </c>
      <c r="U947" t="s">
        <v>5</v>
      </c>
      <c r="V947" t="s">
        <v>9</v>
      </c>
      <c r="W947" t="s">
        <v>2</v>
      </c>
      <c r="X947" t="s">
        <v>11</v>
      </c>
      <c r="Y947" t="s">
        <v>13</v>
      </c>
      <c r="Z947" t="s">
        <v>13</v>
      </c>
      <c r="AA947" t="s">
        <v>2</v>
      </c>
      <c r="AB947" t="s">
        <v>3411</v>
      </c>
      <c r="AC947" t="s">
        <v>43</v>
      </c>
      <c r="AD947" t="s">
        <v>37</v>
      </c>
      <c r="AE947" t="s">
        <v>17</v>
      </c>
      <c r="AF947" t="s">
        <v>87</v>
      </c>
      <c r="AG947" t="s">
        <v>88</v>
      </c>
      <c r="AH947" t="s">
        <v>2</v>
      </c>
      <c r="AI947" t="s">
        <v>44</v>
      </c>
      <c r="AJ947" t="s">
        <v>45</v>
      </c>
      <c r="AK947" s="2">
        <v>1751</v>
      </c>
      <c r="AL947" s="2">
        <v>201.55</v>
      </c>
      <c r="AM947" t="s">
        <v>77</v>
      </c>
      <c r="AN947" t="s">
        <v>2</v>
      </c>
      <c r="AO947" t="s">
        <v>63</v>
      </c>
      <c r="AP947" t="s">
        <v>60</v>
      </c>
      <c r="AQ947" t="s">
        <v>92</v>
      </c>
      <c r="AR947" s="3">
        <v>42286</v>
      </c>
      <c r="AS947" s="3">
        <v>2958465</v>
      </c>
    </row>
    <row r="948" spans="1:45" hidden="1" x14ac:dyDescent="0.2">
      <c r="A948" t="s">
        <v>4219</v>
      </c>
      <c r="B948" t="s">
        <v>65</v>
      </c>
      <c r="C948" t="s">
        <v>6607</v>
      </c>
      <c r="D948" s="5">
        <v>71905891</v>
      </c>
      <c r="E948" s="5"/>
      <c r="F948" t="s">
        <v>7891</v>
      </c>
      <c r="H948" t="s">
        <v>660</v>
      </c>
      <c r="I948" t="s">
        <v>23</v>
      </c>
      <c r="J948" t="s">
        <v>82</v>
      </c>
      <c r="K948" t="s">
        <v>83</v>
      </c>
      <c r="L948" t="s">
        <v>4220</v>
      </c>
      <c r="M948" t="s">
        <v>70</v>
      </c>
      <c r="N948" t="s">
        <v>2</v>
      </c>
      <c r="O948" t="s">
        <v>2</v>
      </c>
      <c r="P948" t="s">
        <v>4221</v>
      </c>
      <c r="Q948" t="s">
        <v>2</v>
      </c>
      <c r="R948" t="s">
        <v>2</v>
      </c>
      <c r="S948" t="s">
        <v>7</v>
      </c>
      <c r="T948" t="s">
        <v>8</v>
      </c>
      <c r="U948" t="s">
        <v>5</v>
      </c>
      <c r="V948" t="s">
        <v>9</v>
      </c>
      <c r="W948" t="s">
        <v>2</v>
      </c>
      <c r="X948" t="s">
        <v>11</v>
      </c>
      <c r="Y948" t="s">
        <v>13</v>
      </c>
      <c r="Z948" t="s">
        <v>13</v>
      </c>
      <c r="AA948" t="s">
        <v>2</v>
      </c>
      <c r="AB948" t="s">
        <v>74</v>
      </c>
      <c r="AC948" t="s">
        <v>48</v>
      </c>
      <c r="AD948" t="s">
        <v>49</v>
      </c>
      <c r="AE948" t="s">
        <v>17</v>
      </c>
      <c r="AF948" t="s">
        <v>5</v>
      </c>
      <c r="AG948" t="s">
        <v>610</v>
      </c>
      <c r="AH948" t="s">
        <v>2</v>
      </c>
      <c r="AI948" t="s">
        <v>212</v>
      </c>
      <c r="AJ948" t="s">
        <v>213</v>
      </c>
      <c r="AK948" s="2">
        <v>99164</v>
      </c>
      <c r="AL948" s="2">
        <v>0</v>
      </c>
      <c r="AM948" t="s">
        <v>77</v>
      </c>
      <c r="AN948" t="s">
        <v>2</v>
      </c>
      <c r="AO948" t="s">
        <v>63</v>
      </c>
      <c r="AP948" t="s">
        <v>60</v>
      </c>
      <c r="AQ948" t="s">
        <v>7</v>
      </c>
      <c r="AR948" s="3">
        <v>42264</v>
      </c>
      <c r="AS948" s="3">
        <v>2958465</v>
      </c>
    </row>
    <row r="949" spans="1:45" hidden="1" x14ac:dyDescent="0.2">
      <c r="A949" t="s">
        <v>4222</v>
      </c>
      <c r="B949" t="s">
        <v>65</v>
      </c>
      <c r="C949" t="s">
        <v>6608</v>
      </c>
      <c r="D949" s="5">
        <v>900261676</v>
      </c>
      <c r="E949" s="5"/>
      <c r="F949" t="s">
        <v>7892</v>
      </c>
      <c r="H949" t="s">
        <v>1016</v>
      </c>
      <c r="I949" t="s">
        <v>1017</v>
      </c>
      <c r="J949" t="s">
        <v>3921</v>
      </c>
      <c r="K949" t="s">
        <v>3922</v>
      </c>
      <c r="L949" t="s">
        <v>4223</v>
      </c>
      <c r="M949" t="s">
        <v>96</v>
      </c>
      <c r="N949" t="s">
        <v>2</v>
      </c>
      <c r="O949" t="s">
        <v>2</v>
      </c>
      <c r="P949" t="s">
        <v>4224</v>
      </c>
      <c r="Q949" t="s">
        <v>2</v>
      </c>
      <c r="R949" t="s">
        <v>2</v>
      </c>
      <c r="S949" t="s">
        <v>7</v>
      </c>
      <c r="T949" t="s">
        <v>8</v>
      </c>
      <c r="U949" t="s">
        <v>5</v>
      </c>
      <c r="V949" t="s">
        <v>9</v>
      </c>
      <c r="W949" t="s">
        <v>2</v>
      </c>
      <c r="X949" t="s">
        <v>11</v>
      </c>
      <c r="Y949" t="s">
        <v>12</v>
      </c>
      <c r="Z949" t="s">
        <v>13</v>
      </c>
      <c r="AA949" t="s">
        <v>2</v>
      </c>
      <c r="AB949" t="s">
        <v>74</v>
      </c>
      <c r="AC949" t="s">
        <v>15</v>
      </c>
      <c r="AD949" t="s">
        <v>16</v>
      </c>
      <c r="AE949" t="s">
        <v>17</v>
      </c>
      <c r="AF949" t="s">
        <v>87</v>
      </c>
      <c r="AG949" t="s">
        <v>88</v>
      </c>
      <c r="AH949" t="s">
        <v>2</v>
      </c>
      <c r="AI949" t="s">
        <v>3171</v>
      </c>
      <c r="AJ949" t="s">
        <v>3172</v>
      </c>
      <c r="AK949" s="2">
        <v>13555</v>
      </c>
      <c r="AL949" s="2">
        <v>0</v>
      </c>
      <c r="AM949" t="s">
        <v>77</v>
      </c>
      <c r="AN949" t="s">
        <v>2</v>
      </c>
      <c r="AO949" t="s">
        <v>13</v>
      </c>
      <c r="AP949" t="s">
        <v>91</v>
      </c>
      <c r="AQ949" t="s">
        <v>92</v>
      </c>
      <c r="AR949" s="3">
        <v>42250</v>
      </c>
      <c r="AS949" s="3">
        <v>2958465</v>
      </c>
    </row>
    <row r="950" spans="1:45" hidden="1" x14ac:dyDescent="0.2">
      <c r="A950" t="s">
        <v>4225</v>
      </c>
      <c r="B950" t="s">
        <v>65</v>
      </c>
      <c r="C950" t="s">
        <v>6609</v>
      </c>
      <c r="D950" s="5">
        <v>10212134</v>
      </c>
      <c r="E950" s="5"/>
      <c r="F950" t="s">
        <v>7893</v>
      </c>
      <c r="H950" t="s">
        <v>1016</v>
      </c>
      <c r="I950" t="s">
        <v>1017</v>
      </c>
      <c r="J950" t="s">
        <v>122</v>
      </c>
      <c r="K950" t="s">
        <v>123</v>
      </c>
      <c r="L950" t="s">
        <v>4226</v>
      </c>
      <c r="M950" t="s">
        <v>70</v>
      </c>
      <c r="N950" t="s">
        <v>2</v>
      </c>
      <c r="O950" t="s">
        <v>2</v>
      </c>
      <c r="P950" t="s">
        <v>4227</v>
      </c>
      <c r="Q950" t="s">
        <v>2</v>
      </c>
      <c r="R950" t="s">
        <v>2</v>
      </c>
      <c r="S950" t="s">
        <v>7</v>
      </c>
      <c r="T950" t="s">
        <v>8</v>
      </c>
      <c r="U950" t="s">
        <v>5</v>
      </c>
      <c r="V950" t="s">
        <v>9</v>
      </c>
      <c r="W950" t="s">
        <v>2</v>
      </c>
      <c r="X950" t="s">
        <v>11</v>
      </c>
      <c r="Y950" t="s">
        <v>13</v>
      </c>
      <c r="Z950" t="s">
        <v>13</v>
      </c>
      <c r="AA950" t="s">
        <v>2</v>
      </c>
      <c r="AB950" t="s">
        <v>4228</v>
      </c>
      <c r="AC950" t="s">
        <v>15</v>
      </c>
      <c r="AD950" t="s">
        <v>16</v>
      </c>
      <c r="AE950" t="s">
        <v>17</v>
      </c>
      <c r="AF950" t="s">
        <v>87</v>
      </c>
      <c r="AG950" t="s">
        <v>88</v>
      </c>
      <c r="AH950" t="s">
        <v>2</v>
      </c>
      <c r="AI950" t="s">
        <v>3171</v>
      </c>
      <c r="AJ950" t="s">
        <v>3172</v>
      </c>
      <c r="AK950" s="2">
        <v>19231</v>
      </c>
      <c r="AL950" s="2">
        <v>588.83000000000004</v>
      </c>
      <c r="AM950" t="s">
        <v>77</v>
      </c>
      <c r="AN950" t="s">
        <v>2</v>
      </c>
      <c r="AO950" t="s">
        <v>2</v>
      </c>
      <c r="AP950" t="s">
        <v>2</v>
      </c>
      <c r="AQ950" t="s">
        <v>7</v>
      </c>
      <c r="AR950" s="3"/>
      <c r="AS950" s="3"/>
    </row>
    <row r="951" spans="1:45" hidden="1" x14ac:dyDescent="0.2">
      <c r="A951" t="s">
        <v>4229</v>
      </c>
      <c r="B951" t="s">
        <v>65</v>
      </c>
      <c r="C951" t="s">
        <v>6610</v>
      </c>
      <c r="D951" s="5">
        <v>1020735555</v>
      </c>
      <c r="E951" s="5"/>
      <c r="F951" t="s">
        <v>7894</v>
      </c>
      <c r="H951" t="s">
        <v>145</v>
      </c>
      <c r="I951" t="s">
        <v>34</v>
      </c>
      <c r="J951" t="s">
        <v>122</v>
      </c>
      <c r="K951" t="s">
        <v>123</v>
      </c>
      <c r="L951" t="s">
        <v>4230</v>
      </c>
      <c r="M951" t="s">
        <v>70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7</v>
      </c>
      <c r="T951" t="s">
        <v>8</v>
      </c>
      <c r="U951" t="s">
        <v>5</v>
      </c>
      <c r="V951" t="s">
        <v>9</v>
      </c>
      <c r="W951" t="s">
        <v>2</v>
      </c>
      <c r="X951" t="s">
        <v>11</v>
      </c>
      <c r="Y951" t="s">
        <v>12</v>
      </c>
      <c r="Z951" t="s">
        <v>13</v>
      </c>
      <c r="AA951" t="s">
        <v>2</v>
      </c>
      <c r="AB951" t="s">
        <v>74</v>
      </c>
      <c r="AC951" t="s">
        <v>36</v>
      </c>
      <c r="AD951" t="s">
        <v>37</v>
      </c>
      <c r="AE951" t="s">
        <v>17</v>
      </c>
      <c r="AF951" t="s">
        <v>27</v>
      </c>
      <c r="AG951" t="s">
        <v>28</v>
      </c>
      <c r="AH951" t="s">
        <v>2</v>
      </c>
      <c r="AI951" t="s">
        <v>75</v>
      </c>
      <c r="AJ951" t="s">
        <v>76</v>
      </c>
      <c r="AK951" s="2">
        <v>0</v>
      </c>
      <c r="AL951" s="2">
        <v>0</v>
      </c>
      <c r="AM951" t="s">
        <v>77</v>
      </c>
      <c r="AN951" t="s">
        <v>2</v>
      </c>
      <c r="AO951" t="s">
        <v>2</v>
      </c>
      <c r="AP951" t="s">
        <v>2</v>
      </c>
      <c r="AQ951" t="s">
        <v>7</v>
      </c>
      <c r="AR951" s="3"/>
      <c r="AS951" s="3"/>
    </row>
    <row r="952" spans="1:45" hidden="1" x14ac:dyDescent="0.2">
      <c r="A952" t="s">
        <v>4231</v>
      </c>
      <c r="B952" t="s">
        <v>65</v>
      </c>
      <c r="C952" t="s">
        <v>6611</v>
      </c>
      <c r="D952" s="5">
        <v>832001581</v>
      </c>
      <c r="E952" s="5"/>
      <c r="F952" t="s">
        <v>7895</v>
      </c>
      <c r="H952" t="s">
        <v>593</v>
      </c>
      <c r="I952" t="s">
        <v>34</v>
      </c>
      <c r="J952" t="s">
        <v>303</v>
      </c>
      <c r="K952" t="s">
        <v>304</v>
      </c>
      <c r="L952" t="s">
        <v>4232</v>
      </c>
      <c r="M952" t="s">
        <v>96</v>
      </c>
      <c r="N952" t="s">
        <v>2</v>
      </c>
      <c r="O952" t="s">
        <v>2</v>
      </c>
      <c r="P952" t="s">
        <v>4233</v>
      </c>
      <c r="Q952" t="s">
        <v>2</v>
      </c>
      <c r="R952" t="s">
        <v>2</v>
      </c>
      <c r="S952" t="s">
        <v>7</v>
      </c>
      <c r="T952" t="s">
        <v>8</v>
      </c>
      <c r="U952" t="s">
        <v>5</v>
      </c>
      <c r="V952" t="s">
        <v>9</v>
      </c>
      <c r="W952" t="s">
        <v>2</v>
      </c>
      <c r="X952" t="s">
        <v>11</v>
      </c>
      <c r="Y952" t="s">
        <v>13</v>
      </c>
      <c r="Z952" t="s">
        <v>13</v>
      </c>
      <c r="AA952" t="s">
        <v>2</v>
      </c>
      <c r="AB952" t="s">
        <v>74</v>
      </c>
      <c r="AC952" t="s">
        <v>264</v>
      </c>
      <c r="AD952" t="s">
        <v>1255</v>
      </c>
      <c r="AE952" t="s">
        <v>17</v>
      </c>
      <c r="AF952" t="s">
        <v>87</v>
      </c>
      <c r="AG952" t="s">
        <v>88</v>
      </c>
      <c r="AH952" t="s">
        <v>2</v>
      </c>
      <c r="AI952" t="s">
        <v>1256</v>
      </c>
      <c r="AJ952" t="s">
        <v>1257</v>
      </c>
      <c r="AK952" s="2">
        <v>15779</v>
      </c>
      <c r="AL952" s="2">
        <v>3754.15</v>
      </c>
      <c r="AM952" t="s">
        <v>77</v>
      </c>
      <c r="AN952" t="s">
        <v>2</v>
      </c>
      <c r="AO952" t="s">
        <v>13</v>
      </c>
      <c r="AP952" t="s">
        <v>91</v>
      </c>
      <c r="AQ952" t="s">
        <v>92</v>
      </c>
      <c r="AR952" s="3">
        <v>42257</v>
      </c>
      <c r="AS952" s="3">
        <v>2958465</v>
      </c>
    </row>
    <row r="953" spans="1:45" hidden="1" x14ac:dyDescent="0.2">
      <c r="A953" t="s">
        <v>4234</v>
      </c>
      <c r="B953" t="s">
        <v>65</v>
      </c>
      <c r="C953" t="s">
        <v>6612</v>
      </c>
      <c r="D953" s="5">
        <v>21470883</v>
      </c>
      <c r="E953" s="5"/>
      <c r="F953" t="s">
        <v>7896</v>
      </c>
      <c r="H953" t="s">
        <v>1246</v>
      </c>
      <c r="I953" t="s">
        <v>23</v>
      </c>
      <c r="J953" t="s">
        <v>122</v>
      </c>
      <c r="K953" t="s">
        <v>123</v>
      </c>
      <c r="L953" t="s">
        <v>4235</v>
      </c>
      <c r="M953" t="s">
        <v>70</v>
      </c>
      <c r="N953" t="s">
        <v>2</v>
      </c>
      <c r="O953" t="s">
        <v>2</v>
      </c>
      <c r="P953" t="s">
        <v>4236</v>
      </c>
      <c r="Q953" t="s">
        <v>2</v>
      </c>
      <c r="R953" t="s">
        <v>2</v>
      </c>
      <c r="S953" t="s">
        <v>7</v>
      </c>
      <c r="T953" t="s">
        <v>8</v>
      </c>
      <c r="U953" t="s">
        <v>5</v>
      </c>
      <c r="V953" t="s">
        <v>9</v>
      </c>
      <c r="W953" t="s">
        <v>2</v>
      </c>
      <c r="X953" t="s">
        <v>11</v>
      </c>
      <c r="Y953" t="s">
        <v>13</v>
      </c>
      <c r="Z953" t="s">
        <v>13</v>
      </c>
      <c r="AA953" t="s">
        <v>2</v>
      </c>
      <c r="AB953" t="s">
        <v>74</v>
      </c>
      <c r="AC953" t="s">
        <v>48</v>
      </c>
      <c r="AD953" t="s">
        <v>49</v>
      </c>
      <c r="AE953" t="s">
        <v>17</v>
      </c>
      <c r="AF953" t="s">
        <v>87</v>
      </c>
      <c r="AG953" t="s">
        <v>88</v>
      </c>
      <c r="AH953" t="s">
        <v>2</v>
      </c>
      <c r="AI953" t="s">
        <v>212</v>
      </c>
      <c r="AJ953" t="s">
        <v>213</v>
      </c>
      <c r="AK953" s="2">
        <v>30159</v>
      </c>
      <c r="AL953" s="2">
        <v>8239.06</v>
      </c>
      <c r="AM953" t="s">
        <v>77</v>
      </c>
      <c r="AN953" t="s">
        <v>2</v>
      </c>
      <c r="AO953" t="s">
        <v>63</v>
      </c>
      <c r="AP953" t="s">
        <v>60</v>
      </c>
      <c r="AQ953" t="s">
        <v>92</v>
      </c>
      <c r="AR953" s="3">
        <v>42286</v>
      </c>
      <c r="AS953" s="3">
        <v>2958465</v>
      </c>
    </row>
    <row r="954" spans="1:45" hidden="1" x14ac:dyDescent="0.2">
      <c r="A954" t="s">
        <v>4237</v>
      </c>
      <c r="B954" t="s">
        <v>65</v>
      </c>
      <c r="C954" t="s">
        <v>6613</v>
      </c>
      <c r="D954" s="5">
        <v>900772522</v>
      </c>
      <c r="E954" s="5"/>
      <c r="F954" t="s">
        <v>7897</v>
      </c>
      <c r="H954" t="s">
        <v>3771</v>
      </c>
      <c r="I954" t="s">
        <v>2598</v>
      </c>
      <c r="J954" t="s">
        <v>82</v>
      </c>
      <c r="K954" t="s">
        <v>83</v>
      </c>
      <c r="L954" t="s">
        <v>4238</v>
      </c>
      <c r="M954" t="s">
        <v>96</v>
      </c>
      <c r="N954" t="s">
        <v>2</v>
      </c>
      <c r="O954" t="s">
        <v>2</v>
      </c>
      <c r="P954" t="s">
        <v>4239</v>
      </c>
      <c r="Q954" t="s">
        <v>2</v>
      </c>
      <c r="R954" t="s">
        <v>2</v>
      </c>
      <c r="S954" t="s">
        <v>7</v>
      </c>
      <c r="T954" t="s">
        <v>8</v>
      </c>
      <c r="U954" t="s">
        <v>5</v>
      </c>
      <c r="V954" t="s">
        <v>9</v>
      </c>
      <c r="W954" t="s">
        <v>2</v>
      </c>
      <c r="X954" t="s">
        <v>11</v>
      </c>
      <c r="Y954" t="s">
        <v>12</v>
      </c>
      <c r="Z954" t="s">
        <v>13</v>
      </c>
      <c r="AA954" t="s">
        <v>2</v>
      </c>
      <c r="AB954" t="s">
        <v>74</v>
      </c>
      <c r="AC954" t="s">
        <v>15</v>
      </c>
      <c r="AD954" t="s">
        <v>16</v>
      </c>
      <c r="AE954" t="s">
        <v>17</v>
      </c>
      <c r="AF954" t="s">
        <v>135</v>
      </c>
      <c r="AG954" t="s">
        <v>136</v>
      </c>
      <c r="AH954" t="s">
        <v>2</v>
      </c>
      <c r="AI954" t="s">
        <v>2603</v>
      </c>
      <c r="AJ954" t="s">
        <v>2604</v>
      </c>
      <c r="AK954" s="2">
        <v>3499</v>
      </c>
      <c r="AL954" s="2">
        <v>1757.8</v>
      </c>
      <c r="AM954" t="s">
        <v>77</v>
      </c>
      <c r="AN954" t="s">
        <v>2</v>
      </c>
      <c r="AO954" t="s">
        <v>13</v>
      </c>
      <c r="AP954" t="s">
        <v>91</v>
      </c>
      <c r="AQ954" t="s">
        <v>92</v>
      </c>
      <c r="AR954" s="3">
        <v>42264</v>
      </c>
      <c r="AS954" s="3">
        <v>2958465</v>
      </c>
    </row>
    <row r="955" spans="1:45" hidden="1" x14ac:dyDescent="0.2">
      <c r="A955" t="s">
        <v>4240</v>
      </c>
      <c r="B955" t="s">
        <v>65</v>
      </c>
      <c r="C955" t="s">
        <v>6614</v>
      </c>
      <c r="D955" s="5">
        <v>14893001</v>
      </c>
      <c r="E955" s="5"/>
      <c r="F955" t="s">
        <v>7898</v>
      </c>
      <c r="H955" t="s">
        <v>2597</v>
      </c>
      <c r="I955" t="s">
        <v>2598</v>
      </c>
      <c r="J955" t="s">
        <v>82</v>
      </c>
      <c r="K955" t="s">
        <v>83</v>
      </c>
      <c r="L955" t="s">
        <v>4241</v>
      </c>
      <c r="M955" t="s">
        <v>70</v>
      </c>
      <c r="N955" t="s">
        <v>2</v>
      </c>
      <c r="O955" t="s">
        <v>2</v>
      </c>
      <c r="P955" t="s">
        <v>4242</v>
      </c>
      <c r="Q955" t="s">
        <v>2</v>
      </c>
      <c r="R955" t="s">
        <v>2</v>
      </c>
      <c r="S955" t="s">
        <v>7</v>
      </c>
      <c r="T955" t="s">
        <v>8</v>
      </c>
      <c r="U955" t="s">
        <v>5</v>
      </c>
      <c r="V955" t="s">
        <v>9</v>
      </c>
      <c r="W955" t="s">
        <v>2</v>
      </c>
      <c r="X955" t="s">
        <v>11</v>
      </c>
      <c r="Y955" t="s">
        <v>12</v>
      </c>
      <c r="Z955" t="s">
        <v>13</v>
      </c>
      <c r="AA955" t="s">
        <v>2</v>
      </c>
      <c r="AB955" t="s">
        <v>74</v>
      </c>
      <c r="AC955" t="s">
        <v>15</v>
      </c>
      <c r="AD955" t="s">
        <v>16</v>
      </c>
      <c r="AE955" t="s">
        <v>17</v>
      </c>
      <c r="AF955" t="s">
        <v>27</v>
      </c>
      <c r="AG955" t="s">
        <v>28</v>
      </c>
      <c r="AH955" t="s">
        <v>2</v>
      </c>
      <c r="AI955" t="s">
        <v>3093</v>
      </c>
      <c r="AJ955" t="s">
        <v>3094</v>
      </c>
      <c r="AK955" s="2">
        <v>0</v>
      </c>
      <c r="AL955" s="2">
        <v>0</v>
      </c>
      <c r="AM955" t="s">
        <v>77</v>
      </c>
      <c r="AN955" t="s">
        <v>2</v>
      </c>
      <c r="AO955" t="s">
        <v>63</v>
      </c>
      <c r="AP955" t="s">
        <v>91</v>
      </c>
      <c r="AQ955" t="s">
        <v>92</v>
      </c>
      <c r="AR955" s="3">
        <v>42264</v>
      </c>
      <c r="AS955" s="3">
        <v>2958465</v>
      </c>
    </row>
    <row r="956" spans="1:45" hidden="1" x14ac:dyDescent="0.2">
      <c r="A956" t="s">
        <v>4243</v>
      </c>
      <c r="B956" t="s">
        <v>65</v>
      </c>
      <c r="C956" t="s">
        <v>6615</v>
      </c>
      <c r="D956" s="5">
        <v>1051240521</v>
      </c>
      <c r="E956" s="5"/>
      <c r="F956" t="s">
        <v>7899</v>
      </c>
      <c r="H956" t="s">
        <v>4245</v>
      </c>
      <c r="I956" t="s">
        <v>42</v>
      </c>
      <c r="J956" t="s">
        <v>122</v>
      </c>
      <c r="K956" t="s">
        <v>123</v>
      </c>
      <c r="L956" t="s">
        <v>4244</v>
      </c>
      <c r="M956" t="s">
        <v>70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7</v>
      </c>
      <c r="T956" t="s">
        <v>8</v>
      </c>
      <c r="U956" t="s">
        <v>5</v>
      </c>
      <c r="V956" t="s">
        <v>9</v>
      </c>
      <c r="W956" t="s">
        <v>2</v>
      </c>
      <c r="X956" t="s">
        <v>11</v>
      </c>
      <c r="Y956" t="s">
        <v>13</v>
      </c>
      <c r="Z956" t="s">
        <v>13</v>
      </c>
      <c r="AA956" t="s">
        <v>2</v>
      </c>
      <c r="AB956" t="s">
        <v>74</v>
      </c>
      <c r="AC956" t="s">
        <v>43</v>
      </c>
      <c r="AD956" t="s">
        <v>37</v>
      </c>
      <c r="AE956" t="s">
        <v>17</v>
      </c>
      <c r="AF956" t="s">
        <v>87</v>
      </c>
      <c r="AG956" t="s">
        <v>88</v>
      </c>
      <c r="AH956" t="s">
        <v>2</v>
      </c>
      <c r="AI956" t="s">
        <v>44</v>
      </c>
      <c r="AJ956" t="s">
        <v>45</v>
      </c>
      <c r="AK956" s="2">
        <v>342</v>
      </c>
      <c r="AL956" s="2">
        <v>3359.61</v>
      </c>
      <c r="AM956" t="s">
        <v>77</v>
      </c>
      <c r="AN956" t="s">
        <v>2</v>
      </c>
      <c r="AO956" t="s">
        <v>2</v>
      </c>
      <c r="AP956" t="s">
        <v>2</v>
      </c>
      <c r="AQ956" t="s">
        <v>7</v>
      </c>
      <c r="AR956" s="3"/>
      <c r="AS956" s="3"/>
    </row>
    <row r="957" spans="1:45" hidden="1" x14ac:dyDescent="0.2">
      <c r="A957" t="s">
        <v>4243</v>
      </c>
      <c r="B957" t="s">
        <v>65</v>
      </c>
      <c r="C957" t="s">
        <v>6615</v>
      </c>
      <c r="D957" s="5">
        <v>1051240521</v>
      </c>
      <c r="E957" s="5"/>
      <c r="F957" t="s">
        <v>7899</v>
      </c>
      <c r="H957" t="s">
        <v>4245</v>
      </c>
      <c r="I957" t="s">
        <v>42</v>
      </c>
      <c r="J957" t="s">
        <v>122</v>
      </c>
      <c r="K957" t="s">
        <v>123</v>
      </c>
      <c r="L957" t="s">
        <v>4244</v>
      </c>
      <c r="M957" t="s">
        <v>70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7</v>
      </c>
      <c r="T957" t="s">
        <v>8</v>
      </c>
      <c r="U957" t="s">
        <v>5</v>
      </c>
      <c r="V957" t="s">
        <v>9</v>
      </c>
      <c r="W957" t="s">
        <v>2</v>
      </c>
      <c r="X957" t="s">
        <v>11</v>
      </c>
      <c r="Y957" t="s">
        <v>12</v>
      </c>
      <c r="Z957" t="s">
        <v>13</v>
      </c>
      <c r="AA957" t="s">
        <v>2</v>
      </c>
      <c r="AB957" t="s">
        <v>74</v>
      </c>
      <c r="AC957" t="s">
        <v>43</v>
      </c>
      <c r="AD957" t="s">
        <v>37</v>
      </c>
      <c r="AE957" t="s">
        <v>17</v>
      </c>
      <c r="AF957" t="s">
        <v>87</v>
      </c>
      <c r="AG957" t="s">
        <v>88</v>
      </c>
      <c r="AH957" t="s">
        <v>2</v>
      </c>
      <c r="AI957" t="s">
        <v>44</v>
      </c>
      <c r="AJ957" t="s">
        <v>45</v>
      </c>
      <c r="AK957" s="2">
        <v>342</v>
      </c>
      <c r="AL957" s="2">
        <v>3359.61</v>
      </c>
      <c r="AM957" t="s">
        <v>77</v>
      </c>
      <c r="AN957" t="s">
        <v>2</v>
      </c>
      <c r="AO957" t="s">
        <v>2</v>
      </c>
      <c r="AP957" t="s">
        <v>2</v>
      </c>
      <c r="AQ957" t="s">
        <v>7</v>
      </c>
      <c r="AR957" s="3"/>
      <c r="AS957" s="3"/>
    </row>
    <row r="958" spans="1:45" hidden="1" x14ac:dyDescent="0.2">
      <c r="A958" t="s">
        <v>4246</v>
      </c>
      <c r="B958" t="s">
        <v>65</v>
      </c>
      <c r="C958" t="s">
        <v>6616</v>
      </c>
      <c r="D958" s="5">
        <v>890803981</v>
      </c>
      <c r="E958" s="5"/>
      <c r="F958" t="s">
        <v>7900</v>
      </c>
      <c r="H958" t="s">
        <v>1016</v>
      </c>
      <c r="I958" t="s">
        <v>1017</v>
      </c>
      <c r="J958" t="s">
        <v>82</v>
      </c>
      <c r="K958" t="s">
        <v>83</v>
      </c>
      <c r="L958" t="s">
        <v>4247</v>
      </c>
      <c r="M958" t="s">
        <v>96</v>
      </c>
      <c r="N958" t="s">
        <v>2</v>
      </c>
      <c r="O958" t="s">
        <v>2</v>
      </c>
      <c r="P958" t="s">
        <v>4248</v>
      </c>
      <c r="Q958" t="s">
        <v>4249</v>
      </c>
      <c r="R958" t="s">
        <v>2</v>
      </c>
      <c r="S958" t="s">
        <v>7</v>
      </c>
      <c r="T958" t="s">
        <v>8</v>
      </c>
      <c r="U958" t="s">
        <v>5</v>
      </c>
      <c r="V958" t="s">
        <v>9</v>
      </c>
      <c r="W958" t="s">
        <v>2</v>
      </c>
      <c r="X958" t="s">
        <v>11</v>
      </c>
      <c r="Y958" t="s">
        <v>12</v>
      </c>
      <c r="Z958" t="s">
        <v>13</v>
      </c>
      <c r="AA958" t="s">
        <v>2</v>
      </c>
      <c r="AB958" t="s">
        <v>4228</v>
      </c>
      <c r="AC958" t="s">
        <v>15</v>
      </c>
      <c r="AD958" t="s">
        <v>16</v>
      </c>
      <c r="AE958" t="s">
        <v>17</v>
      </c>
      <c r="AF958" t="s">
        <v>87</v>
      </c>
      <c r="AG958" t="s">
        <v>88</v>
      </c>
      <c r="AH958" t="s">
        <v>2</v>
      </c>
      <c r="AI958" t="s">
        <v>3171</v>
      </c>
      <c r="AJ958" t="s">
        <v>3172</v>
      </c>
      <c r="AK958" s="2">
        <v>13222</v>
      </c>
      <c r="AL958" s="2">
        <v>595.84</v>
      </c>
      <c r="AM958" t="s">
        <v>77</v>
      </c>
      <c r="AN958" t="s">
        <v>2</v>
      </c>
      <c r="AO958" t="s">
        <v>13</v>
      </c>
      <c r="AP958" t="s">
        <v>91</v>
      </c>
      <c r="AQ958" t="s">
        <v>92</v>
      </c>
      <c r="AR958" s="3">
        <v>42264</v>
      </c>
      <c r="AS958" s="3">
        <v>2958465</v>
      </c>
    </row>
    <row r="959" spans="1:45" hidden="1" x14ac:dyDescent="0.2">
      <c r="A959" t="s">
        <v>4250</v>
      </c>
      <c r="B959" t="s">
        <v>65</v>
      </c>
      <c r="C959" t="s">
        <v>6617</v>
      </c>
      <c r="D959" s="5">
        <v>800040534</v>
      </c>
      <c r="E959" s="5"/>
      <c r="F959" t="s">
        <v>7901</v>
      </c>
      <c r="H959" t="s">
        <v>237</v>
      </c>
      <c r="I959" t="s">
        <v>3442</v>
      </c>
      <c r="J959" t="s">
        <v>82</v>
      </c>
      <c r="K959" t="s">
        <v>83</v>
      </c>
      <c r="L959" t="s">
        <v>4251</v>
      </c>
      <c r="M959" t="s">
        <v>96</v>
      </c>
      <c r="N959" t="s">
        <v>2</v>
      </c>
      <c r="O959" t="s">
        <v>2</v>
      </c>
      <c r="P959" t="s">
        <v>4252</v>
      </c>
      <c r="Q959" t="s">
        <v>4249</v>
      </c>
      <c r="R959" t="s">
        <v>2</v>
      </c>
      <c r="S959" t="s">
        <v>7</v>
      </c>
      <c r="T959" t="s">
        <v>8</v>
      </c>
      <c r="U959" t="s">
        <v>5</v>
      </c>
      <c r="V959" t="s">
        <v>9</v>
      </c>
      <c r="W959" t="s">
        <v>2</v>
      </c>
      <c r="X959" t="s">
        <v>11</v>
      </c>
      <c r="Y959" t="s">
        <v>12</v>
      </c>
      <c r="Z959" t="s">
        <v>13</v>
      </c>
      <c r="AA959" t="s">
        <v>2</v>
      </c>
      <c r="AB959" t="s">
        <v>74</v>
      </c>
      <c r="AC959" t="s">
        <v>48</v>
      </c>
      <c r="AD959" t="s">
        <v>49</v>
      </c>
      <c r="AE959" t="s">
        <v>17</v>
      </c>
      <c r="AF959" t="s">
        <v>421</v>
      </c>
      <c r="AG959" t="s">
        <v>422</v>
      </c>
      <c r="AH959" t="s">
        <v>2</v>
      </c>
      <c r="AI959" t="s">
        <v>52</v>
      </c>
      <c r="AJ959" t="s">
        <v>53</v>
      </c>
      <c r="AK959" s="2">
        <v>17189</v>
      </c>
      <c r="AL959" s="2">
        <v>0</v>
      </c>
      <c r="AM959" t="s">
        <v>77</v>
      </c>
      <c r="AN959" t="s">
        <v>2</v>
      </c>
      <c r="AO959" t="s">
        <v>13</v>
      </c>
      <c r="AP959" t="s">
        <v>91</v>
      </c>
      <c r="AQ959" t="s">
        <v>92</v>
      </c>
      <c r="AR959" s="3">
        <v>42268</v>
      </c>
      <c r="AS959" s="3">
        <v>2958465</v>
      </c>
    </row>
    <row r="960" spans="1:45" hidden="1" x14ac:dyDescent="0.2">
      <c r="A960" t="s">
        <v>4253</v>
      </c>
      <c r="B960" t="s">
        <v>65</v>
      </c>
      <c r="C960" t="s">
        <v>6618</v>
      </c>
      <c r="D960" s="5">
        <v>900878752</v>
      </c>
      <c r="E960" s="5"/>
      <c r="F960" t="s">
        <v>7902</v>
      </c>
      <c r="H960" t="s">
        <v>1016</v>
      </c>
      <c r="I960" t="s">
        <v>1017</v>
      </c>
      <c r="J960" t="s">
        <v>82</v>
      </c>
      <c r="K960" t="s">
        <v>83</v>
      </c>
      <c r="L960" t="s">
        <v>4254</v>
      </c>
      <c r="M960" t="s">
        <v>96</v>
      </c>
      <c r="N960" t="s">
        <v>2</v>
      </c>
      <c r="O960" t="s">
        <v>2</v>
      </c>
      <c r="P960" t="s">
        <v>4255</v>
      </c>
      <c r="Q960" t="s">
        <v>2</v>
      </c>
      <c r="R960" t="s">
        <v>2</v>
      </c>
      <c r="S960" t="s">
        <v>7</v>
      </c>
      <c r="T960" t="s">
        <v>8</v>
      </c>
      <c r="U960" t="s">
        <v>5</v>
      </c>
      <c r="V960" t="s">
        <v>9</v>
      </c>
      <c r="W960" t="s">
        <v>2</v>
      </c>
      <c r="X960" t="s">
        <v>11</v>
      </c>
      <c r="Y960" t="s">
        <v>12</v>
      </c>
      <c r="Z960" t="s">
        <v>13</v>
      </c>
      <c r="AA960" t="s">
        <v>2</v>
      </c>
      <c r="AB960" t="s">
        <v>74</v>
      </c>
      <c r="AC960" t="s">
        <v>15</v>
      </c>
      <c r="AD960" t="s">
        <v>16</v>
      </c>
      <c r="AE960" t="s">
        <v>17</v>
      </c>
      <c r="AF960" t="s">
        <v>87</v>
      </c>
      <c r="AG960" t="s">
        <v>88</v>
      </c>
      <c r="AH960" t="s">
        <v>2</v>
      </c>
      <c r="AI960" t="s">
        <v>3171</v>
      </c>
      <c r="AJ960" t="s">
        <v>3172</v>
      </c>
      <c r="AK960" s="2">
        <v>16381</v>
      </c>
      <c r="AL960" s="2">
        <v>3647.23</v>
      </c>
      <c r="AM960" t="s">
        <v>77</v>
      </c>
      <c r="AN960" t="s">
        <v>2</v>
      </c>
      <c r="AO960" t="s">
        <v>13</v>
      </c>
      <c r="AP960" t="s">
        <v>91</v>
      </c>
      <c r="AQ960" t="s">
        <v>92</v>
      </c>
      <c r="AR960" s="3">
        <v>42269</v>
      </c>
      <c r="AS960" s="3">
        <v>2958465</v>
      </c>
    </row>
    <row r="961" spans="1:45" hidden="1" x14ac:dyDescent="0.2">
      <c r="A961" t="s">
        <v>4256</v>
      </c>
      <c r="B961" t="s">
        <v>65</v>
      </c>
      <c r="C961" t="s">
        <v>6619</v>
      </c>
      <c r="D961" s="5">
        <v>79295560</v>
      </c>
      <c r="E961" s="5"/>
      <c r="F961" t="s">
        <v>7903</v>
      </c>
      <c r="H961" t="s">
        <v>2835</v>
      </c>
      <c r="I961" t="s">
        <v>2836</v>
      </c>
      <c r="J961" t="s">
        <v>82</v>
      </c>
      <c r="K961" t="s">
        <v>83</v>
      </c>
      <c r="L961" t="s">
        <v>4257</v>
      </c>
      <c r="M961" t="s">
        <v>70</v>
      </c>
      <c r="N961" t="s">
        <v>2</v>
      </c>
      <c r="O961" t="s">
        <v>2</v>
      </c>
      <c r="P961" t="s">
        <v>4258</v>
      </c>
      <c r="Q961" t="s">
        <v>2</v>
      </c>
      <c r="R961" t="s">
        <v>2</v>
      </c>
      <c r="S961" t="s">
        <v>7</v>
      </c>
      <c r="T961" t="s">
        <v>8</v>
      </c>
      <c r="U961" t="s">
        <v>5</v>
      </c>
      <c r="V961" t="s">
        <v>9</v>
      </c>
      <c r="W961" t="s">
        <v>2</v>
      </c>
      <c r="X961" t="s">
        <v>11</v>
      </c>
      <c r="Y961" t="s">
        <v>12</v>
      </c>
      <c r="Z961" t="s">
        <v>13</v>
      </c>
      <c r="AA961" t="s">
        <v>2</v>
      </c>
      <c r="AB961" t="s">
        <v>74</v>
      </c>
      <c r="AC961" t="s">
        <v>2840</v>
      </c>
      <c r="AD961" t="s">
        <v>1701</v>
      </c>
      <c r="AE961" t="s">
        <v>17</v>
      </c>
      <c r="AF961" t="s">
        <v>5</v>
      </c>
      <c r="AG961" t="s">
        <v>610</v>
      </c>
      <c r="AH961" t="s">
        <v>2</v>
      </c>
      <c r="AI961" t="s">
        <v>2841</v>
      </c>
      <c r="AJ961" t="s">
        <v>2842</v>
      </c>
      <c r="AK961" s="2">
        <v>101665</v>
      </c>
      <c r="AL961" s="2">
        <v>8871.01</v>
      </c>
      <c r="AM961" t="s">
        <v>77</v>
      </c>
      <c r="AN961" t="s">
        <v>2</v>
      </c>
      <c r="AO961" t="s">
        <v>63</v>
      </c>
      <c r="AP961" t="s">
        <v>60</v>
      </c>
      <c r="AQ961" t="s">
        <v>92</v>
      </c>
      <c r="AR961" s="3">
        <v>42275</v>
      </c>
      <c r="AS961" s="3">
        <v>2958465</v>
      </c>
    </row>
    <row r="962" spans="1:45" hidden="1" x14ac:dyDescent="0.2">
      <c r="A962" t="s">
        <v>4259</v>
      </c>
      <c r="B962" t="s">
        <v>65</v>
      </c>
      <c r="C962" t="s">
        <v>6620</v>
      </c>
      <c r="D962" s="5">
        <v>890207037</v>
      </c>
      <c r="E962" s="5"/>
      <c r="F962" t="s">
        <v>7904</v>
      </c>
      <c r="H962" t="s">
        <v>4260</v>
      </c>
      <c r="I962" t="s">
        <v>2779</v>
      </c>
      <c r="J962" t="s">
        <v>82</v>
      </c>
      <c r="K962" t="s">
        <v>83</v>
      </c>
      <c r="L962" t="s">
        <v>4261</v>
      </c>
      <c r="M962" t="s">
        <v>96</v>
      </c>
      <c r="N962" t="s">
        <v>2</v>
      </c>
      <c r="O962" t="s">
        <v>2</v>
      </c>
      <c r="P962" t="s">
        <v>4262</v>
      </c>
      <c r="Q962" t="s">
        <v>4263</v>
      </c>
      <c r="R962" t="s">
        <v>2</v>
      </c>
      <c r="S962" t="s">
        <v>7</v>
      </c>
      <c r="T962" t="s">
        <v>8</v>
      </c>
      <c r="U962" t="s">
        <v>5</v>
      </c>
      <c r="V962" t="s">
        <v>9</v>
      </c>
      <c r="W962" t="s">
        <v>2</v>
      </c>
      <c r="X962" t="s">
        <v>11</v>
      </c>
      <c r="Y962" t="s">
        <v>12</v>
      </c>
      <c r="Z962" t="s">
        <v>13</v>
      </c>
      <c r="AA962" t="s">
        <v>2</v>
      </c>
      <c r="AB962" t="s">
        <v>74</v>
      </c>
      <c r="AC962" t="s">
        <v>2840</v>
      </c>
      <c r="AD962" t="s">
        <v>1701</v>
      </c>
      <c r="AE962" t="s">
        <v>17</v>
      </c>
      <c r="AF962" t="s">
        <v>421</v>
      </c>
      <c r="AG962" t="s">
        <v>422</v>
      </c>
      <c r="AH962" t="s">
        <v>2</v>
      </c>
      <c r="AI962" t="s">
        <v>4062</v>
      </c>
      <c r="AJ962" t="s">
        <v>4063</v>
      </c>
      <c r="AK962" s="2">
        <v>338883</v>
      </c>
      <c r="AL962" s="2">
        <v>0</v>
      </c>
      <c r="AM962" t="s">
        <v>77</v>
      </c>
      <c r="AN962" t="s">
        <v>2</v>
      </c>
      <c r="AO962" t="s">
        <v>13</v>
      </c>
      <c r="AP962" t="s">
        <v>91</v>
      </c>
      <c r="AQ962" t="s">
        <v>92</v>
      </c>
      <c r="AR962" s="3">
        <v>42272</v>
      </c>
      <c r="AS962" s="3">
        <v>2958465</v>
      </c>
    </row>
    <row r="963" spans="1:45" hidden="1" x14ac:dyDescent="0.2">
      <c r="A963" t="s">
        <v>4264</v>
      </c>
      <c r="B963" t="s">
        <v>65</v>
      </c>
      <c r="C963" t="s">
        <v>6621</v>
      </c>
      <c r="D963" s="5">
        <v>900163815</v>
      </c>
      <c r="E963" s="5"/>
      <c r="F963" t="s">
        <v>7905</v>
      </c>
      <c r="H963" t="s">
        <v>2868</v>
      </c>
      <c r="I963" t="s">
        <v>23</v>
      </c>
      <c r="J963" t="s">
        <v>82</v>
      </c>
      <c r="K963" t="s">
        <v>83</v>
      </c>
      <c r="L963" t="s">
        <v>4265</v>
      </c>
      <c r="M963" t="s">
        <v>96</v>
      </c>
      <c r="N963" t="s">
        <v>2</v>
      </c>
      <c r="O963" t="s">
        <v>2</v>
      </c>
      <c r="P963" t="s">
        <v>4266</v>
      </c>
      <c r="Q963" t="s">
        <v>2</v>
      </c>
      <c r="R963" t="s">
        <v>2</v>
      </c>
      <c r="S963" t="s">
        <v>7</v>
      </c>
      <c r="T963" t="s">
        <v>8</v>
      </c>
      <c r="U963" t="s">
        <v>5</v>
      </c>
      <c r="V963" t="s">
        <v>9</v>
      </c>
      <c r="W963" t="s">
        <v>2</v>
      </c>
      <c r="X963" t="s">
        <v>11</v>
      </c>
      <c r="Y963" t="s">
        <v>12</v>
      </c>
      <c r="Z963" t="s">
        <v>13</v>
      </c>
      <c r="AA963" t="s">
        <v>2</v>
      </c>
      <c r="AB963" t="s">
        <v>74</v>
      </c>
      <c r="AC963" t="s">
        <v>48</v>
      </c>
      <c r="AD963" t="s">
        <v>49</v>
      </c>
      <c r="AE963" t="s">
        <v>17</v>
      </c>
      <c r="AF963" t="s">
        <v>135</v>
      </c>
      <c r="AG963" t="s">
        <v>136</v>
      </c>
      <c r="AH963" t="s">
        <v>2</v>
      </c>
      <c r="AI963" t="s">
        <v>292</v>
      </c>
      <c r="AJ963" t="s">
        <v>293</v>
      </c>
      <c r="AK963" s="2">
        <v>16231</v>
      </c>
      <c r="AL963" s="2">
        <v>0</v>
      </c>
      <c r="AM963" t="s">
        <v>77</v>
      </c>
      <c r="AN963" t="s">
        <v>2</v>
      </c>
      <c r="AO963" t="s">
        <v>13</v>
      </c>
      <c r="AP963" t="s">
        <v>91</v>
      </c>
      <c r="AQ963" t="s">
        <v>92</v>
      </c>
      <c r="AR963" s="3">
        <v>42275</v>
      </c>
      <c r="AS963" s="3">
        <v>2958465</v>
      </c>
    </row>
    <row r="964" spans="1:45" hidden="1" x14ac:dyDescent="0.2">
      <c r="A964" t="s">
        <v>4267</v>
      </c>
      <c r="B964" t="s">
        <v>65</v>
      </c>
      <c r="C964" t="s">
        <v>6622</v>
      </c>
      <c r="D964" s="5">
        <v>7172821</v>
      </c>
      <c r="E964" s="5"/>
      <c r="F964" t="s">
        <v>7906</v>
      </c>
      <c r="H964" t="s">
        <v>764</v>
      </c>
      <c r="I964" t="s">
        <v>42</v>
      </c>
      <c r="J964" t="s">
        <v>1175</v>
      </c>
      <c r="K964" t="s">
        <v>1176</v>
      </c>
      <c r="L964" t="s">
        <v>4268</v>
      </c>
      <c r="M964" t="s">
        <v>70</v>
      </c>
      <c r="N964" t="s">
        <v>2</v>
      </c>
      <c r="O964" t="s">
        <v>2</v>
      </c>
      <c r="P964" t="s">
        <v>4269</v>
      </c>
      <c r="Q964" t="s">
        <v>2</v>
      </c>
      <c r="R964" t="s">
        <v>2</v>
      </c>
      <c r="S964" t="s">
        <v>7</v>
      </c>
      <c r="T964" t="s">
        <v>8</v>
      </c>
      <c r="U964" t="s">
        <v>5</v>
      </c>
      <c r="V964" t="s">
        <v>9</v>
      </c>
      <c r="W964" t="s">
        <v>2</v>
      </c>
      <c r="X964" t="s">
        <v>11</v>
      </c>
      <c r="Y964" t="s">
        <v>12</v>
      </c>
      <c r="Z964" t="s">
        <v>13</v>
      </c>
      <c r="AA964" t="s">
        <v>2</v>
      </c>
      <c r="AB964" t="s">
        <v>74</v>
      </c>
      <c r="AC964" t="s">
        <v>43</v>
      </c>
      <c r="AD964" t="s">
        <v>37</v>
      </c>
      <c r="AE964" t="s">
        <v>17</v>
      </c>
      <c r="AF964" t="s">
        <v>27</v>
      </c>
      <c r="AG964" t="s">
        <v>28</v>
      </c>
      <c r="AH964" t="s">
        <v>2</v>
      </c>
      <c r="AI964" t="s">
        <v>44</v>
      </c>
      <c r="AJ964" t="s">
        <v>45</v>
      </c>
      <c r="AK964" s="2">
        <v>0</v>
      </c>
      <c r="AL964" s="2">
        <v>0</v>
      </c>
      <c r="AM964" t="s">
        <v>77</v>
      </c>
      <c r="AN964" t="s">
        <v>2</v>
      </c>
      <c r="AO964" t="s">
        <v>2</v>
      </c>
      <c r="AP964" t="s">
        <v>2</v>
      </c>
      <c r="AQ964" t="s">
        <v>7</v>
      </c>
      <c r="AR964" s="3"/>
      <c r="AS964" s="3"/>
    </row>
    <row r="965" spans="1:45" hidden="1" x14ac:dyDescent="0.2">
      <c r="A965" t="s">
        <v>4270</v>
      </c>
      <c r="B965" t="s">
        <v>65</v>
      </c>
      <c r="C965" t="s">
        <v>6623</v>
      </c>
      <c r="D965" s="5">
        <v>1057185738</v>
      </c>
      <c r="E965" s="5"/>
      <c r="F965" t="s">
        <v>7907</v>
      </c>
      <c r="H965" t="s">
        <v>706</v>
      </c>
      <c r="I965" t="s">
        <v>42</v>
      </c>
      <c r="J965" t="s">
        <v>122</v>
      </c>
      <c r="K965" t="s">
        <v>123</v>
      </c>
      <c r="L965" t="s">
        <v>4271</v>
      </c>
      <c r="M965" t="s">
        <v>70</v>
      </c>
      <c r="N965" t="s">
        <v>2</v>
      </c>
      <c r="O965" t="s">
        <v>2</v>
      </c>
      <c r="P965" t="s">
        <v>4272</v>
      </c>
      <c r="Q965" t="s">
        <v>2</v>
      </c>
      <c r="R965" t="s">
        <v>2</v>
      </c>
      <c r="S965" t="s">
        <v>7</v>
      </c>
      <c r="T965" t="s">
        <v>8</v>
      </c>
      <c r="U965" t="s">
        <v>5</v>
      </c>
      <c r="V965" t="s">
        <v>9</v>
      </c>
      <c r="W965" t="s">
        <v>2</v>
      </c>
      <c r="X965" t="s">
        <v>11</v>
      </c>
      <c r="Y965" t="s">
        <v>12</v>
      </c>
      <c r="Z965" t="s">
        <v>13</v>
      </c>
      <c r="AA965" t="s">
        <v>2</v>
      </c>
      <c r="AB965" t="s">
        <v>74</v>
      </c>
      <c r="AC965" t="s">
        <v>43</v>
      </c>
      <c r="AD965" t="s">
        <v>37</v>
      </c>
      <c r="AE965" t="s">
        <v>17</v>
      </c>
      <c r="AF965" t="s">
        <v>87</v>
      </c>
      <c r="AG965" t="s">
        <v>88</v>
      </c>
      <c r="AH965" t="s">
        <v>2</v>
      </c>
      <c r="AI965" t="s">
        <v>44</v>
      </c>
      <c r="AJ965" t="s">
        <v>45</v>
      </c>
      <c r="AK965" s="2">
        <v>1688</v>
      </c>
      <c r="AL965" s="2">
        <v>1940.78</v>
      </c>
      <c r="AM965" t="s">
        <v>77</v>
      </c>
      <c r="AN965" t="s">
        <v>2</v>
      </c>
      <c r="AO965" t="s">
        <v>63</v>
      </c>
      <c r="AP965" t="s">
        <v>60</v>
      </c>
      <c r="AQ965" t="s">
        <v>7</v>
      </c>
      <c r="AR965" s="3">
        <v>42608</v>
      </c>
      <c r="AS965" s="3">
        <v>2958465</v>
      </c>
    </row>
    <row r="966" spans="1:45" hidden="1" x14ac:dyDescent="0.2">
      <c r="A966" t="s">
        <v>4273</v>
      </c>
      <c r="B966" t="s">
        <v>65</v>
      </c>
      <c r="C966" t="s">
        <v>6624</v>
      </c>
      <c r="D966" s="5">
        <v>70192838</v>
      </c>
      <c r="E966" s="5"/>
      <c r="F966" t="s">
        <v>7908</v>
      </c>
      <c r="H966" t="s">
        <v>237</v>
      </c>
      <c r="I966" t="s">
        <v>23</v>
      </c>
      <c r="J966" t="s">
        <v>122</v>
      </c>
      <c r="K966" t="s">
        <v>123</v>
      </c>
      <c r="L966" t="s">
        <v>4274</v>
      </c>
      <c r="M966" t="s">
        <v>70</v>
      </c>
      <c r="N966" t="s">
        <v>2</v>
      </c>
      <c r="O966" t="s">
        <v>2</v>
      </c>
      <c r="P966" t="s">
        <v>4275</v>
      </c>
      <c r="Q966" t="s">
        <v>4276</v>
      </c>
      <c r="R966" t="s">
        <v>2</v>
      </c>
      <c r="S966" t="s">
        <v>7</v>
      </c>
      <c r="T966" t="s">
        <v>8</v>
      </c>
      <c r="U966" t="s">
        <v>5</v>
      </c>
      <c r="V966" t="s">
        <v>9</v>
      </c>
      <c r="W966" t="s">
        <v>2</v>
      </c>
      <c r="X966" t="s">
        <v>11</v>
      </c>
      <c r="Y966" t="s">
        <v>13</v>
      </c>
      <c r="Z966" t="s">
        <v>13</v>
      </c>
      <c r="AA966" t="s">
        <v>2</v>
      </c>
      <c r="AB966" t="s">
        <v>74</v>
      </c>
      <c r="AC966" t="s">
        <v>48</v>
      </c>
      <c r="AD966" t="s">
        <v>49</v>
      </c>
      <c r="AE966" t="s">
        <v>17</v>
      </c>
      <c r="AF966" t="s">
        <v>87</v>
      </c>
      <c r="AG966" t="s">
        <v>88</v>
      </c>
      <c r="AH966" t="s">
        <v>2</v>
      </c>
      <c r="AI966" t="s">
        <v>212</v>
      </c>
      <c r="AJ966" t="s">
        <v>213</v>
      </c>
      <c r="AK966" s="2">
        <v>6871</v>
      </c>
      <c r="AL966" s="2">
        <v>453.3</v>
      </c>
      <c r="AM966" t="s">
        <v>77</v>
      </c>
      <c r="AN966" t="s">
        <v>2</v>
      </c>
      <c r="AO966" t="s">
        <v>63</v>
      </c>
      <c r="AP966" t="s">
        <v>60</v>
      </c>
      <c r="AQ966" t="s">
        <v>92</v>
      </c>
      <c r="AR966" s="3">
        <v>42285</v>
      </c>
      <c r="AS966" s="3">
        <v>2958465</v>
      </c>
    </row>
    <row r="967" spans="1:45" hidden="1" x14ac:dyDescent="0.2">
      <c r="A967" t="s">
        <v>4277</v>
      </c>
      <c r="B967" t="s">
        <v>65</v>
      </c>
      <c r="C967" t="s">
        <v>6625</v>
      </c>
      <c r="D967" s="5">
        <v>900426094</v>
      </c>
      <c r="E967" s="5"/>
      <c r="F967" t="s">
        <v>7909</v>
      </c>
      <c r="H967" t="s">
        <v>4278</v>
      </c>
      <c r="I967" t="s">
        <v>2598</v>
      </c>
      <c r="J967" t="s">
        <v>82</v>
      </c>
      <c r="K967" t="s">
        <v>83</v>
      </c>
      <c r="L967" t="s">
        <v>4279</v>
      </c>
      <c r="M967" t="s">
        <v>96</v>
      </c>
      <c r="N967" t="s">
        <v>2</v>
      </c>
      <c r="O967" t="s">
        <v>2</v>
      </c>
      <c r="P967" t="s">
        <v>4280</v>
      </c>
      <c r="Q967" t="s">
        <v>4281</v>
      </c>
      <c r="R967" t="s">
        <v>2</v>
      </c>
      <c r="S967" t="s">
        <v>7</v>
      </c>
      <c r="T967" t="s">
        <v>8</v>
      </c>
      <c r="U967" t="s">
        <v>5</v>
      </c>
      <c r="V967" t="s">
        <v>9</v>
      </c>
      <c r="W967" t="s">
        <v>2</v>
      </c>
      <c r="X967" t="s">
        <v>11</v>
      </c>
      <c r="Y967" t="s">
        <v>12</v>
      </c>
      <c r="Z967" t="s">
        <v>13</v>
      </c>
      <c r="AA967" t="s">
        <v>2</v>
      </c>
      <c r="AB967" t="s">
        <v>74</v>
      </c>
      <c r="AC967" t="s">
        <v>15</v>
      </c>
      <c r="AD967" t="s">
        <v>16</v>
      </c>
      <c r="AE967" t="s">
        <v>17</v>
      </c>
      <c r="AF967" t="s">
        <v>135</v>
      </c>
      <c r="AG967" t="s">
        <v>136</v>
      </c>
      <c r="AH967" t="s">
        <v>2</v>
      </c>
      <c r="AI967" t="s">
        <v>3093</v>
      </c>
      <c r="AJ967" t="s">
        <v>3094</v>
      </c>
      <c r="AK967" s="2">
        <v>1729</v>
      </c>
      <c r="AL967" s="2">
        <v>447.87</v>
      </c>
      <c r="AM967" t="s">
        <v>77</v>
      </c>
      <c r="AN967" t="s">
        <v>2</v>
      </c>
      <c r="AO967" t="s">
        <v>13</v>
      </c>
      <c r="AP967" t="s">
        <v>91</v>
      </c>
      <c r="AQ967" t="s">
        <v>92</v>
      </c>
      <c r="AR967" s="3">
        <v>42291</v>
      </c>
      <c r="AS967" s="3">
        <v>2958465</v>
      </c>
    </row>
    <row r="968" spans="1:45" hidden="1" x14ac:dyDescent="0.2">
      <c r="A968" t="s">
        <v>4282</v>
      </c>
      <c r="B968" t="s">
        <v>65</v>
      </c>
      <c r="C968" t="s">
        <v>6626</v>
      </c>
      <c r="D968" s="5">
        <v>900408676</v>
      </c>
      <c r="E968" s="5"/>
      <c r="F968" t="s">
        <v>7910</v>
      </c>
      <c r="H968" t="s">
        <v>67</v>
      </c>
      <c r="I968" t="s">
        <v>61</v>
      </c>
      <c r="J968" t="s">
        <v>82</v>
      </c>
      <c r="K968" t="s">
        <v>83</v>
      </c>
      <c r="L968" t="s">
        <v>4283</v>
      </c>
      <c r="M968" t="s">
        <v>96</v>
      </c>
      <c r="N968" t="s">
        <v>2</v>
      </c>
      <c r="O968" t="s">
        <v>2</v>
      </c>
      <c r="P968" t="s">
        <v>4284</v>
      </c>
      <c r="Q968" t="s">
        <v>2</v>
      </c>
      <c r="R968" t="s">
        <v>2</v>
      </c>
      <c r="S968" t="s">
        <v>7</v>
      </c>
      <c r="T968" t="s">
        <v>8</v>
      </c>
      <c r="U968" t="s">
        <v>5</v>
      </c>
      <c r="V968" t="s">
        <v>9</v>
      </c>
      <c r="W968" t="s">
        <v>2</v>
      </c>
      <c r="X968" t="s">
        <v>11</v>
      </c>
      <c r="Y968" t="s">
        <v>12</v>
      </c>
      <c r="Z968" t="s">
        <v>13</v>
      </c>
      <c r="AA968" t="s">
        <v>2</v>
      </c>
      <c r="AB968" t="s">
        <v>74</v>
      </c>
      <c r="AC968" t="s">
        <v>36</v>
      </c>
      <c r="AD968" t="s">
        <v>37</v>
      </c>
      <c r="AE968" t="s">
        <v>17</v>
      </c>
      <c r="AF968" t="s">
        <v>27</v>
      </c>
      <c r="AG968" t="s">
        <v>28</v>
      </c>
      <c r="AH968" t="s">
        <v>2</v>
      </c>
      <c r="AI968" t="s">
        <v>75</v>
      </c>
      <c r="AJ968" t="s">
        <v>76</v>
      </c>
      <c r="AK968" s="2">
        <v>0</v>
      </c>
      <c r="AL968" s="2">
        <v>0</v>
      </c>
      <c r="AM968" t="s">
        <v>77</v>
      </c>
      <c r="AN968" t="s">
        <v>2</v>
      </c>
      <c r="AO968" t="s">
        <v>13</v>
      </c>
      <c r="AP968" t="s">
        <v>91</v>
      </c>
      <c r="AQ968" t="s">
        <v>92</v>
      </c>
      <c r="AR968" s="3">
        <v>42293</v>
      </c>
      <c r="AS968" s="3">
        <v>2958465</v>
      </c>
    </row>
    <row r="969" spans="1:45" hidden="1" x14ac:dyDescent="0.2">
      <c r="A969" t="s">
        <v>4285</v>
      </c>
      <c r="B969" t="s">
        <v>65</v>
      </c>
      <c r="C969" t="s">
        <v>6627</v>
      </c>
      <c r="D969" s="5">
        <v>16548947</v>
      </c>
      <c r="E969" s="5"/>
      <c r="F969" t="s">
        <v>7911</v>
      </c>
      <c r="H969" t="s">
        <v>3788</v>
      </c>
      <c r="I969" t="s">
        <v>2598</v>
      </c>
      <c r="J969" t="s">
        <v>82</v>
      </c>
      <c r="K969" t="s">
        <v>83</v>
      </c>
      <c r="L969" t="s">
        <v>4286</v>
      </c>
      <c r="M969" t="s">
        <v>70</v>
      </c>
      <c r="N969" t="s">
        <v>2</v>
      </c>
      <c r="O969" t="s">
        <v>2</v>
      </c>
      <c r="P969" t="s">
        <v>4287</v>
      </c>
      <c r="Q969" t="s">
        <v>2</v>
      </c>
      <c r="R969" t="s">
        <v>2</v>
      </c>
      <c r="S969" t="s">
        <v>7</v>
      </c>
      <c r="T969" t="s">
        <v>8</v>
      </c>
      <c r="U969" t="s">
        <v>5</v>
      </c>
      <c r="V969" t="s">
        <v>9</v>
      </c>
      <c r="W969" t="s">
        <v>2</v>
      </c>
      <c r="X969" t="s">
        <v>11</v>
      </c>
      <c r="Y969" t="s">
        <v>12</v>
      </c>
      <c r="Z969" t="s">
        <v>13</v>
      </c>
      <c r="AA969" t="s">
        <v>2</v>
      </c>
      <c r="AB969" t="s">
        <v>74</v>
      </c>
      <c r="AC969" t="s">
        <v>15</v>
      </c>
      <c r="AD969" t="s">
        <v>16</v>
      </c>
      <c r="AE969" t="s">
        <v>17</v>
      </c>
      <c r="AF969" t="s">
        <v>135</v>
      </c>
      <c r="AG969" t="s">
        <v>136</v>
      </c>
      <c r="AH969" t="s">
        <v>2</v>
      </c>
      <c r="AI969" t="s">
        <v>2798</v>
      </c>
      <c r="AJ969" t="s">
        <v>2799</v>
      </c>
      <c r="AK969" s="2">
        <v>1641</v>
      </c>
      <c r="AL969" s="2">
        <v>2089.6799999999998</v>
      </c>
      <c r="AM969" t="s">
        <v>77</v>
      </c>
      <c r="AN969" t="s">
        <v>2</v>
      </c>
      <c r="AO969" t="s">
        <v>63</v>
      </c>
      <c r="AP969" t="s">
        <v>60</v>
      </c>
      <c r="AQ969" t="s">
        <v>7</v>
      </c>
      <c r="AR969" s="3">
        <v>42321</v>
      </c>
      <c r="AS969" s="3">
        <v>2958465</v>
      </c>
    </row>
    <row r="970" spans="1:45" hidden="1" x14ac:dyDescent="0.2">
      <c r="A970" t="s">
        <v>4288</v>
      </c>
      <c r="B970" t="s">
        <v>65</v>
      </c>
      <c r="C970" t="s">
        <v>6628</v>
      </c>
      <c r="D970" s="5">
        <v>900233284</v>
      </c>
      <c r="E970" s="5"/>
      <c r="F970" t="s">
        <v>7912</v>
      </c>
      <c r="H970" t="s">
        <v>4034</v>
      </c>
      <c r="I970" t="s">
        <v>4035</v>
      </c>
      <c r="J970" t="s">
        <v>82</v>
      </c>
      <c r="K970" t="s">
        <v>83</v>
      </c>
      <c r="L970" t="s">
        <v>4289</v>
      </c>
      <c r="M970" t="s">
        <v>96</v>
      </c>
      <c r="N970" t="s">
        <v>2</v>
      </c>
      <c r="O970" t="s">
        <v>2</v>
      </c>
      <c r="P970" t="s">
        <v>4290</v>
      </c>
      <c r="Q970" t="s">
        <v>2</v>
      </c>
      <c r="R970" t="s">
        <v>2</v>
      </c>
      <c r="S970" t="s">
        <v>7</v>
      </c>
      <c r="T970" t="s">
        <v>8</v>
      </c>
      <c r="U970" t="s">
        <v>5</v>
      </c>
      <c r="V970" t="s">
        <v>9</v>
      </c>
      <c r="W970" t="s">
        <v>2</v>
      </c>
      <c r="X970" t="s">
        <v>11</v>
      </c>
      <c r="Y970" t="s">
        <v>12</v>
      </c>
      <c r="Z970" t="s">
        <v>13</v>
      </c>
      <c r="AA970" t="s">
        <v>2</v>
      </c>
      <c r="AB970" t="s">
        <v>74</v>
      </c>
      <c r="AC970" t="s">
        <v>48</v>
      </c>
      <c r="AD970" t="s">
        <v>49</v>
      </c>
      <c r="AE970" t="s">
        <v>17</v>
      </c>
      <c r="AF970" t="s">
        <v>421</v>
      </c>
      <c r="AG970" t="s">
        <v>422</v>
      </c>
      <c r="AH970" t="s">
        <v>2</v>
      </c>
      <c r="AI970" t="s">
        <v>4042</v>
      </c>
      <c r="AJ970" t="s">
        <v>4043</v>
      </c>
      <c r="AK970" s="2">
        <v>34017.08</v>
      </c>
      <c r="AL970" s="2">
        <v>1525.47</v>
      </c>
      <c r="AM970" t="s">
        <v>77</v>
      </c>
      <c r="AN970" t="s">
        <v>2</v>
      </c>
      <c r="AO970" t="s">
        <v>13</v>
      </c>
      <c r="AP970" t="s">
        <v>91</v>
      </c>
      <c r="AQ970" t="s">
        <v>92</v>
      </c>
      <c r="AR970" s="3">
        <v>42299</v>
      </c>
      <c r="AS970" s="3">
        <v>2958465</v>
      </c>
    </row>
    <row r="971" spans="1:45" hidden="1" x14ac:dyDescent="0.2">
      <c r="A971" t="s">
        <v>4291</v>
      </c>
      <c r="B971" t="s">
        <v>65</v>
      </c>
      <c r="C971" t="s">
        <v>6629</v>
      </c>
      <c r="D971" s="5">
        <v>800245275</v>
      </c>
      <c r="E971" s="5"/>
      <c r="F971" t="s">
        <v>7913</v>
      </c>
      <c r="H971" t="s">
        <v>1246</v>
      </c>
      <c r="I971" t="s">
        <v>23</v>
      </c>
      <c r="J971" t="s">
        <v>87</v>
      </c>
      <c r="K971" t="s">
        <v>1717</v>
      </c>
      <c r="L971" t="s">
        <v>4292</v>
      </c>
      <c r="M971" t="s">
        <v>96</v>
      </c>
      <c r="N971" t="s">
        <v>2</v>
      </c>
      <c r="O971" t="s">
        <v>2</v>
      </c>
      <c r="P971" t="s">
        <v>4293</v>
      </c>
      <c r="Q971" t="s">
        <v>4294</v>
      </c>
      <c r="R971" t="s">
        <v>2</v>
      </c>
      <c r="S971" t="s">
        <v>7</v>
      </c>
      <c r="T971" t="s">
        <v>8</v>
      </c>
      <c r="U971" t="s">
        <v>5</v>
      </c>
      <c r="V971" t="s">
        <v>9</v>
      </c>
      <c r="W971" t="s">
        <v>2</v>
      </c>
      <c r="X971" t="s">
        <v>11</v>
      </c>
      <c r="Y971" t="s">
        <v>12</v>
      </c>
      <c r="Z971" t="s">
        <v>13</v>
      </c>
      <c r="AA971" t="s">
        <v>2</v>
      </c>
      <c r="AB971" t="s">
        <v>1721</v>
      </c>
      <c r="AC971" t="s">
        <v>48</v>
      </c>
      <c r="AD971" t="s">
        <v>49</v>
      </c>
      <c r="AE971" t="s">
        <v>17</v>
      </c>
      <c r="AF971" t="s">
        <v>87</v>
      </c>
      <c r="AG971" t="s">
        <v>88</v>
      </c>
      <c r="AH971" t="s">
        <v>2</v>
      </c>
      <c r="AI971" t="s">
        <v>52</v>
      </c>
      <c r="AJ971" t="s">
        <v>53</v>
      </c>
      <c r="AK971" s="2">
        <v>10166</v>
      </c>
      <c r="AL971" s="2">
        <v>0</v>
      </c>
      <c r="AM971" t="s">
        <v>77</v>
      </c>
      <c r="AN971" t="s">
        <v>2</v>
      </c>
      <c r="AO971" t="s">
        <v>13</v>
      </c>
      <c r="AP971" t="s">
        <v>91</v>
      </c>
      <c r="AQ971" t="s">
        <v>92</v>
      </c>
      <c r="AR971" s="3">
        <v>42300</v>
      </c>
      <c r="AS971" s="3">
        <v>2958465</v>
      </c>
    </row>
    <row r="972" spans="1:45" hidden="1" x14ac:dyDescent="0.2">
      <c r="A972" t="s">
        <v>4295</v>
      </c>
      <c r="B972" t="s">
        <v>65</v>
      </c>
      <c r="C972" t="s">
        <v>6630</v>
      </c>
      <c r="D972" s="5">
        <v>800109363</v>
      </c>
      <c r="E972" s="5"/>
      <c r="F972" t="s">
        <v>7914</v>
      </c>
      <c r="H972" t="s">
        <v>1246</v>
      </c>
      <c r="I972" t="s">
        <v>23</v>
      </c>
      <c r="J972" t="s">
        <v>87</v>
      </c>
      <c r="K972" t="s">
        <v>1717</v>
      </c>
      <c r="L972" t="s">
        <v>4296</v>
      </c>
      <c r="M972" t="s">
        <v>96</v>
      </c>
      <c r="N972" t="s">
        <v>2</v>
      </c>
      <c r="O972" t="s">
        <v>2</v>
      </c>
      <c r="P972" t="s">
        <v>4293</v>
      </c>
      <c r="Q972" t="s">
        <v>4294</v>
      </c>
      <c r="R972" t="s">
        <v>2</v>
      </c>
      <c r="S972" t="s">
        <v>7</v>
      </c>
      <c r="T972" t="s">
        <v>8</v>
      </c>
      <c r="U972" t="s">
        <v>5</v>
      </c>
      <c r="V972" t="s">
        <v>9</v>
      </c>
      <c r="W972" t="s">
        <v>2</v>
      </c>
      <c r="X972" t="s">
        <v>11</v>
      </c>
      <c r="Y972" t="s">
        <v>12</v>
      </c>
      <c r="Z972" t="s">
        <v>13</v>
      </c>
      <c r="AA972" t="s">
        <v>2</v>
      </c>
      <c r="AB972" t="s">
        <v>1721</v>
      </c>
      <c r="AC972" t="s">
        <v>48</v>
      </c>
      <c r="AD972" t="s">
        <v>49</v>
      </c>
      <c r="AE972" t="s">
        <v>17</v>
      </c>
      <c r="AF972" t="s">
        <v>87</v>
      </c>
      <c r="AG972" t="s">
        <v>88</v>
      </c>
      <c r="AH972" t="s">
        <v>2</v>
      </c>
      <c r="AI972" t="s">
        <v>52</v>
      </c>
      <c r="AJ972" t="s">
        <v>53</v>
      </c>
      <c r="AK972" s="2">
        <v>10166</v>
      </c>
      <c r="AL972" s="2">
        <v>0</v>
      </c>
      <c r="AM972" t="s">
        <v>77</v>
      </c>
      <c r="AN972" t="s">
        <v>2</v>
      </c>
      <c r="AO972" t="s">
        <v>13</v>
      </c>
      <c r="AP972" t="s">
        <v>91</v>
      </c>
      <c r="AQ972" t="s">
        <v>92</v>
      </c>
      <c r="AR972" s="3">
        <v>42300</v>
      </c>
      <c r="AS972" s="3">
        <v>2958465</v>
      </c>
    </row>
    <row r="973" spans="1:45" hidden="1" x14ac:dyDescent="0.2">
      <c r="A973" t="s">
        <v>4297</v>
      </c>
      <c r="B973" t="s">
        <v>65</v>
      </c>
      <c r="C973" t="s">
        <v>6631</v>
      </c>
      <c r="D973" s="5">
        <v>811012468</v>
      </c>
      <c r="E973" s="5"/>
      <c r="F973" t="s">
        <v>7915</v>
      </c>
      <c r="H973" t="s">
        <v>1246</v>
      </c>
      <c r="I973" t="s">
        <v>23</v>
      </c>
      <c r="J973" t="s">
        <v>87</v>
      </c>
      <c r="K973" t="s">
        <v>1717</v>
      </c>
      <c r="L973" t="s">
        <v>4298</v>
      </c>
      <c r="M973" t="s">
        <v>96</v>
      </c>
      <c r="N973" t="s">
        <v>2</v>
      </c>
      <c r="O973" t="s">
        <v>2</v>
      </c>
      <c r="P973" t="s">
        <v>4293</v>
      </c>
      <c r="Q973" t="s">
        <v>4294</v>
      </c>
      <c r="R973" t="s">
        <v>2</v>
      </c>
      <c r="S973" t="s">
        <v>7</v>
      </c>
      <c r="T973" t="s">
        <v>8</v>
      </c>
      <c r="U973" t="s">
        <v>5</v>
      </c>
      <c r="V973" t="s">
        <v>9</v>
      </c>
      <c r="W973" t="s">
        <v>2</v>
      </c>
      <c r="X973" t="s">
        <v>11</v>
      </c>
      <c r="Y973" t="s">
        <v>12</v>
      </c>
      <c r="Z973" t="s">
        <v>13</v>
      </c>
      <c r="AA973" t="s">
        <v>2</v>
      </c>
      <c r="AB973" t="s">
        <v>1721</v>
      </c>
      <c r="AC973" t="s">
        <v>48</v>
      </c>
      <c r="AD973" t="s">
        <v>49</v>
      </c>
      <c r="AE973" t="s">
        <v>17</v>
      </c>
      <c r="AF973" t="s">
        <v>87</v>
      </c>
      <c r="AG973" t="s">
        <v>88</v>
      </c>
      <c r="AH973" t="s">
        <v>2</v>
      </c>
      <c r="AI973" t="s">
        <v>52</v>
      </c>
      <c r="AJ973" t="s">
        <v>53</v>
      </c>
      <c r="AK973" s="2">
        <v>10166</v>
      </c>
      <c r="AL973" s="2">
        <v>0</v>
      </c>
      <c r="AM973" t="s">
        <v>77</v>
      </c>
      <c r="AN973" t="s">
        <v>2</v>
      </c>
      <c r="AO973" t="s">
        <v>13</v>
      </c>
      <c r="AP973" t="s">
        <v>91</v>
      </c>
      <c r="AQ973" t="s">
        <v>92</v>
      </c>
      <c r="AR973" s="3">
        <v>42300</v>
      </c>
      <c r="AS973" s="3">
        <v>2958465</v>
      </c>
    </row>
    <row r="974" spans="1:45" hidden="1" x14ac:dyDescent="0.2">
      <c r="A974" t="s">
        <v>4299</v>
      </c>
      <c r="B974" t="s">
        <v>65</v>
      </c>
      <c r="C974" t="s">
        <v>6632</v>
      </c>
      <c r="D974" s="5">
        <v>811045043</v>
      </c>
      <c r="E974" s="5"/>
      <c r="F974" t="s">
        <v>7916</v>
      </c>
      <c r="H974" t="s">
        <v>1246</v>
      </c>
      <c r="I974" t="s">
        <v>23</v>
      </c>
      <c r="J974" t="s">
        <v>87</v>
      </c>
      <c r="K974" t="s">
        <v>1717</v>
      </c>
      <c r="L974" t="s">
        <v>4300</v>
      </c>
      <c r="M974" t="s">
        <v>96</v>
      </c>
      <c r="N974" t="s">
        <v>2</v>
      </c>
      <c r="O974" t="s">
        <v>2</v>
      </c>
      <c r="P974" t="s">
        <v>4293</v>
      </c>
      <c r="Q974" t="s">
        <v>4294</v>
      </c>
      <c r="R974" t="s">
        <v>2</v>
      </c>
      <c r="S974" t="s">
        <v>7</v>
      </c>
      <c r="T974" t="s">
        <v>8</v>
      </c>
      <c r="U974" t="s">
        <v>5</v>
      </c>
      <c r="V974" t="s">
        <v>9</v>
      </c>
      <c r="W974" t="s">
        <v>2</v>
      </c>
      <c r="X974" t="s">
        <v>11</v>
      </c>
      <c r="Y974" t="s">
        <v>12</v>
      </c>
      <c r="Z974" t="s">
        <v>13</v>
      </c>
      <c r="AA974" t="s">
        <v>2</v>
      </c>
      <c r="AB974" t="s">
        <v>1721</v>
      </c>
      <c r="AC974" t="s">
        <v>48</v>
      </c>
      <c r="AD974" t="s">
        <v>49</v>
      </c>
      <c r="AE974" t="s">
        <v>17</v>
      </c>
      <c r="AF974" t="s">
        <v>87</v>
      </c>
      <c r="AG974" t="s">
        <v>88</v>
      </c>
      <c r="AH974" t="s">
        <v>2</v>
      </c>
      <c r="AI974" t="s">
        <v>52</v>
      </c>
      <c r="AJ974" t="s">
        <v>53</v>
      </c>
      <c r="AK974" s="2">
        <v>10166</v>
      </c>
      <c r="AL974" s="2">
        <v>0</v>
      </c>
      <c r="AM974" t="s">
        <v>77</v>
      </c>
      <c r="AN974" t="s">
        <v>2</v>
      </c>
      <c r="AO974" t="s">
        <v>13</v>
      </c>
      <c r="AP974" t="s">
        <v>91</v>
      </c>
      <c r="AQ974" t="s">
        <v>92</v>
      </c>
      <c r="AR974" s="3">
        <v>42300</v>
      </c>
      <c r="AS974" s="3">
        <v>2958465</v>
      </c>
    </row>
    <row r="975" spans="1:45" hidden="1" x14ac:dyDescent="0.2">
      <c r="A975" t="s">
        <v>4301</v>
      </c>
      <c r="B975" t="s">
        <v>65</v>
      </c>
      <c r="C975" t="s">
        <v>6633</v>
      </c>
      <c r="D975" s="5">
        <v>811018266</v>
      </c>
      <c r="E975" s="5"/>
      <c r="F975" t="s">
        <v>7917</v>
      </c>
      <c r="H975" t="s">
        <v>1246</v>
      </c>
      <c r="I975" t="s">
        <v>23</v>
      </c>
      <c r="J975" t="s">
        <v>87</v>
      </c>
      <c r="K975" t="s">
        <v>1717</v>
      </c>
      <c r="L975" t="s">
        <v>4302</v>
      </c>
      <c r="M975" t="s">
        <v>96</v>
      </c>
      <c r="N975" t="s">
        <v>2</v>
      </c>
      <c r="O975" t="s">
        <v>2</v>
      </c>
      <c r="P975" t="s">
        <v>4293</v>
      </c>
      <c r="Q975" t="s">
        <v>4294</v>
      </c>
      <c r="R975" t="s">
        <v>2</v>
      </c>
      <c r="S975" t="s">
        <v>7</v>
      </c>
      <c r="T975" t="s">
        <v>8</v>
      </c>
      <c r="U975" t="s">
        <v>5</v>
      </c>
      <c r="V975" t="s">
        <v>9</v>
      </c>
      <c r="W975" t="s">
        <v>2</v>
      </c>
      <c r="X975" t="s">
        <v>11</v>
      </c>
      <c r="Y975" t="s">
        <v>12</v>
      </c>
      <c r="Z975" t="s">
        <v>13</v>
      </c>
      <c r="AA975" t="s">
        <v>2</v>
      </c>
      <c r="AB975" t="s">
        <v>1721</v>
      </c>
      <c r="AC975" t="s">
        <v>48</v>
      </c>
      <c r="AD975" t="s">
        <v>49</v>
      </c>
      <c r="AE975" t="s">
        <v>17</v>
      </c>
      <c r="AF975" t="s">
        <v>87</v>
      </c>
      <c r="AG975" t="s">
        <v>88</v>
      </c>
      <c r="AH975" t="s">
        <v>2</v>
      </c>
      <c r="AI975" t="s">
        <v>52</v>
      </c>
      <c r="AJ975" t="s">
        <v>53</v>
      </c>
      <c r="AK975" s="2">
        <v>10166</v>
      </c>
      <c r="AL975" s="2">
        <v>0</v>
      </c>
      <c r="AM975" t="s">
        <v>77</v>
      </c>
      <c r="AN975" t="s">
        <v>2</v>
      </c>
      <c r="AO975" t="s">
        <v>13</v>
      </c>
      <c r="AP975" t="s">
        <v>91</v>
      </c>
      <c r="AQ975" t="s">
        <v>92</v>
      </c>
      <c r="AR975" s="3">
        <v>42300</v>
      </c>
      <c r="AS975" s="3">
        <v>2958465</v>
      </c>
    </row>
    <row r="976" spans="1:45" hidden="1" x14ac:dyDescent="0.2">
      <c r="A976" t="s">
        <v>4303</v>
      </c>
      <c r="B976" t="s">
        <v>65</v>
      </c>
      <c r="C976" t="s">
        <v>6634</v>
      </c>
      <c r="D976" s="5">
        <v>900044503</v>
      </c>
      <c r="E976" s="5"/>
      <c r="F976" t="s">
        <v>7918</v>
      </c>
      <c r="H976" t="s">
        <v>1246</v>
      </c>
      <c r="I976" t="s">
        <v>23</v>
      </c>
      <c r="J976" t="s">
        <v>87</v>
      </c>
      <c r="K976" t="s">
        <v>1717</v>
      </c>
      <c r="L976" t="s">
        <v>4304</v>
      </c>
      <c r="M976" t="s">
        <v>96</v>
      </c>
      <c r="N976" t="s">
        <v>2</v>
      </c>
      <c r="O976" t="s">
        <v>2</v>
      </c>
      <c r="P976" t="s">
        <v>4293</v>
      </c>
      <c r="Q976" t="s">
        <v>4294</v>
      </c>
      <c r="R976" t="s">
        <v>2</v>
      </c>
      <c r="S976" t="s">
        <v>7</v>
      </c>
      <c r="T976" t="s">
        <v>8</v>
      </c>
      <c r="U976" t="s">
        <v>5</v>
      </c>
      <c r="V976" t="s">
        <v>9</v>
      </c>
      <c r="W976" t="s">
        <v>2</v>
      </c>
      <c r="X976" t="s">
        <v>11</v>
      </c>
      <c r="Y976" t="s">
        <v>12</v>
      </c>
      <c r="Z976" t="s">
        <v>13</v>
      </c>
      <c r="AA976" t="s">
        <v>2</v>
      </c>
      <c r="AB976" t="s">
        <v>1721</v>
      </c>
      <c r="AC976" t="s">
        <v>48</v>
      </c>
      <c r="AD976" t="s">
        <v>49</v>
      </c>
      <c r="AE976" t="s">
        <v>17</v>
      </c>
      <c r="AF976" t="s">
        <v>87</v>
      </c>
      <c r="AG976" t="s">
        <v>88</v>
      </c>
      <c r="AH976" t="s">
        <v>2</v>
      </c>
      <c r="AI976" t="s">
        <v>52</v>
      </c>
      <c r="AJ976" t="s">
        <v>53</v>
      </c>
      <c r="AK976" s="2">
        <v>10166</v>
      </c>
      <c r="AL976" s="2">
        <v>0</v>
      </c>
      <c r="AM976" t="s">
        <v>77</v>
      </c>
      <c r="AN976" t="s">
        <v>2</v>
      </c>
      <c r="AO976" t="s">
        <v>13</v>
      </c>
      <c r="AP976" t="s">
        <v>91</v>
      </c>
      <c r="AQ976" t="s">
        <v>92</v>
      </c>
      <c r="AR976" s="3">
        <v>42300</v>
      </c>
      <c r="AS976" s="3">
        <v>2958465</v>
      </c>
    </row>
    <row r="977" spans="1:45" hidden="1" x14ac:dyDescent="0.2">
      <c r="A977" t="s">
        <v>4305</v>
      </c>
      <c r="B977" t="s">
        <v>65</v>
      </c>
      <c r="C977" t="s">
        <v>6635</v>
      </c>
      <c r="D977" s="5">
        <v>900147530</v>
      </c>
      <c r="E977" s="5"/>
      <c r="F977" t="s">
        <v>7919</v>
      </c>
      <c r="H977" t="s">
        <v>1246</v>
      </c>
      <c r="I977" t="s">
        <v>23</v>
      </c>
      <c r="J977" t="s">
        <v>87</v>
      </c>
      <c r="K977" t="s">
        <v>1717</v>
      </c>
      <c r="L977" t="s">
        <v>4306</v>
      </c>
      <c r="M977" t="s">
        <v>96</v>
      </c>
      <c r="N977" t="s">
        <v>2</v>
      </c>
      <c r="O977" t="s">
        <v>2</v>
      </c>
      <c r="P977" t="s">
        <v>4293</v>
      </c>
      <c r="Q977" t="s">
        <v>4294</v>
      </c>
      <c r="R977" t="s">
        <v>2</v>
      </c>
      <c r="S977" t="s">
        <v>7</v>
      </c>
      <c r="T977" t="s">
        <v>8</v>
      </c>
      <c r="U977" t="s">
        <v>5</v>
      </c>
      <c r="V977" t="s">
        <v>9</v>
      </c>
      <c r="W977" t="s">
        <v>2</v>
      </c>
      <c r="X977" t="s">
        <v>11</v>
      </c>
      <c r="Y977" t="s">
        <v>12</v>
      </c>
      <c r="Z977" t="s">
        <v>13</v>
      </c>
      <c r="AA977" t="s">
        <v>2</v>
      </c>
      <c r="AB977" t="s">
        <v>1721</v>
      </c>
      <c r="AC977" t="s">
        <v>48</v>
      </c>
      <c r="AD977" t="s">
        <v>49</v>
      </c>
      <c r="AE977" t="s">
        <v>17</v>
      </c>
      <c r="AF977" t="s">
        <v>87</v>
      </c>
      <c r="AG977" t="s">
        <v>88</v>
      </c>
      <c r="AH977" t="s">
        <v>2</v>
      </c>
      <c r="AI977" t="s">
        <v>52</v>
      </c>
      <c r="AJ977" t="s">
        <v>53</v>
      </c>
      <c r="AK977" s="2">
        <v>10166</v>
      </c>
      <c r="AL977" s="2">
        <v>0</v>
      </c>
      <c r="AM977" t="s">
        <v>77</v>
      </c>
      <c r="AN977" t="s">
        <v>2</v>
      </c>
      <c r="AO977" t="s">
        <v>13</v>
      </c>
      <c r="AP977" t="s">
        <v>91</v>
      </c>
      <c r="AQ977" t="s">
        <v>92</v>
      </c>
      <c r="AR977" s="3">
        <v>42300</v>
      </c>
      <c r="AS977" s="3">
        <v>2958465</v>
      </c>
    </row>
    <row r="978" spans="1:45" hidden="1" x14ac:dyDescent="0.2">
      <c r="A978" t="s">
        <v>4307</v>
      </c>
      <c r="B978" t="s">
        <v>65</v>
      </c>
      <c r="C978" t="s">
        <v>6636</v>
      </c>
      <c r="D978" s="5">
        <v>811036701</v>
      </c>
      <c r="E978" s="5"/>
      <c r="F978" t="s">
        <v>7920</v>
      </c>
      <c r="H978" t="s">
        <v>1246</v>
      </c>
      <c r="I978" t="s">
        <v>23</v>
      </c>
      <c r="J978" t="s">
        <v>87</v>
      </c>
      <c r="K978" t="s">
        <v>1717</v>
      </c>
      <c r="L978" t="s">
        <v>4308</v>
      </c>
      <c r="M978" t="s">
        <v>96</v>
      </c>
      <c r="N978" t="s">
        <v>2</v>
      </c>
      <c r="O978" t="s">
        <v>2</v>
      </c>
      <c r="P978" t="s">
        <v>4293</v>
      </c>
      <c r="Q978" t="s">
        <v>4294</v>
      </c>
      <c r="R978" t="s">
        <v>2</v>
      </c>
      <c r="S978" t="s">
        <v>7</v>
      </c>
      <c r="T978" t="s">
        <v>8</v>
      </c>
      <c r="U978" t="s">
        <v>5</v>
      </c>
      <c r="V978" t="s">
        <v>9</v>
      </c>
      <c r="W978" t="s">
        <v>2</v>
      </c>
      <c r="X978" t="s">
        <v>11</v>
      </c>
      <c r="Y978" t="s">
        <v>12</v>
      </c>
      <c r="Z978" t="s">
        <v>13</v>
      </c>
      <c r="AA978" t="s">
        <v>2</v>
      </c>
      <c r="AB978" t="s">
        <v>1721</v>
      </c>
      <c r="AC978" t="s">
        <v>48</v>
      </c>
      <c r="AD978" t="s">
        <v>49</v>
      </c>
      <c r="AE978" t="s">
        <v>17</v>
      </c>
      <c r="AF978" t="s">
        <v>87</v>
      </c>
      <c r="AG978" t="s">
        <v>88</v>
      </c>
      <c r="AH978" t="s">
        <v>2</v>
      </c>
      <c r="AI978" t="s">
        <v>52</v>
      </c>
      <c r="AJ978" t="s">
        <v>53</v>
      </c>
      <c r="AK978" s="2">
        <v>10166</v>
      </c>
      <c r="AL978" s="2">
        <v>0</v>
      </c>
      <c r="AM978" t="s">
        <v>77</v>
      </c>
      <c r="AN978" t="s">
        <v>2</v>
      </c>
      <c r="AO978" t="s">
        <v>13</v>
      </c>
      <c r="AP978" t="s">
        <v>91</v>
      </c>
      <c r="AQ978" t="s">
        <v>92</v>
      </c>
      <c r="AR978" s="3">
        <v>42300</v>
      </c>
      <c r="AS978" s="3">
        <v>2958465</v>
      </c>
    </row>
    <row r="979" spans="1:45" hidden="1" x14ac:dyDescent="0.2">
      <c r="A979" t="s">
        <v>4309</v>
      </c>
      <c r="B979" t="s">
        <v>65</v>
      </c>
      <c r="C979" t="s">
        <v>6637</v>
      </c>
      <c r="D979" s="5">
        <v>800142181</v>
      </c>
      <c r="E979" s="5"/>
      <c r="F979" t="s">
        <v>7921</v>
      </c>
      <c r="H979" t="s">
        <v>1246</v>
      </c>
      <c r="I979" t="s">
        <v>23</v>
      </c>
      <c r="J979" t="s">
        <v>87</v>
      </c>
      <c r="K979" t="s">
        <v>1717</v>
      </c>
      <c r="L979" t="s">
        <v>4310</v>
      </c>
      <c r="M979" t="s">
        <v>96</v>
      </c>
      <c r="N979" t="s">
        <v>2</v>
      </c>
      <c r="O979" t="s">
        <v>2</v>
      </c>
      <c r="P979" t="s">
        <v>4293</v>
      </c>
      <c r="Q979" t="s">
        <v>4294</v>
      </c>
      <c r="R979" t="s">
        <v>2</v>
      </c>
      <c r="S979" t="s">
        <v>7</v>
      </c>
      <c r="T979" t="s">
        <v>8</v>
      </c>
      <c r="U979" t="s">
        <v>5</v>
      </c>
      <c r="V979" t="s">
        <v>9</v>
      </c>
      <c r="W979" t="s">
        <v>2</v>
      </c>
      <c r="X979" t="s">
        <v>11</v>
      </c>
      <c r="Y979" t="s">
        <v>12</v>
      </c>
      <c r="Z979" t="s">
        <v>13</v>
      </c>
      <c r="AA979" t="s">
        <v>2</v>
      </c>
      <c r="AB979" t="s">
        <v>1721</v>
      </c>
      <c r="AC979" t="s">
        <v>48</v>
      </c>
      <c r="AD979" t="s">
        <v>49</v>
      </c>
      <c r="AE979" t="s">
        <v>17</v>
      </c>
      <c r="AF979" t="s">
        <v>87</v>
      </c>
      <c r="AG979" t="s">
        <v>88</v>
      </c>
      <c r="AH979" t="s">
        <v>2</v>
      </c>
      <c r="AI979" t="s">
        <v>52</v>
      </c>
      <c r="AJ979" t="s">
        <v>53</v>
      </c>
      <c r="AK979" s="2">
        <v>10166</v>
      </c>
      <c r="AL979" s="2">
        <v>0</v>
      </c>
      <c r="AM979" t="s">
        <v>77</v>
      </c>
      <c r="AN979" t="s">
        <v>2</v>
      </c>
      <c r="AO979" t="s">
        <v>13</v>
      </c>
      <c r="AP979" t="s">
        <v>91</v>
      </c>
      <c r="AQ979" t="s">
        <v>92</v>
      </c>
      <c r="AR979" s="3">
        <v>42300</v>
      </c>
      <c r="AS979" s="3">
        <v>2958465</v>
      </c>
    </row>
    <row r="980" spans="1:45" hidden="1" x14ac:dyDescent="0.2">
      <c r="A980" t="s">
        <v>4311</v>
      </c>
      <c r="B980" t="s">
        <v>65</v>
      </c>
      <c r="C980" t="s">
        <v>6638</v>
      </c>
      <c r="D980" s="5">
        <v>900583470</v>
      </c>
      <c r="E980" s="5"/>
      <c r="F980" t="s">
        <v>7915</v>
      </c>
      <c r="H980" t="s">
        <v>1246</v>
      </c>
      <c r="I980" t="s">
        <v>23</v>
      </c>
      <c r="J980" t="s">
        <v>87</v>
      </c>
      <c r="K980" t="s">
        <v>1717</v>
      </c>
      <c r="L980" t="s">
        <v>4312</v>
      </c>
      <c r="M980" t="s">
        <v>96</v>
      </c>
      <c r="N980" t="s">
        <v>2</v>
      </c>
      <c r="O980" t="s">
        <v>2</v>
      </c>
      <c r="P980" t="s">
        <v>4293</v>
      </c>
      <c r="Q980" t="s">
        <v>4294</v>
      </c>
      <c r="R980" t="s">
        <v>2</v>
      </c>
      <c r="S980" t="s">
        <v>7</v>
      </c>
      <c r="T980" t="s">
        <v>8</v>
      </c>
      <c r="U980" t="s">
        <v>5</v>
      </c>
      <c r="V980" t="s">
        <v>9</v>
      </c>
      <c r="W980" t="s">
        <v>2</v>
      </c>
      <c r="X980" t="s">
        <v>11</v>
      </c>
      <c r="Y980" t="s">
        <v>12</v>
      </c>
      <c r="Z980" t="s">
        <v>13</v>
      </c>
      <c r="AA980" t="s">
        <v>2</v>
      </c>
      <c r="AB980" t="s">
        <v>1721</v>
      </c>
      <c r="AC980" t="s">
        <v>48</v>
      </c>
      <c r="AD980" t="s">
        <v>49</v>
      </c>
      <c r="AE980" t="s">
        <v>17</v>
      </c>
      <c r="AF980" t="s">
        <v>87</v>
      </c>
      <c r="AG980" t="s">
        <v>88</v>
      </c>
      <c r="AH980" t="s">
        <v>2</v>
      </c>
      <c r="AI980" t="s">
        <v>52</v>
      </c>
      <c r="AJ980" t="s">
        <v>53</v>
      </c>
      <c r="AK980" s="2">
        <v>10166</v>
      </c>
      <c r="AL980" s="2">
        <v>0</v>
      </c>
      <c r="AM980" t="s">
        <v>77</v>
      </c>
      <c r="AN980" t="s">
        <v>2</v>
      </c>
      <c r="AO980" t="s">
        <v>13</v>
      </c>
      <c r="AP980" t="s">
        <v>91</v>
      </c>
      <c r="AQ980" t="s">
        <v>92</v>
      </c>
      <c r="AR980" s="3">
        <v>42300</v>
      </c>
      <c r="AS980" s="3">
        <v>2958465</v>
      </c>
    </row>
    <row r="981" spans="1:45" hidden="1" x14ac:dyDescent="0.2">
      <c r="A981" t="s">
        <v>4313</v>
      </c>
      <c r="B981" t="s">
        <v>65</v>
      </c>
      <c r="C981" t="s">
        <v>6639</v>
      </c>
      <c r="D981" s="5">
        <v>890901756</v>
      </c>
      <c r="E981" s="5"/>
      <c r="F981" t="s">
        <v>7919</v>
      </c>
      <c r="H981" t="s">
        <v>1246</v>
      </c>
      <c r="I981" t="s">
        <v>23</v>
      </c>
      <c r="J981" t="s">
        <v>87</v>
      </c>
      <c r="K981" t="s">
        <v>1717</v>
      </c>
      <c r="L981" t="s">
        <v>4314</v>
      </c>
      <c r="M981" t="s">
        <v>96</v>
      </c>
      <c r="N981" t="s">
        <v>2</v>
      </c>
      <c r="O981" t="s">
        <v>2</v>
      </c>
      <c r="P981" t="s">
        <v>4293</v>
      </c>
      <c r="Q981" t="s">
        <v>4294</v>
      </c>
      <c r="R981" t="s">
        <v>2</v>
      </c>
      <c r="S981" t="s">
        <v>7</v>
      </c>
      <c r="T981" t="s">
        <v>8</v>
      </c>
      <c r="U981" t="s">
        <v>5</v>
      </c>
      <c r="V981" t="s">
        <v>9</v>
      </c>
      <c r="W981" t="s">
        <v>2</v>
      </c>
      <c r="X981" t="s">
        <v>11</v>
      </c>
      <c r="Y981" t="s">
        <v>12</v>
      </c>
      <c r="Z981" t="s">
        <v>13</v>
      </c>
      <c r="AA981" t="s">
        <v>2</v>
      </c>
      <c r="AB981" t="s">
        <v>1721</v>
      </c>
      <c r="AC981" t="s">
        <v>48</v>
      </c>
      <c r="AD981" t="s">
        <v>49</v>
      </c>
      <c r="AE981" t="s">
        <v>17</v>
      </c>
      <c r="AF981" t="s">
        <v>87</v>
      </c>
      <c r="AG981" t="s">
        <v>88</v>
      </c>
      <c r="AH981" t="s">
        <v>2</v>
      </c>
      <c r="AI981" t="s">
        <v>52</v>
      </c>
      <c r="AJ981" t="s">
        <v>53</v>
      </c>
      <c r="AK981" s="2">
        <v>10166</v>
      </c>
      <c r="AL981" s="2">
        <v>0</v>
      </c>
      <c r="AM981" t="s">
        <v>77</v>
      </c>
      <c r="AN981" t="s">
        <v>2</v>
      </c>
      <c r="AO981" t="s">
        <v>13</v>
      </c>
      <c r="AP981" t="s">
        <v>91</v>
      </c>
      <c r="AQ981" t="s">
        <v>92</v>
      </c>
      <c r="AR981" s="3">
        <v>42300</v>
      </c>
      <c r="AS981" s="3">
        <v>2958465</v>
      </c>
    </row>
    <row r="982" spans="1:45" hidden="1" x14ac:dyDescent="0.2">
      <c r="A982" t="s">
        <v>4315</v>
      </c>
      <c r="B982" t="s">
        <v>65</v>
      </c>
      <c r="C982" t="s">
        <v>6640</v>
      </c>
      <c r="D982" s="5">
        <v>24276253</v>
      </c>
      <c r="E982" s="5"/>
      <c r="F982" t="s">
        <v>7812</v>
      </c>
      <c r="H982" t="s">
        <v>1016</v>
      </c>
      <c r="I982" t="s">
        <v>1017</v>
      </c>
      <c r="J982" t="s">
        <v>122</v>
      </c>
      <c r="K982" t="s">
        <v>123</v>
      </c>
      <c r="L982" t="s">
        <v>4316</v>
      </c>
      <c r="M982" t="s">
        <v>70</v>
      </c>
      <c r="N982" t="s">
        <v>2</v>
      </c>
      <c r="O982" t="s">
        <v>2</v>
      </c>
      <c r="P982" t="s">
        <v>4317</v>
      </c>
      <c r="Q982" t="s">
        <v>2</v>
      </c>
      <c r="R982" t="s">
        <v>2</v>
      </c>
      <c r="S982" t="s">
        <v>7</v>
      </c>
      <c r="T982" t="s">
        <v>8</v>
      </c>
      <c r="U982" t="s">
        <v>5</v>
      </c>
      <c r="V982" t="s">
        <v>9</v>
      </c>
      <c r="W982" t="s">
        <v>2</v>
      </c>
      <c r="X982" t="s">
        <v>11</v>
      </c>
      <c r="Y982" t="s">
        <v>13</v>
      </c>
      <c r="Z982" t="s">
        <v>13</v>
      </c>
      <c r="AA982" t="s">
        <v>2</v>
      </c>
      <c r="AB982" t="s">
        <v>3925</v>
      </c>
      <c r="AC982" t="s">
        <v>15</v>
      </c>
      <c r="AD982" t="s">
        <v>16</v>
      </c>
      <c r="AE982" t="s">
        <v>17</v>
      </c>
      <c r="AF982" t="s">
        <v>87</v>
      </c>
      <c r="AG982" t="s">
        <v>88</v>
      </c>
      <c r="AH982" t="s">
        <v>2</v>
      </c>
      <c r="AI982" t="s">
        <v>3171</v>
      </c>
      <c r="AJ982" t="s">
        <v>3172</v>
      </c>
      <c r="AK982" s="2">
        <v>6563</v>
      </c>
      <c r="AL982" s="2">
        <v>0</v>
      </c>
      <c r="AM982" t="s">
        <v>77</v>
      </c>
      <c r="AN982" t="s">
        <v>2</v>
      </c>
      <c r="AO982" t="s">
        <v>13</v>
      </c>
      <c r="AP982" t="s">
        <v>91</v>
      </c>
      <c r="AQ982" t="s">
        <v>92</v>
      </c>
      <c r="AR982" s="3">
        <v>42304</v>
      </c>
      <c r="AS982" s="3">
        <v>2958465</v>
      </c>
    </row>
    <row r="983" spans="1:45" hidden="1" x14ac:dyDescent="0.2">
      <c r="A983" t="s">
        <v>4318</v>
      </c>
      <c r="B983" t="s">
        <v>65</v>
      </c>
      <c r="C983" t="s">
        <v>6641</v>
      </c>
      <c r="D983" s="5">
        <v>890806048</v>
      </c>
      <c r="E983" s="5"/>
      <c r="F983" t="s">
        <v>7922</v>
      </c>
      <c r="H983" t="s">
        <v>1016</v>
      </c>
      <c r="I983" t="s">
        <v>1017</v>
      </c>
      <c r="J983" t="s">
        <v>3921</v>
      </c>
      <c r="K983" t="s">
        <v>3922</v>
      </c>
      <c r="L983" t="s">
        <v>4319</v>
      </c>
      <c r="M983" t="s">
        <v>96</v>
      </c>
      <c r="N983" t="s">
        <v>2</v>
      </c>
      <c r="O983" t="s">
        <v>2</v>
      </c>
      <c r="P983" t="s">
        <v>4317</v>
      </c>
      <c r="Q983" t="s">
        <v>2</v>
      </c>
      <c r="R983" t="s">
        <v>2</v>
      </c>
      <c r="S983" t="s">
        <v>7</v>
      </c>
      <c r="T983" t="s">
        <v>8</v>
      </c>
      <c r="U983" t="s">
        <v>5</v>
      </c>
      <c r="V983" t="s">
        <v>9</v>
      </c>
      <c r="W983" t="s">
        <v>2</v>
      </c>
      <c r="X983" t="s">
        <v>11</v>
      </c>
      <c r="Y983" t="s">
        <v>13</v>
      </c>
      <c r="Z983" t="s">
        <v>13</v>
      </c>
      <c r="AA983" t="s">
        <v>2</v>
      </c>
      <c r="AB983" t="s">
        <v>3925</v>
      </c>
      <c r="AC983" t="s">
        <v>15</v>
      </c>
      <c r="AD983" t="s">
        <v>16</v>
      </c>
      <c r="AE983" t="s">
        <v>17</v>
      </c>
      <c r="AF983" t="s">
        <v>87</v>
      </c>
      <c r="AG983" t="s">
        <v>88</v>
      </c>
      <c r="AH983" t="s">
        <v>2</v>
      </c>
      <c r="AI983" t="s">
        <v>3171</v>
      </c>
      <c r="AJ983" t="s">
        <v>3172</v>
      </c>
      <c r="AK983" s="2">
        <v>16408</v>
      </c>
      <c r="AL983" s="2">
        <v>0</v>
      </c>
      <c r="AM983" t="s">
        <v>77</v>
      </c>
      <c r="AN983" t="s">
        <v>2</v>
      </c>
      <c r="AO983" t="s">
        <v>13</v>
      </c>
      <c r="AP983" t="s">
        <v>91</v>
      </c>
      <c r="AQ983" t="s">
        <v>92</v>
      </c>
      <c r="AR983" s="3">
        <v>42304</v>
      </c>
      <c r="AS983" s="3">
        <v>2958465</v>
      </c>
    </row>
    <row r="984" spans="1:45" hidden="1" x14ac:dyDescent="0.2">
      <c r="A984" t="s">
        <v>4320</v>
      </c>
      <c r="B984" t="s">
        <v>65</v>
      </c>
      <c r="C984" t="s">
        <v>6642</v>
      </c>
      <c r="D984" s="5">
        <v>900881439</v>
      </c>
      <c r="E984" s="5"/>
      <c r="F984" t="s">
        <v>7923</v>
      </c>
      <c r="H984" t="s">
        <v>1016</v>
      </c>
      <c r="I984" t="s">
        <v>1017</v>
      </c>
      <c r="J984" t="s">
        <v>82</v>
      </c>
      <c r="K984" t="s">
        <v>83</v>
      </c>
      <c r="L984" t="s">
        <v>4321</v>
      </c>
      <c r="M984" t="s">
        <v>96</v>
      </c>
      <c r="N984" t="s">
        <v>2</v>
      </c>
      <c r="O984" t="s">
        <v>2</v>
      </c>
      <c r="P984" t="s">
        <v>4322</v>
      </c>
      <c r="Q984" t="s">
        <v>2</v>
      </c>
      <c r="R984" t="s">
        <v>2</v>
      </c>
      <c r="S984" t="s">
        <v>7</v>
      </c>
      <c r="T984" t="s">
        <v>8</v>
      </c>
      <c r="U984" t="s">
        <v>5</v>
      </c>
      <c r="V984" t="s">
        <v>9</v>
      </c>
      <c r="W984" t="s">
        <v>2</v>
      </c>
      <c r="X984" t="s">
        <v>11</v>
      </c>
      <c r="Y984" t="s">
        <v>12</v>
      </c>
      <c r="Z984" t="s">
        <v>13</v>
      </c>
      <c r="AA984" t="s">
        <v>2</v>
      </c>
      <c r="AB984" t="s">
        <v>74</v>
      </c>
      <c r="AC984" t="s">
        <v>15</v>
      </c>
      <c r="AD984" t="s">
        <v>16</v>
      </c>
      <c r="AE984" t="s">
        <v>17</v>
      </c>
      <c r="AF984" t="s">
        <v>87</v>
      </c>
      <c r="AG984" t="s">
        <v>88</v>
      </c>
      <c r="AH984" t="s">
        <v>2</v>
      </c>
      <c r="AI984" t="s">
        <v>3171</v>
      </c>
      <c r="AJ984" t="s">
        <v>3172</v>
      </c>
      <c r="AK984" s="2">
        <v>13555</v>
      </c>
      <c r="AL984" s="2">
        <v>0</v>
      </c>
      <c r="AM984" t="s">
        <v>77</v>
      </c>
      <c r="AN984" t="s">
        <v>2</v>
      </c>
      <c r="AO984" t="s">
        <v>13</v>
      </c>
      <c r="AP984" t="s">
        <v>91</v>
      </c>
      <c r="AQ984" t="s">
        <v>92</v>
      </c>
      <c r="AR984" s="3">
        <v>42305</v>
      </c>
      <c r="AS984" s="3">
        <v>2958465</v>
      </c>
    </row>
    <row r="985" spans="1:45" hidden="1" x14ac:dyDescent="0.2">
      <c r="A985" t="s">
        <v>4323</v>
      </c>
      <c r="B985" t="s">
        <v>65</v>
      </c>
      <c r="C985" t="s">
        <v>6643</v>
      </c>
      <c r="D985" s="5">
        <v>860011246</v>
      </c>
      <c r="E985" s="5"/>
      <c r="F985" t="s">
        <v>7924</v>
      </c>
      <c r="H985" t="s">
        <v>4324</v>
      </c>
      <c r="I985" t="s">
        <v>23</v>
      </c>
      <c r="J985" t="s">
        <v>82</v>
      </c>
      <c r="K985" t="s">
        <v>83</v>
      </c>
      <c r="L985" t="s">
        <v>4325</v>
      </c>
      <c r="M985" t="s">
        <v>96</v>
      </c>
      <c r="N985" t="s">
        <v>2</v>
      </c>
      <c r="O985" t="s">
        <v>2</v>
      </c>
      <c r="P985" t="s">
        <v>4326</v>
      </c>
      <c r="Q985" t="s">
        <v>4327</v>
      </c>
      <c r="R985" t="s">
        <v>2</v>
      </c>
      <c r="S985" t="s">
        <v>7</v>
      </c>
      <c r="T985" t="s">
        <v>8</v>
      </c>
      <c r="U985" t="s">
        <v>5</v>
      </c>
      <c r="V985" t="s">
        <v>9</v>
      </c>
      <c r="W985" t="s">
        <v>2</v>
      </c>
      <c r="X985" t="s">
        <v>11</v>
      </c>
      <c r="Y985" t="s">
        <v>12</v>
      </c>
      <c r="Z985" t="s">
        <v>13</v>
      </c>
      <c r="AA985" t="s">
        <v>2</v>
      </c>
      <c r="AB985" t="s">
        <v>74</v>
      </c>
      <c r="AC985" t="s">
        <v>48</v>
      </c>
      <c r="AD985" t="s">
        <v>49</v>
      </c>
      <c r="AE985" t="s">
        <v>17</v>
      </c>
      <c r="AF985" t="s">
        <v>5</v>
      </c>
      <c r="AG985" t="s">
        <v>610</v>
      </c>
      <c r="AH985" t="s">
        <v>2</v>
      </c>
      <c r="AI985" t="s">
        <v>52</v>
      </c>
      <c r="AJ985" t="s">
        <v>53</v>
      </c>
      <c r="AK985" s="2">
        <v>203330</v>
      </c>
      <c r="AL985" s="2">
        <v>6776.95</v>
      </c>
      <c r="AM985" t="s">
        <v>77</v>
      </c>
      <c r="AN985" t="s">
        <v>2</v>
      </c>
      <c r="AO985" t="s">
        <v>13</v>
      </c>
      <c r="AP985" t="s">
        <v>91</v>
      </c>
      <c r="AQ985" t="s">
        <v>92</v>
      </c>
      <c r="AR985" s="3">
        <v>42306</v>
      </c>
      <c r="AS985" s="3">
        <v>2958465</v>
      </c>
    </row>
    <row r="986" spans="1:45" hidden="1" x14ac:dyDescent="0.2">
      <c r="A986" t="s">
        <v>4328</v>
      </c>
      <c r="B986" t="s">
        <v>65</v>
      </c>
      <c r="C986" t="s">
        <v>6644</v>
      </c>
      <c r="D986" s="5">
        <v>900506620</v>
      </c>
      <c r="E986" s="5"/>
      <c r="F986" t="s">
        <v>7925</v>
      </c>
      <c r="H986" t="s">
        <v>3517</v>
      </c>
      <c r="I986" t="s">
        <v>4</v>
      </c>
      <c r="J986" t="s">
        <v>82</v>
      </c>
      <c r="K986" t="s">
        <v>83</v>
      </c>
      <c r="L986" t="s">
        <v>4329</v>
      </c>
      <c r="M986" t="s">
        <v>96</v>
      </c>
      <c r="N986" t="s">
        <v>2</v>
      </c>
      <c r="O986" t="s">
        <v>2</v>
      </c>
      <c r="P986" t="s">
        <v>4330</v>
      </c>
      <c r="Q986" t="s">
        <v>2</v>
      </c>
      <c r="R986" t="s">
        <v>2</v>
      </c>
      <c r="S986" t="s">
        <v>7</v>
      </c>
      <c r="T986" t="s">
        <v>8</v>
      </c>
      <c r="U986" t="s">
        <v>5</v>
      </c>
      <c r="V986" t="s">
        <v>9</v>
      </c>
      <c r="W986" t="s">
        <v>2</v>
      </c>
      <c r="X986" t="s">
        <v>11</v>
      </c>
      <c r="Y986" t="s">
        <v>12</v>
      </c>
      <c r="Z986" t="s">
        <v>13</v>
      </c>
      <c r="AA986" t="s">
        <v>2</v>
      </c>
      <c r="AB986" t="s">
        <v>74</v>
      </c>
      <c r="AC986" t="s">
        <v>15</v>
      </c>
      <c r="AD986" t="s">
        <v>16</v>
      </c>
      <c r="AE986" t="s">
        <v>17</v>
      </c>
      <c r="AF986" t="s">
        <v>5</v>
      </c>
      <c r="AG986" t="s">
        <v>610</v>
      </c>
      <c r="AH986" t="s">
        <v>2</v>
      </c>
      <c r="AI986" t="s">
        <v>3585</v>
      </c>
      <c r="AJ986" t="s">
        <v>3586</v>
      </c>
      <c r="AK986" s="2">
        <v>17711</v>
      </c>
      <c r="AL986" s="2">
        <v>4415.1499999999996</v>
      </c>
      <c r="AM986" t="s">
        <v>77</v>
      </c>
      <c r="AN986" t="s">
        <v>2</v>
      </c>
      <c r="AO986" t="s">
        <v>13</v>
      </c>
      <c r="AP986" t="s">
        <v>91</v>
      </c>
      <c r="AQ986" t="s">
        <v>92</v>
      </c>
      <c r="AR986" s="3">
        <v>42306</v>
      </c>
      <c r="AS986" s="3">
        <v>2958465</v>
      </c>
    </row>
    <row r="987" spans="1:45" hidden="1" x14ac:dyDescent="0.2">
      <c r="A987" t="s">
        <v>4331</v>
      </c>
      <c r="B987" t="s">
        <v>65</v>
      </c>
      <c r="C987" t="s">
        <v>6645</v>
      </c>
      <c r="D987" s="5">
        <v>24547660</v>
      </c>
      <c r="E987" s="5"/>
      <c r="F987" t="s">
        <v>7926</v>
      </c>
      <c r="H987" t="s">
        <v>4150</v>
      </c>
      <c r="I987" t="s">
        <v>4</v>
      </c>
      <c r="J987" t="s">
        <v>122</v>
      </c>
      <c r="K987" t="s">
        <v>123</v>
      </c>
      <c r="L987" t="s">
        <v>4332</v>
      </c>
      <c r="M987" t="s">
        <v>70</v>
      </c>
      <c r="N987" t="s">
        <v>2</v>
      </c>
      <c r="O987" t="s">
        <v>2</v>
      </c>
      <c r="P987" t="s">
        <v>4333</v>
      </c>
      <c r="Q987" t="s">
        <v>2</v>
      </c>
      <c r="R987" t="s">
        <v>2</v>
      </c>
      <c r="S987" t="s">
        <v>7</v>
      </c>
      <c r="T987" t="s">
        <v>8</v>
      </c>
      <c r="U987" t="s">
        <v>5</v>
      </c>
      <c r="V987" t="s">
        <v>9</v>
      </c>
      <c r="W987" t="s">
        <v>2</v>
      </c>
      <c r="X987" t="s">
        <v>11</v>
      </c>
      <c r="Y987" t="s">
        <v>12</v>
      </c>
      <c r="Z987" t="s">
        <v>13</v>
      </c>
      <c r="AA987" t="s">
        <v>2</v>
      </c>
      <c r="AB987" t="s">
        <v>74</v>
      </c>
      <c r="AC987" t="s">
        <v>15</v>
      </c>
      <c r="AD987" t="s">
        <v>16</v>
      </c>
      <c r="AE987" t="s">
        <v>17</v>
      </c>
      <c r="AF987" t="s">
        <v>87</v>
      </c>
      <c r="AG987" t="s">
        <v>88</v>
      </c>
      <c r="AH987" t="s">
        <v>2</v>
      </c>
      <c r="AI987" t="s">
        <v>3585</v>
      </c>
      <c r="AJ987" t="s">
        <v>3586</v>
      </c>
      <c r="AK987" s="2">
        <v>9936</v>
      </c>
      <c r="AL987" s="2">
        <v>5754.88</v>
      </c>
      <c r="AM987" t="s">
        <v>77</v>
      </c>
      <c r="AN987" t="s">
        <v>2</v>
      </c>
      <c r="AO987" t="s">
        <v>63</v>
      </c>
      <c r="AP987" t="s">
        <v>60</v>
      </c>
      <c r="AQ987" t="s">
        <v>7</v>
      </c>
      <c r="AR987" s="3">
        <v>42687</v>
      </c>
      <c r="AS987" s="3">
        <v>2958465</v>
      </c>
    </row>
    <row r="988" spans="1:45" hidden="1" x14ac:dyDescent="0.2">
      <c r="A988" t="s">
        <v>4334</v>
      </c>
      <c r="B988" t="s">
        <v>65</v>
      </c>
      <c r="C988" t="s">
        <v>6646</v>
      </c>
      <c r="D988" s="5">
        <v>900492396</v>
      </c>
      <c r="E988" s="5"/>
      <c r="F988" t="s">
        <v>7927</v>
      </c>
      <c r="H988" t="s">
        <v>339</v>
      </c>
      <c r="I988" t="s">
        <v>34</v>
      </c>
      <c r="J988" t="s">
        <v>303</v>
      </c>
      <c r="K988" t="s">
        <v>304</v>
      </c>
      <c r="L988" t="s">
        <v>4335</v>
      </c>
      <c r="M988" t="s">
        <v>96</v>
      </c>
      <c r="N988" t="s">
        <v>2</v>
      </c>
      <c r="O988" t="s">
        <v>2</v>
      </c>
      <c r="P988" t="s">
        <v>4336</v>
      </c>
      <c r="Q988" t="s">
        <v>2</v>
      </c>
      <c r="R988" t="s">
        <v>2</v>
      </c>
      <c r="S988" t="s">
        <v>7</v>
      </c>
      <c r="T988" t="s">
        <v>8</v>
      </c>
      <c r="U988" t="s">
        <v>5</v>
      </c>
      <c r="V988" t="s">
        <v>9</v>
      </c>
      <c r="W988" t="s">
        <v>2</v>
      </c>
      <c r="X988" t="s">
        <v>11</v>
      </c>
      <c r="Y988" t="s">
        <v>13</v>
      </c>
      <c r="Z988" t="s">
        <v>13</v>
      </c>
      <c r="AA988" t="s">
        <v>2</v>
      </c>
      <c r="AB988" t="s">
        <v>2165</v>
      </c>
      <c r="AC988" t="s">
        <v>264</v>
      </c>
      <c r="AD988" t="s">
        <v>1255</v>
      </c>
      <c r="AE988" t="s">
        <v>17</v>
      </c>
      <c r="AF988" t="s">
        <v>5</v>
      </c>
      <c r="AG988" t="s">
        <v>610</v>
      </c>
      <c r="AH988" t="s">
        <v>2</v>
      </c>
      <c r="AI988" t="s">
        <v>1256</v>
      </c>
      <c r="AJ988" t="s">
        <v>1257</v>
      </c>
      <c r="AK988" s="2">
        <v>5415</v>
      </c>
      <c r="AL988" s="2">
        <v>250.04</v>
      </c>
      <c r="AM988" t="s">
        <v>77</v>
      </c>
      <c r="AN988" t="s">
        <v>2</v>
      </c>
      <c r="AO988" t="s">
        <v>13</v>
      </c>
      <c r="AP988" t="s">
        <v>91</v>
      </c>
      <c r="AQ988" t="s">
        <v>92</v>
      </c>
      <c r="AR988" s="3">
        <v>42314</v>
      </c>
      <c r="AS988" s="3">
        <v>2958465</v>
      </c>
    </row>
    <row r="989" spans="1:45" hidden="1" x14ac:dyDescent="0.2">
      <c r="A989" t="s">
        <v>4337</v>
      </c>
      <c r="B989" t="s">
        <v>65</v>
      </c>
      <c r="C989" t="s">
        <v>6647</v>
      </c>
      <c r="D989" s="5">
        <v>24310499</v>
      </c>
      <c r="E989" s="5"/>
      <c r="F989" t="s">
        <v>7812</v>
      </c>
      <c r="H989" t="s">
        <v>1016</v>
      </c>
      <c r="I989" t="s">
        <v>1017</v>
      </c>
      <c r="J989" t="s">
        <v>122</v>
      </c>
      <c r="K989" t="s">
        <v>123</v>
      </c>
      <c r="L989" t="s">
        <v>4338</v>
      </c>
      <c r="M989" t="s">
        <v>70</v>
      </c>
      <c r="N989" t="s">
        <v>2</v>
      </c>
      <c r="O989" t="s">
        <v>2</v>
      </c>
      <c r="P989" t="s">
        <v>3933</v>
      </c>
      <c r="Q989" t="s">
        <v>2</v>
      </c>
      <c r="R989" t="s">
        <v>2</v>
      </c>
      <c r="S989" t="s">
        <v>7</v>
      </c>
      <c r="T989" t="s">
        <v>8</v>
      </c>
      <c r="U989" t="s">
        <v>5</v>
      </c>
      <c r="V989" t="s">
        <v>9</v>
      </c>
      <c r="W989" t="s">
        <v>2</v>
      </c>
      <c r="X989" t="s">
        <v>11</v>
      </c>
      <c r="Y989" t="s">
        <v>13</v>
      </c>
      <c r="Z989" t="s">
        <v>13</v>
      </c>
      <c r="AA989" t="s">
        <v>2</v>
      </c>
      <c r="AB989" t="s">
        <v>3925</v>
      </c>
      <c r="AC989" t="s">
        <v>15</v>
      </c>
      <c r="AD989" t="s">
        <v>16</v>
      </c>
      <c r="AE989" t="s">
        <v>17</v>
      </c>
      <c r="AF989" t="s">
        <v>87</v>
      </c>
      <c r="AG989" t="s">
        <v>88</v>
      </c>
      <c r="AH989" t="s">
        <v>2</v>
      </c>
      <c r="AI989" t="s">
        <v>3171</v>
      </c>
      <c r="AJ989" t="s">
        <v>3172</v>
      </c>
      <c r="AK989" s="2">
        <v>12904</v>
      </c>
      <c r="AL989" s="2">
        <v>0</v>
      </c>
      <c r="AM989" t="s">
        <v>77</v>
      </c>
      <c r="AN989" t="s">
        <v>2</v>
      </c>
      <c r="AO989" t="s">
        <v>13</v>
      </c>
      <c r="AP989" t="s">
        <v>91</v>
      </c>
      <c r="AQ989" t="s">
        <v>92</v>
      </c>
      <c r="AR989" s="3">
        <v>42314</v>
      </c>
      <c r="AS989" s="3">
        <v>2958465</v>
      </c>
    </row>
    <row r="990" spans="1:45" hidden="1" x14ac:dyDescent="0.2">
      <c r="A990" t="s">
        <v>4339</v>
      </c>
      <c r="B990" t="s">
        <v>65</v>
      </c>
      <c r="C990" t="s">
        <v>6648</v>
      </c>
      <c r="D990" s="5">
        <v>810004405</v>
      </c>
      <c r="E990" s="5"/>
      <c r="F990" t="s">
        <v>7928</v>
      </c>
      <c r="H990" t="s">
        <v>1016</v>
      </c>
      <c r="I990" t="s">
        <v>1017</v>
      </c>
      <c r="J990" t="s">
        <v>82</v>
      </c>
      <c r="K990" t="s">
        <v>83</v>
      </c>
      <c r="L990" t="s">
        <v>4340</v>
      </c>
      <c r="M990" t="s">
        <v>96</v>
      </c>
      <c r="N990" t="s">
        <v>2</v>
      </c>
      <c r="O990" t="s">
        <v>2</v>
      </c>
      <c r="P990" t="s">
        <v>4341</v>
      </c>
      <c r="Q990" t="s">
        <v>2</v>
      </c>
      <c r="R990" t="s">
        <v>2</v>
      </c>
      <c r="S990" t="s">
        <v>7</v>
      </c>
      <c r="T990" t="s">
        <v>8</v>
      </c>
      <c r="U990" t="s">
        <v>5</v>
      </c>
      <c r="V990" t="s">
        <v>9</v>
      </c>
      <c r="W990" t="s">
        <v>2</v>
      </c>
      <c r="X990" t="s">
        <v>11</v>
      </c>
      <c r="Y990" t="s">
        <v>12</v>
      </c>
      <c r="Z990" t="s">
        <v>13</v>
      </c>
      <c r="AA990" t="s">
        <v>2</v>
      </c>
      <c r="AB990" t="s">
        <v>4228</v>
      </c>
      <c r="AC990" t="s">
        <v>15</v>
      </c>
      <c r="AD990" t="s">
        <v>16</v>
      </c>
      <c r="AE990" t="s">
        <v>17</v>
      </c>
      <c r="AF990" t="s">
        <v>87</v>
      </c>
      <c r="AG990" t="s">
        <v>88</v>
      </c>
      <c r="AH990" t="s">
        <v>2</v>
      </c>
      <c r="AI990" t="s">
        <v>3171</v>
      </c>
      <c r="AJ990" t="s">
        <v>3172</v>
      </c>
      <c r="AK990" s="2">
        <v>9845</v>
      </c>
      <c r="AL990" s="2">
        <v>0</v>
      </c>
      <c r="AM990" t="s">
        <v>77</v>
      </c>
      <c r="AN990" t="s">
        <v>2</v>
      </c>
      <c r="AO990" t="s">
        <v>13</v>
      </c>
      <c r="AP990" t="s">
        <v>91</v>
      </c>
      <c r="AQ990" t="s">
        <v>92</v>
      </c>
      <c r="AR990" s="3">
        <v>42321</v>
      </c>
      <c r="AS990" s="3">
        <v>2958465</v>
      </c>
    </row>
    <row r="991" spans="1:45" hidden="1" x14ac:dyDescent="0.2">
      <c r="A991" t="s">
        <v>4342</v>
      </c>
      <c r="B991" t="s">
        <v>65</v>
      </c>
      <c r="C991" t="s">
        <v>6649</v>
      </c>
      <c r="D991" s="5">
        <v>900483899</v>
      </c>
      <c r="E991" s="5"/>
      <c r="F991" t="s">
        <v>7929</v>
      </c>
      <c r="H991" t="s">
        <v>3788</v>
      </c>
      <c r="I991" t="s">
        <v>2598</v>
      </c>
      <c r="J991" t="s">
        <v>82</v>
      </c>
      <c r="K991" t="s">
        <v>83</v>
      </c>
      <c r="L991" t="s">
        <v>4343</v>
      </c>
      <c r="M991" t="s">
        <v>96</v>
      </c>
      <c r="N991" t="s">
        <v>2</v>
      </c>
      <c r="O991" t="s">
        <v>2</v>
      </c>
      <c r="P991" t="s">
        <v>4344</v>
      </c>
      <c r="Q991" t="s">
        <v>2</v>
      </c>
      <c r="R991" t="s">
        <v>2</v>
      </c>
      <c r="S991" t="s">
        <v>7</v>
      </c>
      <c r="T991" t="s">
        <v>8</v>
      </c>
      <c r="U991" t="s">
        <v>5</v>
      </c>
      <c r="V991" t="s">
        <v>9</v>
      </c>
      <c r="W991" t="s">
        <v>2</v>
      </c>
      <c r="X991" t="s">
        <v>11</v>
      </c>
      <c r="Y991" t="s">
        <v>12</v>
      </c>
      <c r="Z991" t="s">
        <v>13</v>
      </c>
      <c r="AA991" t="s">
        <v>2</v>
      </c>
      <c r="AB991" t="s">
        <v>74</v>
      </c>
      <c r="AC991" t="s">
        <v>15</v>
      </c>
      <c r="AD991" t="s">
        <v>16</v>
      </c>
      <c r="AE991" t="s">
        <v>17</v>
      </c>
      <c r="AF991" t="s">
        <v>135</v>
      </c>
      <c r="AG991" t="s">
        <v>136</v>
      </c>
      <c r="AH991" t="s">
        <v>2</v>
      </c>
      <c r="AI991" t="s">
        <v>2798</v>
      </c>
      <c r="AJ991" t="s">
        <v>2799</v>
      </c>
      <c r="AK991" s="2">
        <v>2258</v>
      </c>
      <c r="AL991" s="2">
        <v>373.53</v>
      </c>
      <c r="AM991" t="s">
        <v>77</v>
      </c>
      <c r="AN991" t="s">
        <v>2</v>
      </c>
      <c r="AO991" t="s">
        <v>13</v>
      </c>
      <c r="AP991" t="s">
        <v>91</v>
      </c>
      <c r="AQ991" t="s">
        <v>92</v>
      </c>
      <c r="AR991" s="3">
        <v>42326</v>
      </c>
      <c r="AS991" s="3">
        <v>2958465</v>
      </c>
    </row>
    <row r="992" spans="1:45" hidden="1" x14ac:dyDescent="0.2">
      <c r="A992" t="s">
        <v>4345</v>
      </c>
      <c r="B992" t="s">
        <v>65</v>
      </c>
      <c r="C992" t="s">
        <v>6650</v>
      </c>
      <c r="D992" s="5">
        <v>900840409</v>
      </c>
      <c r="E992" s="5"/>
      <c r="F992" t="s">
        <v>7930</v>
      </c>
      <c r="H992" t="s">
        <v>222</v>
      </c>
      <c r="I992" t="s">
        <v>23</v>
      </c>
      <c r="J992" t="s">
        <v>82</v>
      </c>
      <c r="K992" t="s">
        <v>83</v>
      </c>
      <c r="L992" t="s">
        <v>4346</v>
      </c>
      <c r="M992" t="s">
        <v>96</v>
      </c>
      <c r="N992" t="s">
        <v>2</v>
      </c>
      <c r="O992" t="s">
        <v>2</v>
      </c>
      <c r="P992" t="s">
        <v>4347</v>
      </c>
      <c r="Q992" t="s">
        <v>2</v>
      </c>
      <c r="R992" t="s">
        <v>2</v>
      </c>
      <c r="S992" t="s">
        <v>7</v>
      </c>
      <c r="T992" t="s">
        <v>8</v>
      </c>
      <c r="U992" t="s">
        <v>5</v>
      </c>
      <c r="V992" t="s">
        <v>9</v>
      </c>
      <c r="W992" t="s">
        <v>2</v>
      </c>
      <c r="X992" t="s">
        <v>11</v>
      </c>
      <c r="Y992" t="s">
        <v>12</v>
      </c>
      <c r="Z992" t="s">
        <v>13</v>
      </c>
      <c r="AA992" t="s">
        <v>2</v>
      </c>
      <c r="AB992" t="s">
        <v>74</v>
      </c>
      <c r="AC992" t="s">
        <v>48</v>
      </c>
      <c r="AD992" t="s">
        <v>49</v>
      </c>
      <c r="AE992" t="s">
        <v>17</v>
      </c>
      <c r="AF992" t="s">
        <v>27</v>
      </c>
      <c r="AG992" t="s">
        <v>28</v>
      </c>
      <c r="AH992" t="s">
        <v>2</v>
      </c>
      <c r="AI992" t="s">
        <v>212</v>
      </c>
      <c r="AJ992" t="s">
        <v>213</v>
      </c>
      <c r="AK992" s="2">
        <v>0</v>
      </c>
      <c r="AL992" s="2">
        <v>0</v>
      </c>
      <c r="AM992" t="s">
        <v>77</v>
      </c>
      <c r="AN992" t="s">
        <v>2</v>
      </c>
      <c r="AO992" t="s">
        <v>13</v>
      </c>
      <c r="AP992" t="s">
        <v>91</v>
      </c>
      <c r="AQ992" t="s">
        <v>92</v>
      </c>
      <c r="AR992" s="3">
        <v>42326</v>
      </c>
      <c r="AS992" s="3">
        <v>2958465</v>
      </c>
    </row>
    <row r="993" spans="1:45" hidden="1" x14ac:dyDescent="0.2">
      <c r="A993" t="s">
        <v>4348</v>
      </c>
      <c r="B993" t="s">
        <v>65</v>
      </c>
      <c r="C993" t="s">
        <v>6651</v>
      </c>
      <c r="D993" s="5">
        <v>800210882</v>
      </c>
      <c r="E993" s="5"/>
      <c r="F993" t="s">
        <v>7931</v>
      </c>
      <c r="H993" t="s">
        <v>4349</v>
      </c>
      <c r="I993" t="s">
        <v>4</v>
      </c>
      <c r="J993" t="s">
        <v>82</v>
      </c>
      <c r="K993" t="s">
        <v>83</v>
      </c>
      <c r="L993" t="s">
        <v>4350</v>
      </c>
      <c r="M993" t="s">
        <v>96</v>
      </c>
      <c r="N993" t="s">
        <v>2</v>
      </c>
      <c r="O993" t="s">
        <v>2</v>
      </c>
      <c r="P993" t="s">
        <v>4351</v>
      </c>
      <c r="Q993" t="s">
        <v>2</v>
      </c>
      <c r="R993" t="s">
        <v>2</v>
      </c>
      <c r="S993" t="s">
        <v>7</v>
      </c>
      <c r="T993" t="s">
        <v>8</v>
      </c>
      <c r="U993" t="s">
        <v>5</v>
      </c>
      <c r="V993" t="s">
        <v>9</v>
      </c>
      <c r="W993" t="s">
        <v>2</v>
      </c>
      <c r="X993" t="s">
        <v>11</v>
      </c>
      <c r="Y993" t="s">
        <v>13</v>
      </c>
      <c r="Z993" t="s">
        <v>13</v>
      </c>
      <c r="AA993" t="s">
        <v>2</v>
      </c>
      <c r="AB993" t="s">
        <v>74</v>
      </c>
      <c r="AC993" t="s">
        <v>15</v>
      </c>
      <c r="AD993" t="s">
        <v>16</v>
      </c>
      <c r="AE993" t="s">
        <v>17</v>
      </c>
      <c r="AF993" t="s">
        <v>87</v>
      </c>
      <c r="AG993" t="s">
        <v>88</v>
      </c>
      <c r="AH993" t="s">
        <v>2</v>
      </c>
      <c r="AI993" t="s">
        <v>3585</v>
      </c>
      <c r="AJ993" t="s">
        <v>3586</v>
      </c>
      <c r="AK993" s="2">
        <v>9678</v>
      </c>
      <c r="AL993" s="2">
        <v>0</v>
      </c>
      <c r="AM993" t="s">
        <v>77</v>
      </c>
      <c r="AN993" t="s">
        <v>2</v>
      </c>
      <c r="AO993" t="s">
        <v>13</v>
      </c>
      <c r="AP993" t="s">
        <v>91</v>
      </c>
      <c r="AQ993" t="s">
        <v>92</v>
      </c>
      <c r="AR993" s="3">
        <v>42327</v>
      </c>
      <c r="AS993" s="3">
        <v>2958465</v>
      </c>
    </row>
    <row r="994" spans="1:45" hidden="1" x14ac:dyDescent="0.2">
      <c r="A994" t="s">
        <v>4352</v>
      </c>
      <c r="B994" t="s">
        <v>65</v>
      </c>
      <c r="C994" t="s">
        <v>6652</v>
      </c>
      <c r="D994" s="5">
        <v>71577391</v>
      </c>
      <c r="E994" s="5"/>
      <c r="F994" t="s">
        <v>7932</v>
      </c>
      <c r="H994" t="s">
        <v>1246</v>
      </c>
      <c r="I994" t="s">
        <v>23</v>
      </c>
      <c r="J994" t="s">
        <v>3921</v>
      </c>
      <c r="K994" t="s">
        <v>3922</v>
      </c>
      <c r="L994" t="s">
        <v>4353</v>
      </c>
      <c r="M994" t="s">
        <v>70</v>
      </c>
      <c r="N994" t="s">
        <v>2</v>
      </c>
      <c r="O994" t="s">
        <v>2</v>
      </c>
      <c r="P994" t="s">
        <v>4354</v>
      </c>
      <c r="Q994" t="s">
        <v>2</v>
      </c>
      <c r="R994" t="s">
        <v>2</v>
      </c>
      <c r="S994" t="s">
        <v>7</v>
      </c>
      <c r="T994" t="s">
        <v>8</v>
      </c>
      <c r="U994" t="s">
        <v>5</v>
      </c>
      <c r="V994" t="s">
        <v>9</v>
      </c>
      <c r="W994" t="s">
        <v>2</v>
      </c>
      <c r="X994" t="s">
        <v>11</v>
      </c>
      <c r="Y994" t="s">
        <v>12</v>
      </c>
      <c r="Z994" t="s">
        <v>13</v>
      </c>
      <c r="AA994" t="s">
        <v>2</v>
      </c>
      <c r="AB994" t="s">
        <v>74</v>
      </c>
      <c r="AC994" t="s">
        <v>48</v>
      </c>
      <c r="AD994" t="s">
        <v>49</v>
      </c>
      <c r="AE994" t="s">
        <v>17</v>
      </c>
      <c r="AF994" t="s">
        <v>87</v>
      </c>
      <c r="AG994" t="s">
        <v>88</v>
      </c>
      <c r="AH994" t="s">
        <v>2</v>
      </c>
      <c r="AI994" t="s">
        <v>292</v>
      </c>
      <c r="AJ994" t="s">
        <v>293</v>
      </c>
      <c r="AK994" s="2">
        <v>19356</v>
      </c>
      <c r="AL994" s="2">
        <v>0</v>
      </c>
      <c r="AM994" t="s">
        <v>77</v>
      </c>
      <c r="AN994" t="s">
        <v>2</v>
      </c>
      <c r="AO994" t="s">
        <v>63</v>
      </c>
      <c r="AP994" t="s">
        <v>60</v>
      </c>
      <c r="AQ994" t="s">
        <v>92</v>
      </c>
      <c r="AR994" s="3">
        <v>42304</v>
      </c>
      <c r="AS994" s="3">
        <v>2958465</v>
      </c>
    </row>
    <row r="995" spans="1:45" hidden="1" x14ac:dyDescent="0.2">
      <c r="A995" t="s">
        <v>4355</v>
      </c>
      <c r="B995" t="s">
        <v>65</v>
      </c>
      <c r="C995" t="s">
        <v>6653</v>
      </c>
      <c r="D995" s="5">
        <v>891001125</v>
      </c>
      <c r="E995" s="5"/>
      <c r="F995" t="s">
        <v>7933</v>
      </c>
      <c r="H995" t="s">
        <v>4034</v>
      </c>
      <c r="I995" t="s">
        <v>4035</v>
      </c>
      <c r="J995" t="s">
        <v>82</v>
      </c>
      <c r="K995" t="s">
        <v>83</v>
      </c>
      <c r="L995" t="s">
        <v>4356</v>
      </c>
      <c r="M995" t="s">
        <v>96</v>
      </c>
      <c r="N995" t="s">
        <v>2</v>
      </c>
      <c r="O995" t="s">
        <v>2</v>
      </c>
      <c r="P995" t="s">
        <v>4357</v>
      </c>
      <c r="Q995" t="s">
        <v>2</v>
      </c>
      <c r="R995" t="s">
        <v>2</v>
      </c>
      <c r="S995" t="s">
        <v>7</v>
      </c>
      <c r="T995" t="s">
        <v>8</v>
      </c>
      <c r="U995" t="s">
        <v>5</v>
      </c>
      <c r="V995" t="s">
        <v>9</v>
      </c>
      <c r="W995" t="s">
        <v>2</v>
      </c>
      <c r="X995" t="s">
        <v>11</v>
      </c>
      <c r="Y995" t="s">
        <v>12</v>
      </c>
      <c r="Z995" t="s">
        <v>13</v>
      </c>
      <c r="AA995" t="s">
        <v>2</v>
      </c>
      <c r="AB995" t="s">
        <v>74</v>
      </c>
      <c r="AC995" t="s">
        <v>48</v>
      </c>
      <c r="AD995" t="s">
        <v>49</v>
      </c>
      <c r="AE995" t="s">
        <v>17</v>
      </c>
      <c r="AF995" t="s">
        <v>421</v>
      </c>
      <c r="AG995" t="s">
        <v>422</v>
      </c>
      <c r="AH995" t="s">
        <v>2</v>
      </c>
      <c r="AI995" t="s">
        <v>4042</v>
      </c>
      <c r="AJ995" t="s">
        <v>4043</v>
      </c>
      <c r="AK995" s="2">
        <v>34017.08</v>
      </c>
      <c r="AL995" s="2">
        <v>1243.96</v>
      </c>
      <c r="AM995" t="s">
        <v>77</v>
      </c>
      <c r="AN995" t="s">
        <v>2</v>
      </c>
      <c r="AO995" t="s">
        <v>13</v>
      </c>
      <c r="AP995" t="s">
        <v>91</v>
      </c>
      <c r="AQ995" t="s">
        <v>92</v>
      </c>
      <c r="AR995" s="3">
        <v>42334</v>
      </c>
      <c r="AS995" s="3">
        <v>2958465</v>
      </c>
    </row>
    <row r="996" spans="1:45" hidden="1" x14ac:dyDescent="0.2">
      <c r="A996" t="s">
        <v>4358</v>
      </c>
      <c r="B996" t="s">
        <v>65</v>
      </c>
      <c r="C996" t="s">
        <v>6654</v>
      </c>
      <c r="D996" s="5">
        <v>10280310</v>
      </c>
      <c r="E996" s="5"/>
      <c r="F996" t="s">
        <v>7934</v>
      </c>
      <c r="H996" t="s">
        <v>1016</v>
      </c>
      <c r="I996" t="s">
        <v>1017</v>
      </c>
      <c r="J996" t="s">
        <v>82</v>
      </c>
      <c r="K996" t="s">
        <v>83</v>
      </c>
      <c r="L996" t="s">
        <v>4359</v>
      </c>
      <c r="M996" t="s">
        <v>70</v>
      </c>
      <c r="N996" t="s">
        <v>2</v>
      </c>
      <c r="O996" t="s">
        <v>2</v>
      </c>
      <c r="P996" t="s">
        <v>4360</v>
      </c>
      <c r="Q996" t="s">
        <v>2</v>
      </c>
      <c r="R996" t="s">
        <v>2</v>
      </c>
      <c r="S996" t="s">
        <v>7</v>
      </c>
      <c r="T996" t="s">
        <v>8</v>
      </c>
      <c r="U996" t="s">
        <v>5</v>
      </c>
      <c r="V996" t="s">
        <v>9</v>
      </c>
      <c r="W996" t="s">
        <v>2</v>
      </c>
      <c r="X996" t="s">
        <v>11</v>
      </c>
      <c r="Y996" t="s">
        <v>12</v>
      </c>
      <c r="Z996" t="s">
        <v>13</v>
      </c>
      <c r="AA996" t="s">
        <v>2</v>
      </c>
      <c r="AB996" t="s">
        <v>74</v>
      </c>
      <c r="AC996" t="s">
        <v>15</v>
      </c>
      <c r="AD996" t="s">
        <v>16</v>
      </c>
      <c r="AE996" t="s">
        <v>17</v>
      </c>
      <c r="AF996" t="s">
        <v>87</v>
      </c>
      <c r="AG996" t="s">
        <v>88</v>
      </c>
      <c r="AH996" t="s">
        <v>2</v>
      </c>
      <c r="AI996" t="s">
        <v>3171</v>
      </c>
      <c r="AJ996" t="s">
        <v>3172</v>
      </c>
      <c r="AK996" s="2">
        <v>6085</v>
      </c>
      <c r="AL996" s="2">
        <v>297.94</v>
      </c>
      <c r="AM996" t="s">
        <v>77</v>
      </c>
      <c r="AN996" t="s">
        <v>2</v>
      </c>
      <c r="AO996" t="s">
        <v>13</v>
      </c>
      <c r="AP996" t="s">
        <v>91</v>
      </c>
      <c r="AQ996" t="s">
        <v>92</v>
      </c>
      <c r="AR996" s="3">
        <v>42340</v>
      </c>
      <c r="AS996" s="3">
        <v>2958465</v>
      </c>
    </row>
    <row r="997" spans="1:45" hidden="1" x14ac:dyDescent="0.2">
      <c r="A997" t="s">
        <v>4361</v>
      </c>
      <c r="B997" t="s">
        <v>65</v>
      </c>
      <c r="C997" t="s">
        <v>6655</v>
      </c>
      <c r="D997" s="5">
        <v>900341299</v>
      </c>
      <c r="E997" s="5"/>
      <c r="F997" t="s">
        <v>7935</v>
      </c>
      <c r="H997" t="s">
        <v>1016</v>
      </c>
      <c r="I997" t="s">
        <v>1017</v>
      </c>
      <c r="J997" t="s">
        <v>3921</v>
      </c>
      <c r="K997" t="s">
        <v>3922</v>
      </c>
      <c r="L997" t="s">
        <v>4362</v>
      </c>
      <c r="M997" t="s">
        <v>96</v>
      </c>
      <c r="N997" t="s">
        <v>2</v>
      </c>
      <c r="O997" t="s">
        <v>2</v>
      </c>
      <c r="P997" t="s">
        <v>4363</v>
      </c>
      <c r="Q997" t="s">
        <v>2</v>
      </c>
      <c r="R997" t="s">
        <v>2</v>
      </c>
      <c r="S997" t="s">
        <v>7</v>
      </c>
      <c r="T997" t="s">
        <v>8</v>
      </c>
      <c r="U997" t="s">
        <v>5</v>
      </c>
      <c r="V997" t="s">
        <v>9</v>
      </c>
      <c r="W997" t="s">
        <v>2</v>
      </c>
      <c r="X997" t="s">
        <v>11</v>
      </c>
      <c r="Y997" t="s">
        <v>12</v>
      </c>
      <c r="Z997" t="s">
        <v>13</v>
      </c>
      <c r="AA997" t="s">
        <v>2</v>
      </c>
      <c r="AB997" t="s">
        <v>74</v>
      </c>
      <c r="AC997" t="s">
        <v>15</v>
      </c>
      <c r="AD997" t="s">
        <v>16</v>
      </c>
      <c r="AE997" t="s">
        <v>17</v>
      </c>
      <c r="AF997" t="s">
        <v>87</v>
      </c>
      <c r="AG997" t="s">
        <v>88</v>
      </c>
      <c r="AH997" t="s">
        <v>2</v>
      </c>
      <c r="AI997" t="s">
        <v>3171</v>
      </c>
      <c r="AJ997" t="s">
        <v>3172</v>
      </c>
      <c r="AK997" s="2">
        <v>4563</v>
      </c>
      <c r="AL997" s="2">
        <v>0</v>
      </c>
      <c r="AM997" t="s">
        <v>77</v>
      </c>
      <c r="AN997" t="s">
        <v>2</v>
      </c>
      <c r="AO997" t="s">
        <v>13</v>
      </c>
      <c r="AP997" t="s">
        <v>91</v>
      </c>
      <c r="AQ997" t="s">
        <v>92</v>
      </c>
      <c r="AR997" s="3">
        <v>42340</v>
      </c>
      <c r="AS997" s="3">
        <v>2958465</v>
      </c>
    </row>
    <row r="998" spans="1:45" hidden="1" x14ac:dyDescent="0.2">
      <c r="A998" t="s">
        <v>4364</v>
      </c>
      <c r="B998" t="s">
        <v>65</v>
      </c>
      <c r="C998" t="s">
        <v>6656</v>
      </c>
      <c r="D998" s="5">
        <v>823002496</v>
      </c>
      <c r="E998" s="5"/>
      <c r="F998" t="s">
        <v>7936</v>
      </c>
      <c r="H998" t="s">
        <v>3441</v>
      </c>
      <c r="I998" t="s">
        <v>3442</v>
      </c>
      <c r="J998" t="s">
        <v>82</v>
      </c>
      <c r="K998" t="s">
        <v>83</v>
      </c>
      <c r="L998" t="s">
        <v>4365</v>
      </c>
      <c r="M998" t="s">
        <v>96</v>
      </c>
      <c r="N998" t="s">
        <v>2</v>
      </c>
      <c r="O998" t="s">
        <v>2</v>
      </c>
      <c r="P998" t="s">
        <v>4366</v>
      </c>
      <c r="Q998" t="s">
        <v>2</v>
      </c>
      <c r="R998" t="s">
        <v>2</v>
      </c>
      <c r="S998" t="s">
        <v>7</v>
      </c>
      <c r="T998" t="s">
        <v>8</v>
      </c>
      <c r="U998" t="s">
        <v>5</v>
      </c>
      <c r="V998" t="s">
        <v>9</v>
      </c>
      <c r="W998" t="s">
        <v>2</v>
      </c>
      <c r="X998" t="s">
        <v>11</v>
      </c>
      <c r="Y998" t="s">
        <v>12</v>
      </c>
      <c r="Z998" t="s">
        <v>13</v>
      </c>
      <c r="AA998" t="s">
        <v>2</v>
      </c>
      <c r="AB998" t="s">
        <v>74</v>
      </c>
      <c r="AC998" t="s">
        <v>48</v>
      </c>
      <c r="AD998" t="s">
        <v>49</v>
      </c>
      <c r="AE998" t="s">
        <v>17</v>
      </c>
      <c r="AF998" t="s">
        <v>421</v>
      </c>
      <c r="AG998" t="s">
        <v>422</v>
      </c>
      <c r="AH998" t="s">
        <v>2</v>
      </c>
      <c r="AI998" t="s">
        <v>4042</v>
      </c>
      <c r="AJ998" t="s">
        <v>4043</v>
      </c>
      <c r="AK998" s="2">
        <v>15211</v>
      </c>
      <c r="AL998" s="2">
        <v>258.79000000000002</v>
      </c>
      <c r="AM998" t="s">
        <v>77</v>
      </c>
      <c r="AN998" t="s">
        <v>2</v>
      </c>
      <c r="AO998" t="s">
        <v>13</v>
      </c>
      <c r="AP998" t="s">
        <v>91</v>
      </c>
      <c r="AQ998" t="s">
        <v>92</v>
      </c>
      <c r="AR998" s="3">
        <v>42340</v>
      </c>
      <c r="AS998" s="3">
        <v>2958465</v>
      </c>
    </row>
    <row r="999" spans="1:45" hidden="1" x14ac:dyDescent="0.2">
      <c r="A999" t="s">
        <v>4367</v>
      </c>
      <c r="B999" t="s">
        <v>65</v>
      </c>
      <c r="C999" t="s">
        <v>6657</v>
      </c>
      <c r="D999" s="5">
        <v>809001395</v>
      </c>
      <c r="E999" s="5"/>
      <c r="F999" t="s">
        <v>7937</v>
      </c>
      <c r="H999" t="s">
        <v>1696</v>
      </c>
      <c r="I999" t="s">
        <v>55</v>
      </c>
      <c r="J999" t="s">
        <v>82</v>
      </c>
      <c r="K999" t="s">
        <v>83</v>
      </c>
      <c r="L999" t="s">
        <v>4368</v>
      </c>
      <c r="M999" t="s">
        <v>96</v>
      </c>
      <c r="N999" t="s">
        <v>2</v>
      </c>
      <c r="O999" t="s">
        <v>2</v>
      </c>
      <c r="P999" t="s">
        <v>4369</v>
      </c>
      <c r="Q999" t="s">
        <v>4370</v>
      </c>
      <c r="R999" t="s">
        <v>2</v>
      </c>
      <c r="S999" t="s">
        <v>7</v>
      </c>
      <c r="T999" t="s">
        <v>8</v>
      </c>
      <c r="U999" t="s">
        <v>5</v>
      </c>
      <c r="V999" t="s">
        <v>9</v>
      </c>
      <c r="W999" t="s">
        <v>2</v>
      </c>
      <c r="X999" t="s">
        <v>11</v>
      </c>
      <c r="Y999" t="s">
        <v>12</v>
      </c>
      <c r="Z999" t="s">
        <v>13</v>
      </c>
      <c r="AA999" t="s">
        <v>2</v>
      </c>
      <c r="AB999" t="s">
        <v>74</v>
      </c>
      <c r="AC999" t="s">
        <v>1700</v>
      </c>
      <c r="AD999" t="s">
        <v>1701</v>
      </c>
      <c r="AE999" t="s">
        <v>17</v>
      </c>
      <c r="AF999" t="s">
        <v>5</v>
      </c>
      <c r="AG999" t="s">
        <v>610</v>
      </c>
      <c r="AH999" t="s">
        <v>2</v>
      </c>
      <c r="AI999" t="s">
        <v>1702</v>
      </c>
      <c r="AJ999" t="s">
        <v>1703</v>
      </c>
      <c r="AK999" s="2">
        <v>91074</v>
      </c>
      <c r="AL999" s="2">
        <v>0</v>
      </c>
      <c r="AM999" t="s">
        <v>77</v>
      </c>
      <c r="AN999" t="s">
        <v>2</v>
      </c>
      <c r="AO999" t="s">
        <v>13</v>
      </c>
      <c r="AP999" t="s">
        <v>91</v>
      </c>
      <c r="AQ999" t="s">
        <v>92</v>
      </c>
      <c r="AR999" s="3">
        <v>42347</v>
      </c>
      <c r="AS999" s="3">
        <v>2958465</v>
      </c>
    </row>
    <row r="1000" spans="1:45" hidden="1" x14ac:dyDescent="0.2">
      <c r="A1000" t="s">
        <v>4371</v>
      </c>
      <c r="B1000" t="s">
        <v>65</v>
      </c>
      <c r="C1000" t="s">
        <v>6658</v>
      </c>
      <c r="D1000" s="5">
        <v>900493943</v>
      </c>
      <c r="E1000" s="5"/>
      <c r="F1000" t="s">
        <v>7938</v>
      </c>
      <c r="H1000" t="s">
        <v>3646</v>
      </c>
      <c r="I1000" t="s">
        <v>2598</v>
      </c>
      <c r="J1000" t="s">
        <v>82</v>
      </c>
      <c r="K1000" t="s">
        <v>83</v>
      </c>
      <c r="L1000" t="s">
        <v>4372</v>
      </c>
      <c r="M1000" t="s">
        <v>96</v>
      </c>
      <c r="N1000" t="s">
        <v>2</v>
      </c>
      <c r="O1000" t="s">
        <v>2</v>
      </c>
      <c r="P1000" t="s">
        <v>4373</v>
      </c>
      <c r="Q1000" t="s">
        <v>2</v>
      </c>
      <c r="R1000" t="s">
        <v>2</v>
      </c>
      <c r="S1000" t="s">
        <v>7</v>
      </c>
      <c r="T1000" t="s">
        <v>8</v>
      </c>
      <c r="U1000" t="s">
        <v>5</v>
      </c>
      <c r="V1000" t="s">
        <v>9</v>
      </c>
      <c r="W1000" t="s">
        <v>2</v>
      </c>
      <c r="X1000" t="s">
        <v>11</v>
      </c>
      <c r="Y1000" t="s">
        <v>12</v>
      </c>
      <c r="Z1000" t="s">
        <v>13</v>
      </c>
      <c r="AA1000" t="s">
        <v>2</v>
      </c>
      <c r="AB1000" t="s">
        <v>74</v>
      </c>
      <c r="AC1000" t="s">
        <v>15</v>
      </c>
      <c r="AD1000" t="s">
        <v>16</v>
      </c>
      <c r="AE1000" t="s">
        <v>17</v>
      </c>
      <c r="AF1000" t="s">
        <v>87</v>
      </c>
      <c r="AG1000" t="s">
        <v>88</v>
      </c>
      <c r="AH1000" t="s">
        <v>2</v>
      </c>
      <c r="AI1000" t="s">
        <v>3093</v>
      </c>
      <c r="AJ1000" t="s">
        <v>3094</v>
      </c>
      <c r="AK1000" s="2">
        <v>2519</v>
      </c>
      <c r="AL1000" s="2">
        <v>661.91</v>
      </c>
      <c r="AM1000" t="s">
        <v>77</v>
      </c>
      <c r="AN1000" t="s">
        <v>2</v>
      </c>
      <c r="AO1000" t="s">
        <v>13</v>
      </c>
      <c r="AP1000" t="s">
        <v>91</v>
      </c>
      <c r="AQ1000" t="s">
        <v>92</v>
      </c>
      <c r="AR1000" s="3">
        <v>42353</v>
      </c>
      <c r="AS1000" s="3">
        <v>2958465</v>
      </c>
    </row>
    <row r="1001" spans="1:45" hidden="1" x14ac:dyDescent="0.2">
      <c r="A1001" t="s">
        <v>4374</v>
      </c>
      <c r="B1001" t="s">
        <v>65</v>
      </c>
      <c r="C1001" t="s">
        <v>6659</v>
      </c>
      <c r="D1001" s="5">
        <v>30273370</v>
      </c>
      <c r="E1001" s="5"/>
      <c r="F1001" t="s">
        <v>7939</v>
      </c>
      <c r="H1001" t="s">
        <v>1016</v>
      </c>
      <c r="I1001" t="s">
        <v>1017</v>
      </c>
      <c r="J1001" t="s">
        <v>3921</v>
      </c>
      <c r="K1001" t="s">
        <v>3922</v>
      </c>
      <c r="L1001" t="s">
        <v>4375</v>
      </c>
      <c r="M1001" t="s">
        <v>70</v>
      </c>
      <c r="N1001" t="s">
        <v>2</v>
      </c>
      <c r="O1001" t="s">
        <v>2</v>
      </c>
      <c r="P1001" t="s">
        <v>4376</v>
      </c>
      <c r="Q1001" t="s">
        <v>2</v>
      </c>
      <c r="R1001" t="s">
        <v>2</v>
      </c>
      <c r="S1001" t="s">
        <v>7</v>
      </c>
      <c r="T1001" t="s">
        <v>8</v>
      </c>
      <c r="U1001" t="s">
        <v>5</v>
      </c>
      <c r="V1001" t="s">
        <v>9</v>
      </c>
      <c r="W1001" t="s">
        <v>2</v>
      </c>
      <c r="X1001" t="s">
        <v>11</v>
      </c>
      <c r="Y1001" t="s">
        <v>13</v>
      </c>
      <c r="Z1001" t="s">
        <v>13</v>
      </c>
      <c r="AA1001" t="s">
        <v>2</v>
      </c>
      <c r="AB1001" t="s">
        <v>4377</v>
      </c>
      <c r="AC1001" t="s">
        <v>15</v>
      </c>
      <c r="AD1001" t="s">
        <v>16</v>
      </c>
      <c r="AE1001" t="s">
        <v>17</v>
      </c>
      <c r="AF1001" t="s">
        <v>5</v>
      </c>
      <c r="AG1001" t="s">
        <v>610</v>
      </c>
      <c r="AH1001" t="s">
        <v>2</v>
      </c>
      <c r="AI1001" t="s">
        <v>3171</v>
      </c>
      <c r="AJ1001" t="s">
        <v>3172</v>
      </c>
      <c r="AK1001" s="2">
        <v>12449</v>
      </c>
      <c r="AL1001" s="2">
        <v>0</v>
      </c>
      <c r="AM1001" t="s">
        <v>77</v>
      </c>
      <c r="AN1001" t="s">
        <v>2</v>
      </c>
      <c r="AO1001" t="s">
        <v>63</v>
      </c>
      <c r="AP1001" t="s">
        <v>60</v>
      </c>
      <c r="AQ1001" t="s">
        <v>92</v>
      </c>
      <c r="AR1001" s="3">
        <v>42526</v>
      </c>
      <c r="AS1001" s="3">
        <v>2958465</v>
      </c>
    </row>
    <row r="1002" spans="1:45" hidden="1" x14ac:dyDescent="0.2">
      <c r="A1002" t="s">
        <v>4378</v>
      </c>
      <c r="B1002" t="s">
        <v>65</v>
      </c>
      <c r="C1002" t="s">
        <v>6660</v>
      </c>
      <c r="D1002" s="5">
        <v>30325770</v>
      </c>
      <c r="E1002" s="5"/>
      <c r="F1002" t="s">
        <v>7939</v>
      </c>
      <c r="H1002" t="s">
        <v>1016</v>
      </c>
      <c r="I1002" t="s">
        <v>1017</v>
      </c>
      <c r="J1002" t="s">
        <v>3921</v>
      </c>
      <c r="K1002" t="s">
        <v>3922</v>
      </c>
      <c r="L1002" t="s">
        <v>4379</v>
      </c>
      <c r="M1002" t="s">
        <v>70</v>
      </c>
      <c r="N1002" t="s">
        <v>2</v>
      </c>
      <c r="O1002" t="s">
        <v>2</v>
      </c>
      <c r="P1002" t="s">
        <v>4376</v>
      </c>
      <c r="Q1002" t="s">
        <v>2</v>
      </c>
      <c r="R1002" t="s">
        <v>2</v>
      </c>
      <c r="S1002" t="s">
        <v>7</v>
      </c>
      <c r="T1002" t="s">
        <v>8</v>
      </c>
      <c r="U1002" t="s">
        <v>5</v>
      </c>
      <c r="V1002" t="s">
        <v>9</v>
      </c>
      <c r="W1002" t="s">
        <v>2</v>
      </c>
      <c r="X1002" t="s">
        <v>11</v>
      </c>
      <c r="Y1002" t="s">
        <v>13</v>
      </c>
      <c r="Z1002" t="s">
        <v>13</v>
      </c>
      <c r="AA1002" t="s">
        <v>2</v>
      </c>
      <c r="AB1002" t="s">
        <v>4377</v>
      </c>
      <c r="AC1002" t="s">
        <v>15</v>
      </c>
      <c r="AD1002" t="s">
        <v>16</v>
      </c>
      <c r="AE1002" t="s">
        <v>17</v>
      </c>
      <c r="AF1002" t="s">
        <v>5</v>
      </c>
      <c r="AG1002" t="s">
        <v>610</v>
      </c>
      <c r="AH1002" t="s">
        <v>2</v>
      </c>
      <c r="AI1002" t="s">
        <v>3171</v>
      </c>
      <c r="AJ1002" t="s">
        <v>3172</v>
      </c>
      <c r="AK1002" s="2">
        <v>12449</v>
      </c>
      <c r="AL1002" s="2">
        <v>0</v>
      </c>
      <c r="AM1002" t="s">
        <v>77</v>
      </c>
      <c r="AN1002" t="s">
        <v>2</v>
      </c>
      <c r="AO1002" t="s">
        <v>63</v>
      </c>
      <c r="AP1002" t="s">
        <v>60</v>
      </c>
      <c r="AQ1002" t="s">
        <v>7</v>
      </c>
      <c r="AR1002" s="3">
        <v>42374</v>
      </c>
      <c r="AS1002" s="3">
        <v>2958465</v>
      </c>
    </row>
    <row r="1003" spans="1:45" hidden="1" x14ac:dyDescent="0.2">
      <c r="A1003" t="s">
        <v>4380</v>
      </c>
      <c r="B1003" t="s">
        <v>65</v>
      </c>
      <c r="C1003" t="s">
        <v>6661</v>
      </c>
      <c r="D1003" s="5">
        <v>4473819</v>
      </c>
      <c r="E1003" s="5"/>
      <c r="F1003" t="s">
        <v>7940</v>
      </c>
      <c r="H1003" t="s">
        <v>1016</v>
      </c>
      <c r="I1003" t="s">
        <v>1017</v>
      </c>
      <c r="J1003" t="s">
        <v>3921</v>
      </c>
      <c r="K1003" t="s">
        <v>3922</v>
      </c>
      <c r="L1003" t="s">
        <v>4381</v>
      </c>
      <c r="M1003" t="s">
        <v>70</v>
      </c>
      <c r="N1003" t="s">
        <v>2</v>
      </c>
      <c r="O1003" t="s">
        <v>2</v>
      </c>
      <c r="P1003" t="s">
        <v>4376</v>
      </c>
      <c r="Q1003" t="s">
        <v>2</v>
      </c>
      <c r="R1003" t="s">
        <v>2</v>
      </c>
      <c r="S1003" t="s">
        <v>7</v>
      </c>
      <c r="T1003" t="s">
        <v>8</v>
      </c>
      <c r="U1003" t="s">
        <v>5</v>
      </c>
      <c r="V1003" t="s">
        <v>9</v>
      </c>
      <c r="W1003" t="s">
        <v>2</v>
      </c>
      <c r="X1003" t="s">
        <v>11</v>
      </c>
      <c r="Y1003" t="s">
        <v>13</v>
      </c>
      <c r="Z1003" t="s">
        <v>13</v>
      </c>
      <c r="AA1003" t="s">
        <v>2</v>
      </c>
      <c r="AB1003" t="s">
        <v>4377</v>
      </c>
      <c r="AC1003" t="s">
        <v>15</v>
      </c>
      <c r="AD1003" t="s">
        <v>16</v>
      </c>
      <c r="AE1003" t="s">
        <v>17</v>
      </c>
      <c r="AF1003" t="s">
        <v>5</v>
      </c>
      <c r="AG1003" t="s">
        <v>610</v>
      </c>
      <c r="AH1003" t="s">
        <v>2</v>
      </c>
      <c r="AI1003" t="s">
        <v>3171</v>
      </c>
      <c r="AJ1003" t="s">
        <v>3172</v>
      </c>
      <c r="AK1003" s="2">
        <v>18215</v>
      </c>
      <c r="AL1003" s="2">
        <v>0</v>
      </c>
      <c r="AM1003" t="s">
        <v>77</v>
      </c>
      <c r="AN1003" t="s">
        <v>2</v>
      </c>
      <c r="AO1003" t="s">
        <v>63</v>
      </c>
      <c r="AP1003" t="s">
        <v>60</v>
      </c>
      <c r="AQ1003" t="s">
        <v>7</v>
      </c>
      <c r="AR1003" s="3">
        <v>42526</v>
      </c>
      <c r="AS1003" s="3">
        <v>2958465</v>
      </c>
    </row>
    <row r="1004" spans="1:45" hidden="1" x14ac:dyDescent="0.2">
      <c r="A1004" t="s">
        <v>4382</v>
      </c>
      <c r="B1004" t="s">
        <v>65</v>
      </c>
      <c r="C1004" t="s">
        <v>6662</v>
      </c>
      <c r="D1004" s="5">
        <v>1017176525</v>
      </c>
      <c r="E1004" s="5"/>
      <c r="F1004" t="s">
        <v>7941</v>
      </c>
      <c r="H1004" t="s">
        <v>1246</v>
      </c>
      <c r="I1004" t="s">
        <v>23</v>
      </c>
      <c r="J1004" t="s">
        <v>3921</v>
      </c>
      <c r="K1004" t="s">
        <v>3922</v>
      </c>
      <c r="L1004" t="s">
        <v>4383</v>
      </c>
      <c r="M1004" t="s">
        <v>70</v>
      </c>
      <c r="N1004" t="s">
        <v>2</v>
      </c>
      <c r="O1004" t="s">
        <v>2</v>
      </c>
      <c r="P1004" t="s">
        <v>4384</v>
      </c>
      <c r="Q1004" t="s">
        <v>2</v>
      </c>
      <c r="R1004" t="s">
        <v>2</v>
      </c>
      <c r="S1004" t="s">
        <v>7</v>
      </c>
      <c r="T1004" t="s">
        <v>8</v>
      </c>
      <c r="U1004" t="s">
        <v>5</v>
      </c>
      <c r="V1004" t="s">
        <v>9</v>
      </c>
      <c r="W1004" t="s">
        <v>2</v>
      </c>
      <c r="X1004" t="s">
        <v>11</v>
      </c>
      <c r="Y1004" t="s">
        <v>13</v>
      </c>
      <c r="Z1004" t="s">
        <v>13</v>
      </c>
      <c r="AA1004" t="s">
        <v>2</v>
      </c>
      <c r="AB1004" t="s">
        <v>74</v>
      </c>
      <c r="AC1004" t="s">
        <v>48</v>
      </c>
      <c r="AD1004" t="s">
        <v>49</v>
      </c>
      <c r="AE1004" t="s">
        <v>17</v>
      </c>
      <c r="AF1004" t="s">
        <v>5</v>
      </c>
      <c r="AG1004" t="s">
        <v>610</v>
      </c>
      <c r="AH1004" t="s">
        <v>2</v>
      </c>
      <c r="AI1004" t="s">
        <v>292</v>
      </c>
      <c r="AJ1004" t="s">
        <v>293</v>
      </c>
      <c r="AK1004" s="2">
        <v>19616</v>
      </c>
      <c r="AL1004" s="2">
        <v>1357.68</v>
      </c>
      <c r="AM1004" t="s">
        <v>77</v>
      </c>
      <c r="AN1004" t="s">
        <v>2</v>
      </c>
      <c r="AO1004" t="s">
        <v>63</v>
      </c>
      <c r="AP1004" t="s">
        <v>60</v>
      </c>
      <c r="AQ1004" t="s">
        <v>92</v>
      </c>
      <c r="AR1004" s="3">
        <v>42457</v>
      </c>
      <c r="AS1004" s="3">
        <v>2958465</v>
      </c>
    </row>
    <row r="1005" spans="1:45" hidden="1" x14ac:dyDescent="0.2">
      <c r="A1005" t="s">
        <v>4385</v>
      </c>
      <c r="B1005" t="s">
        <v>65</v>
      </c>
      <c r="C1005" t="s">
        <v>6663</v>
      </c>
      <c r="D1005" s="5">
        <v>800076381</v>
      </c>
      <c r="E1005" s="5"/>
      <c r="F1005" t="s">
        <v>7942</v>
      </c>
      <c r="H1005" t="s">
        <v>1246</v>
      </c>
      <c r="I1005" t="s">
        <v>23</v>
      </c>
      <c r="J1005" t="s">
        <v>3921</v>
      </c>
      <c r="K1005" t="s">
        <v>3922</v>
      </c>
      <c r="L1005" t="s">
        <v>4386</v>
      </c>
      <c r="M1005" t="s">
        <v>96</v>
      </c>
      <c r="N1005" t="s">
        <v>2</v>
      </c>
      <c r="O1005" t="s">
        <v>2</v>
      </c>
      <c r="P1005" t="s">
        <v>4387</v>
      </c>
      <c r="Q1005" t="s">
        <v>2</v>
      </c>
      <c r="R1005" t="s">
        <v>2</v>
      </c>
      <c r="S1005" t="s">
        <v>7</v>
      </c>
      <c r="T1005" t="s">
        <v>8</v>
      </c>
      <c r="U1005" t="s">
        <v>5</v>
      </c>
      <c r="V1005" t="s">
        <v>9</v>
      </c>
      <c r="W1005" t="s">
        <v>2</v>
      </c>
      <c r="X1005" t="s">
        <v>11</v>
      </c>
      <c r="Y1005" t="s">
        <v>12</v>
      </c>
      <c r="Z1005" t="s">
        <v>13</v>
      </c>
      <c r="AA1005" t="s">
        <v>2</v>
      </c>
      <c r="AB1005" t="s">
        <v>74</v>
      </c>
      <c r="AC1005" t="s">
        <v>48</v>
      </c>
      <c r="AD1005" t="s">
        <v>49</v>
      </c>
      <c r="AE1005" t="s">
        <v>17</v>
      </c>
      <c r="AF1005" t="s">
        <v>18</v>
      </c>
      <c r="AG1005" t="s">
        <v>19</v>
      </c>
      <c r="AH1005" t="s">
        <v>2</v>
      </c>
      <c r="AI1005" t="s">
        <v>292</v>
      </c>
      <c r="AJ1005" t="s">
        <v>293</v>
      </c>
      <c r="AK1005" s="2">
        <v>0</v>
      </c>
      <c r="AL1005" s="2">
        <v>0</v>
      </c>
      <c r="AM1005" t="s">
        <v>77</v>
      </c>
      <c r="AN1005" t="s">
        <v>2</v>
      </c>
      <c r="AO1005" t="s">
        <v>13</v>
      </c>
      <c r="AP1005" t="s">
        <v>91</v>
      </c>
      <c r="AQ1005" t="s">
        <v>92</v>
      </c>
      <c r="AR1005" s="3">
        <v>42356</v>
      </c>
      <c r="AS1005" s="3">
        <v>2958465</v>
      </c>
    </row>
    <row r="1006" spans="1:45" hidden="1" x14ac:dyDescent="0.2">
      <c r="A1006" t="s">
        <v>4388</v>
      </c>
      <c r="B1006" t="s">
        <v>65</v>
      </c>
      <c r="C1006" t="s">
        <v>6664</v>
      </c>
      <c r="D1006" s="5">
        <v>15352019</v>
      </c>
      <c r="E1006" s="5"/>
      <c r="F1006" t="s">
        <v>7943</v>
      </c>
      <c r="H1006" t="s">
        <v>237</v>
      </c>
      <c r="I1006" t="s">
        <v>23</v>
      </c>
      <c r="J1006" t="s">
        <v>82</v>
      </c>
      <c r="K1006" t="s">
        <v>83</v>
      </c>
      <c r="L1006" t="s">
        <v>4389</v>
      </c>
      <c r="M1006" t="s">
        <v>70</v>
      </c>
      <c r="N1006" t="s">
        <v>2</v>
      </c>
      <c r="O1006" t="s">
        <v>2</v>
      </c>
      <c r="P1006" t="s">
        <v>4390</v>
      </c>
      <c r="Q1006" t="s">
        <v>2</v>
      </c>
      <c r="R1006" t="s">
        <v>2</v>
      </c>
      <c r="S1006" t="s">
        <v>7</v>
      </c>
      <c r="T1006" t="s">
        <v>8</v>
      </c>
      <c r="U1006" t="s">
        <v>5</v>
      </c>
      <c r="V1006" t="s">
        <v>9</v>
      </c>
      <c r="W1006" t="s">
        <v>2</v>
      </c>
      <c r="X1006" t="s">
        <v>11</v>
      </c>
      <c r="Y1006" t="s">
        <v>13</v>
      </c>
      <c r="Z1006" t="s">
        <v>13</v>
      </c>
      <c r="AA1006" t="s">
        <v>2</v>
      </c>
      <c r="AB1006" t="s">
        <v>74</v>
      </c>
      <c r="AC1006" t="s">
        <v>48</v>
      </c>
      <c r="AD1006" t="s">
        <v>49</v>
      </c>
      <c r="AE1006" t="s">
        <v>17</v>
      </c>
      <c r="AF1006" t="s">
        <v>5</v>
      </c>
      <c r="AG1006" t="s">
        <v>610</v>
      </c>
      <c r="AH1006" t="s">
        <v>2</v>
      </c>
      <c r="AI1006" t="s">
        <v>212</v>
      </c>
      <c r="AJ1006" t="s">
        <v>213</v>
      </c>
      <c r="AK1006" s="2">
        <v>4524</v>
      </c>
      <c r="AL1006" s="2">
        <v>0</v>
      </c>
      <c r="AM1006" t="s">
        <v>77</v>
      </c>
      <c r="AN1006" t="s">
        <v>2</v>
      </c>
      <c r="AO1006" t="s">
        <v>2</v>
      </c>
      <c r="AP1006" t="s">
        <v>2</v>
      </c>
      <c r="AQ1006" t="s">
        <v>7</v>
      </c>
      <c r="AR1006" s="3"/>
      <c r="AS1006" s="3"/>
    </row>
    <row r="1007" spans="1:45" hidden="1" x14ac:dyDescent="0.2">
      <c r="A1007" t="s">
        <v>4391</v>
      </c>
      <c r="B1007" t="s">
        <v>65</v>
      </c>
      <c r="C1007" t="s">
        <v>6665</v>
      </c>
      <c r="D1007" s="5">
        <v>900769104</v>
      </c>
      <c r="E1007" s="5"/>
      <c r="F1007" t="s">
        <v>7676</v>
      </c>
      <c r="H1007" t="s">
        <v>593</v>
      </c>
      <c r="I1007" t="s">
        <v>34</v>
      </c>
      <c r="J1007" t="s">
        <v>82</v>
      </c>
      <c r="K1007" t="s">
        <v>83</v>
      </c>
      <c r="L1007" t="s">
        <v>4392</v>
      </c>
      <c r="M1007" t="s">
        <v>96</v>
      </c>
      <c r="N1007" t="s">
        <v>2</v>
      </c>
      <c r="O1007" t="s">
        <v>2</v>
      </c>
      <c r="P1007" t="s">
        <v>4393</v>
      </c>
      <c r="Q1007" t="s">
        <v>2</v>
      </c>
      <c r="R1007" t="s">
        <v>2</v>
      </c>
      <c r="S1007" t="s">
        <v>7</v>
      </c>
      <c r="T1007" t="s">
        <v>8</v>
      </c>
      <c r="U1007" t="s">
        <v>5</v>
      </c>
      <c r="V1007" t="s">
        <v>9</v>
      </c>
      <c r="W1007" t="s">
        <v>2</v>
      </c>
      <c r="X1007" t="s">
        <v>11</v>
      </c>
      <c r="Y1007" t="s">
        <v>12</v>
      </c>
      <c r="Z1007" t="s">
        <v>13</v>
      </c>
      <c r="AA1007" t="s">
        <v>2</v>
      </c>
      <c r="AB1007" t="s">
        <v>74</v>
      </c>
      <c r="AC1007" t="s">
        <v>36</v>
      </c>
      <c r="AD1007" t="s">
        <v>37</v>
      </c>
      <c r="AE1007" t="s">
        <v>17</v>
      </c>
      <c r="AF1007" t="s">
        <v>27</v>
      </c>
      <c r="AG1007" t="s">
        <v>28</v>
      </c>
      <c r="AH1007" t="s">
        <v>2</v>
      </c>
      <c r="AI1007" t="s">
        <v>75</v>
      </c>
      <c r="AJ1007" t="s">
        <v>76</v>
      </c>
      <c r="AK1007" s="2">
        <v>0</v>
      </c>
      <c r="AL1007" s="2">
        <v>0</v>
      </c>
      <c r="AM1007" t="s">
        <v>77</v>
      </c>
      <c r="AN1007" t="s">
        <v>2</v>
      </c>
      <c r="AO1007" t="s">
        <v>13</v>
      </c>
      <c r="AP1007" t="s">
        <v>91</v>
      </c>
      <c r="AQ1007" t="s">
        <v>92</v>
      </c>
      <c r="AR1007" s="3">
        <v>42367</v>
      </c>
      <c r="AS1007" s="3">
        <v>2958465</v>
      </c>
    </row>
    <row r="1008" spans="1:45" hidden="1" x14ac:dyDescent="0.2">
      <c r="A1008" t="s">
        <v>4394</v>
      </c>
      <c r="B1008" t="s">
        <v>65</v>
      </c>
      <c r="C1008" t="s">
        <v>6666</v>
      </c>
      <c r="D1008" s="5">
        <v>900897223</v>
      </c>
      <c r="E1008" s="5"/>
      <c r="F1008" t="s">
        <v>7944</v>
      </c>
      <c r="H1008" t="s">
        <v>67</v>
      </c>
      <c r="I1008" t="s">
        <v>61</v>
      </c>
      <c r="J1008" t="s">
        <v>303</v>
      </c>
      <c r="K1008" t="s">
        <v>304</v>
      </c>
      <c r="L1008" t="s">
        <v>4395</v>
      </c>
      <c r="M1008" t="s">
        <v>96</v>
      </c>
      <c r="N1008" t="s">
        <v>2</v>
      </c>
      <c r="O1008" t="s">
        <v>2</v>
      </c>
      <c r="P1008" t="s">
        <v>4396</v>
      </c>
      <c r="Q1008" t="s">
        <v>2</v>
      </c>
      <c r="R1008" t="s">
        <v>2</v>
      </c>
      <c r="S1008" t="s">
        <v>7</v>
      </c>
      <c r="T1008" t="s">
        <v>8</v>
      </c>
      <c r="U1008" t="s">
        <v>5</v>
      </c>
      <c r="V1008" t="s">
        <v>9</v>
      </c>
      <c r="W1008" t="s">
        <v>2</v>
      </c>
      <c r="X1008" t="s">
        <v>11</v>
      </c>
      <c r="Y1008" t="s">
        <v>13</v>
      </c>
      <c r="Z1008" t="s">
        <v>13</v>
      </c>
      <c r="AA1008" t="s">
        <v>2</v>
      </c>
      <c r="AB1008" t="s">
        <v>74</v>
      </c>
      <c r="AC1008" t="s">
        <v>264</v>
      </c>
      <c r="AD1008" t="s">
        <v>1255</v>
      </c>
      <c r="AE1008" t="s">
        <v>17</v>
      </c>
      <c r="AF1008" t="s">
        <v>87</v>
      </c>
      <c r="AG1008" t="s">
        <v>88</v>
      </c>
      <c r="AH1008" t="s">
        <v>2</v>
      </c>
      <c r="AI1008" t="s">
        <v>311</v>
      </c>
      <c r="AJ1008" t="s">
        <v>312</v>
      </c>
      <c r="AK1008" s="2">
        <v>19565</v>
      </c>
      <c r="AL1008" s="2">
        <v>349.35</v>
      </c>
      <c r="AM1008" t="s">
        <v>77</v>
      </c>
      <c r="AN1008" t="s">
        <v>2</v>
      </c>
      <c r="AO1008" t="s">
        <v>13</v>
      </c>
      <c r="AP1008" t="s">
        <v>91</v>
      </c>
      <c r="AQ1008" t="s">
        <v>92</v>
      </c>
      <c r="AR1008" s="3">
        <v>42008</v>
      </c>
      <c r="AS1008" s="3">
        <v>2958465</v>
      </c>
    </row>
    <row r="1009" spans="1:45" hidden="1" x14ac:dyDescent="0.2">
      <c r="A1009" t="s">
        <v>4397</v>
      </c>
      <c r="B1009" t="s">
        <v>65</v>
      </c>
      <c r="C1009" t="s">
        <v>6667</v>
      </c>
      <c r="D1009" s="5">
        <v>74362683</v>
      </c>
      <c r="E1009" s="5"/>
      <c r="F1009" t="s">
        <v>7945</v>
      </c>
      <c r="H1009" t="s">
        <v>916</v>
      </c>
      <c r="I1009" t="s">
        <v>42</v>
      </c>
      <c r="J1009" t="s">
        <v>82</v>
      </c>
      <c r="K1009" t="s">
        <v>83</v>
      </c>
      <c r="L1009" t="s">
        <v>4398</v>
      </c>
      <c r="M1009" t="s">
        <v>70</v>
      </c>
      <c r="N1009" t="s">
        <v>2</v>
      </c>
      <c r="O1009" t="s">
        <v>2</v>
      </c>
      <c r="P1009" t="s">
        <v>4399</v>
      </c>
      <c r="Q1009" t="s">
        <v>2</v>
      </c>
      <c r="R1009" t="s">
        <v>2</v>
      </c>
      <c r="S1009" t="s">
        <v>7</v>
      </c>
      <c r="T1009" t="s">
        <v>8</v>
      </c>
      <c r="U1009" t="s">
        <v>5</v>
      </c>
      <c r="V1009" t="s">
        <v>9</v>
      </c>
      <c r="W1009" t="s">
        <v>2</v>
      </c>
      <c r="X1009" t="s">
        <v>11</v>
      </c>
      <c r="Y1009" t="s">
        <v>12</v>
      </c>
      <c r="Z1009" t="s">
        <v>13</v>
      </c>
      <c r="AA1009" t="s">
        <v>2</v>
      </c>
      <c r="AB1009" t="s">
        <v>74</v>
      </c>
      <c r="AC1009" t="s">
        <v>43</v>
      </c>
      <c r="AD1009" t="s">
        <v>37</v>
      </c>
      <c r="AE1009" t="s">
        <v>17</v>
      </c>
      <c r="AF1009" t="s">
        <v>87</v>
      </c>
      <c r="AG1009" t="s">
        <v>88</v>
      </c>
      <c r="AH1009" t="s">
        <v>2</v>
      </c>
      <c r="AI1009" t="s">
        <v>117</v>
      </c>
      <c r="AJ1009" t="s">
        <v>118</v>
      </c>
      <c r="AK1009" s="2">
        <v>1575</v>
      </c>
      <c r="AL1009" s="2">
        <v>1152.51</v>
      </c>
      <c r="AM1009" t="s">
        <v>77</v>
      </c>
      <c r="AN1009" t="s">
        <v>2</v>
      </c>
      <c r="AO1009" t="s">
        <v>2</v>
      </c>
      <c r="AP1009" t="s">
        <v>2</v>
      </c>
      <c r="AQ1009" t="s">
        <v>7</v>
      </c>
      <c r="AR1009" s="3"/>
      <c r="AS1009" s="3"/>
    </row>
    <row r="1010" spans="1:45" hidden="1" x14ac:dyDescent="0.2">
      <c r="A1010" t="s">
        <v>4400</v>
      </c>
      <c r="B1010" t="s">
        <v>65</v>
      </c>
      <c r="C1010" t="s">
        <v>6668</v>
      </c>
      <c r="D1010" s="5">
        <v>900889093</v>
      </c>
      <c r="E1010" s="5"/>
      <c r="F1010" t="s">
        <v>7946</v>
      </c>
      <c r="H1010" t="s">
        <v>582</v>
      </c>
      <c r="I1010" t="s">
        <v>34</v>
      </c>
      <c r="J1010" t="s">
        <v>82</v>
      </c>
      <c r="K1010" t="s">
        <v>83</v>
      </c>
      <c r="L1010" t="s">
        <v>4401</v>
      </c>
      <c r="M1010" t="s">
        <v>96</v>
      </c>
      <c r="N1010" t="s">
        <v>2</v>
      </c>
      <c r="O1010" t="s">
        <v>2</v>
      </c>
      <c r="P1010" t="s">
        <v>584</v>
      </c>
      <c r="Q1010" t="s">
        <v>2</v>
      </c>
      <c r="R1010" t="s">
        <v>2</v>
      </c>
      <c r="S1010" t="s">
        <v>7</v>
      </c>
      <c r="T1010" t="s">
        <v>8</v>
      </c>
      <c r="U1010" t="s">
        <v>5</v>
      </c>
      <c r="V1010" t="s">
        <v>9</v>
      </c>
      <c r="W1010" t="s">
        <v>2</v>
      </c>
      <c r="X1010" t="s">
        <v>11</v>
      </c>
      <c r="Y1010" t="s">
        <v>12</v>
      </c>
      <c r="Z1010" t="s">
        <v>13</v>
      </c>
      <c r="AA1010" t="s">
        <v>2</v>
      </c>
      <c r="AB1010" t="s">
        <v>74</v>
      </c>
      <c r="AC1010" t="s">
        <v>36</v>
      </c>
      <c r="AD1010" t="s">
        <v>37</v>
      </c>
      <c r="AE1010" t="s">
        <v>17</v>
      </c>
      <c r="AF1010" t="s">
        <v>87</v>
      </c>
      <c r="AG1010" t="s">
        <v>88</v>
      </c>
      <c r="AH1010" t="s">
        <v>2</v>
      </c>
      <c r="AI1010" t="s">
        <v>75</v>
      </c>
      <c r="AJ1010" t="s">
        <v>76</v>
      </c>
      <c r="AK1010" s="2">
        <v>9049</v>
      </c>
      <c r="AL1010" s="2">
        <v>3375.78</v>
      </c>
      <c r="AM1010" t="s">
        <v>77</v>
      </c>
      <c r="AN1010" t="s">
        <v>2</v>
      </c>
      <c r="AO1010" t="s">
        <v>13</v>
      </c>
      <c r="AP1010" t="s">
        <v>91</v>
      </c>
      <c r="AQ1010" t="s">
        <v>92</v>
      </c>
      <c r="AR1010" s="3">
        <v>42376</v>
      </c>
      <c r="AS1010" s="3">
        <v>2958465</v>
      </c>
    </row>
    <row r="1011" spans="1:45" hidden="1" x14ac:dyDescent="0.2">
      <c r="A1011" t="s">
        <v>4402</v>
      </c>
      <c r="B1011" t="s">
        <v>65</v>
      </c>
      <c r="C1011" t="s">
        <v>6669</v>
      </c>
      <c r="D1011" s="5">
        <v>94419747</v>
      </c>
      <c r="E1011" s="5"/>
      <c r="F1011" t="s">
        <v>7947</v>
      </c>
      <c r="H1011" t="s">
        <v>3089</v>
      </c>
      <c r="I1011" t="s">
        <v>2598</v>
      </c>
      <c r="J1011" t="s">
        <v>122</v>
      </c>
      <c r="K1011" t="s">
        <v>123</v>
      </c>
      <c r="L1011" t="s">
        <v>4403</v>
      </c>
      <c r="M1011" t="s">
        <v>70</v>
      </c>
      <c r="N1011" t="s">
        <v>2</v>
      </c>
      <c r="O1011" t="s">
        <v>2</v>
      </c>
      <c r="P1011" t="s">
        <v>4404</v>
      </c>
      <c r="Q1011" t="s">
        <v>2</v>
      </c>
      <c r="R1011" t="s">
        <v>2</v>
      </c>
      <c r="S1011" t="s">
        <v>7</v>
      </c>
      <c r="T1011" t="s">
        <v>8</v>
      </c>
      <c r="U1011" t="s">
        <v>5</v>
      </c>
      <c r="V1011" t="s">
        <v>9</v>
      </c>
      <c r="W1011" t="s">
        <v>2</v>
      </c>
      <c r="X1011" t="s">
        <v>11</v>
      </c>
      <c r="Y1011" t="s">
        <v>13</v>
      </c>
      <c r="Z1011" t="s">
        <v>13</v>
      </c>
      <c r="AA1011" t="s">
        <v>2</v>
      </c>
      <c r="AB1011" t="s">
        <v>74</v>
      </c>
      <c r="AC1011" t="s">
        <v>15</v>
      </c>
      <c r="AD1011" t="s">
        <v>16</v>
      </c>
      <c r="AE1011" t="s">
        <v>17</v>
      </c>
      <c r="AF1011" t="s">
        <v>87</v>
      </c>
      <c r="AG1011" t="s">
        <v>88</v>
      </c>
      <c r="AH1011" t="s">
        <v>2</v>
      </c>
      <c r="AI1011" t="s">
        <v>3093</v>
      </c>
      <c r="AJ1011" t="s">
        <v>3094</v>
      </c>
      <c r="AK1011" s="2">
        <v>5824</v>
      </c>
      <c r="AL1011" s="2">
        <v>3444.64</v>
      </c>
      <c r="AM1011" t="s">
        <v>77</v>
      </c>
      <c r="AN1011" t="s">
        <v>2</v>
      </c>
      <c r="AO1011" t="s">
        <v>2</v>
      </c>
      <c r="AP1011" t="s">
        <v>2</v>
      </c>
      <c r="AQ1011" t="s">
        <v>7</v>
      </c>
      <c r="AR1011" s="3"/>
      <c r="AS1011" s="3"/>
    </row>
    <row r="1012" spans="1:45" hidden="1" x14ac:dyDescent="0.2">
      <c r="A1012" t="s">
        <v>4405</v>
      </c>
      <c r="B1012" t="s">
        <v>65</v>
      </c>
      <c r="C1012" t="s">
        <v>6670</v>
      </c>
      <c r="D1012" s="5">
        <v>38892117</v>
      </c>
      <c r="E1012" s="5"/>
      <c r="F1012" t="s">
        <v>7948</v>
      </c>
      <c r="H1012" t="s">
        <v>3811</v>
      </c>
      <c r="I1012" t="s">
        <v>2598</v>
      </c>
      <c r="J1012" t="s">
        <v>82</v>
      </c>
      <c r="K1012" t="s">
        <v>83</v>
      </c>
      <c r="L1012" t="s">
        <v>4406</v>
      </c>
      <c r="M1012" t="s">
        <v>70</v>
      </c>
      <c r="N1012" t="s">
        <v>2</v>
      </c>
      <c r="O1012" t="s">
        <v>2</v>
      </c>
      <c r="P1012" t="s">
        <v>4407</v>
      </c>
      <c r="Q1012" t="s">
        <v>4408</v>
      </c>
      <c r="R1012" t="s">
        <v>2</v>
      </c>
      <c r="S1012" t="s">
        <v>7</v>
      </c>
      <c r="T1012" t="s">
        <v>8</v>
      </c>
      <c r="U1012" t="s">
        <v>5</v>
      </c>
      <c r="V1012" t="s">
        <v>9</v>
      </c>
      <c r="W1012" t="s">
        <v>2</v>
      </c>
      <c r="X1012" t="s">
        <v>11</v>
      </c>
      <c r="Y1012" t="s">
        <v>12</v>
      </c>
      <c r="Z1012" t="s">
        <v>13</v>
      </c>
      <c r="AA1012" t="s">
        <v>2</v>
      </c>
      <c r="AB1012" t="s">
        <v>74</v>
      </c>
      <c r="AC1012" t="s">
        <v>15</v>
      </c>
      <c r="AD1012" t="s">
        <v>16</v>
      </c>
      <c r="AE1012" t="s">
        <v>17</v>
      </c>
      <c r="AF1012" t="s">
        <v>135</v>
      </c>
      <c r="AG1012" t="s">
        <v>136</v>
      </c>
      <c r="AH1012" t="s">
        <v>2</v>
      </c>
      <c r="AI1012" t="s">
        <v>2798</v>
      </c>
      <c r="AJ1012" t="s">
        <v>2799</v>
      </c>
      <c r="AK1012" s="2">
        <v>5425</v>
      </c>
      <c r="AL1012" s="2">
        <v>1970.25</v>
      </c>
      <c r="AM1012" t="s">
        <v>77</v>
      </c>
      <c r="AN1012" t="s">
        <v>2</v>
      </c>
      <c r="AO1012" t="s">
        <v>13</v>
      </c>
      <c r="AP1012" t="s">
        <v>91</v>
      </c>
      <c r="AQ1012" t="s">
        <v>92</v>
      </c>
      <c r="AR1012" s="3">
        <v>42409</v>
      </c>
      <c r="AS1012" s="3">
        <v>2958465</v>
      </c>
    </row>
    <row r="1013" spans="1:45" hidden="1" x14ac:dyDescent="0.2">
      <c r="A1013" t="s">
        <v>4409</v>
      </c>
      <c r="B1013" t="s">
        <v>65</v>
      </c>
      <c r="C1013" t="s">
        <v>6671</v>
      </c>
      <c r="D1013" s="5">
        <v>1053795962</v>
      </c>
      <c r="E1013" s="5"/>
      <c r="F1013" t="s">
        <v>7949</v>
      </c>
      <c r="H1013" t="s">
        <v>1016</v>
      </c>
      <c r="I1013" t="s">
        <v>1017</v>
      </c>
      <c r="J1013" t="s">
        <v>122</v>
      </c>
      <c r="K1013" t="s">
        <v>123</v>
      </c>
      <c r="L1013" t="s">
        <v>4410</v>
      </c>
      <c r="M1013" t="s">
        <v>70</v>
      </c>
      <c r="N1013" t="s">
        <v>2</v>
      </c>
      <c r="O1013" t="s">
        <v>2</v>
      </c>
      <c r="P1013" t="s">
        <v>4411</v>
      </c>
      <c r="Q1013" t="s">
        <v>2</v>
      </c>
      <c r="R1013" t="s">
        <v>2</v>
      </c>
      <c r="S1013" t="s">
        <v>7</v>
      </c>
      <c r="T1013" t="s">
        <v>8</v>
      </c>
      <c r="U1013" t="s">
        <v>5</v>
      </c>
      <c r="V1013" t="s">
        <v>9</v>
      </c>
      <c r="W1013" t="s">
        <v>2</v>
      </c>
      <c r="X1013" t="s">
        <v>11</v>
      </c>
      <c r="Y1013" t="s">
        <v>13</v>
      </c>
      <c r="Z1013" t="s">
        <v>13</v>
      </c>
      <c r="AA1013" t="s">
        <v>2</v>
      </c>
      <c r="AB1013" t="s">
        <v>74</v>
      </c>
      <c r="AC1013" t="s">
        <v>15</v>
      </c>
      <c r="AD1013" t="s">
        <v>16</v>
      </c>
      <c r="AE1013" t="s">
        <v>17</v>
      </c>
      <c r="AF1013" t="s">
        <v>5</v>
      </c>
      <c r="AG1013" t="s">
        <v>610</v>
      </c>
      <c r="AH1013" t="s">
        <v>2</v>
      </c>
      <c r="AI1013" t="s">
        <v>3171</v>
      </c>
      <c r="AJ1013" t="s">
        <v>3172</v>
      </c>
      <c r="AK1013" s="2">
        <v>15158</v>
      </c>
      <c r="AL1013" s="2">
        <v>1872.02</v>
      </c>
      <c r="AM1013" t="s">
        <v>77</v>
      </c>
      <c r="AN1013" t="s">
        <v>2</v>
      </c>
      <c r="AO1013" t="s">
        <v>63</v>
      </c>
      <c r="AP1013" t="s">
        <v>60</v>
      </c>
      <c r="AQ1013" t="s">
        <v>7</v>
      </c>
      <c r="AR1013" s="3">
        <v>42573</v>
      </c>
      <c r="AS1013" s="3">
        <v>2958465</v>
      </c>
    </row>
    <row r="1014" spans="1:45" hidden="1" x14ac:dyDescent="0.2">
      <c r="A1014" t="s">
        <v>4412</v>
      </c>
      <c r="B1014" t="s">
        <v>65</v>
      </c>
      <c r="C1014" t="s">
        <v>6672</v>
      </c>
      <c r="D1014" s="5">
        <v>4336947</v>
      </c>
      <c r="E1014" s="5"/>
      <c r="F1014" t="s">
        <v>7950</v>
      </c>
      <c r="H1014" t="s">
        <v>3517</v>
      </c>
      <c r="I1014" t="s">
        <v>4</v>
      </c>
      <c r="J1014" t="s">
        <v>122</v>
      </c>
      <c r="K1014" t="s">
        <v>123</v>
      </c>
      <c r="L1014" t="s">
        <v>4413</v>
      </c>
      <c r="M1014" t="s">
        <v>70</v>
      </c>
      <c r="N1014" t="s">
        <v>2</v>
      </c>
      <c r="O1014" t="s">
        <v>2</v>
      </c>
      <c r="P1014" t="s">
        <v>4414</v>
      </c>
      <c r="Q1014" t="s">
        <v>2</v>
      </c>
      <c r="R1014" t="s">
        <v>2</v>
      </c>
      <c r="S1014" t="s">
        <v>7</v>
      </c>
      <c r="T1014" t="s">
        <v>8</v>
      </c>
      <c r="U1014" t="s">
        <v>5</v>
      </c>
      <c r="V1014" t="s">
        <v>9</v>
      </c>
      <c r="W1014" t="s">
        <v>2</v>
      </c>
      <c r="X1014" t="s">
        <v>11</v>
      </c>
      <c r="Y1014" t="s">
        <v>13</v>
      </c>
      <c r="Z1014" t="s">
        <v>13</v>
      </c>
      <c r="AA1014" t="s">
        <v>2</v>
      </c>
      <c r="AB1014" t="s">
        <v>74</v>
      </c>
      <c r="AC1014" t="s">
        <v>15</v>
      </c>
      <c r="AD1014" t="s">
        <v>16</v>
      </c>
      <c r="AE1014" t="s">
        <v>17</v>
      </c>
      <c r="AF1014" t="s">
        <v>5</v>
      </c>
      <c r="AG1014" t="s">
        <v>610</v>
      </c>
      <c r="AH1014" t="s">
        <v>2</v>
      </c>
      <c r="AI1014" t="s">
        <v>3585</v>
      </c>
      <c r="AJ1014" t="s">
        <v>3586</v>
      </c>
      <c r="AK1014" s="2">
        <v>34722.83</v>
      </c>
      <c r="AL1014" s="2">
        <v>17606.669999999998</v>
      </c>
      <c r="AM1014" t="s">
        <v>77</v>
      </c>
      <c r="AN1014" t="s">
        <v>2</v>
      </c>
      <c r="AO1014" t="s">
        <v>13</v>
      </c>
      <c r="AP1014" t="s">
        <v>91</v>
      </c>
      <c r="AQ1014" t="s">
        <v>92</v>
      </c>
      <c r="AR1014" s="3">
        <v>42416</v>
      </c>
      <c r="AS1014" s="3">
        <v>2958465</v>
      </c>
    </row>
    <row r="1015" spans="1:45" hidden="1" x14ac:dyDescent="0.2">
      <c r="A1015" t="s">
        <v>4415</v>
      </c>
      <c r="B1015" t="s">
        <v>65</v>
      </c>
      <c r="C1015" t="s">
        <v>6673</v>
      </c>
      <c r="D1015" s="5">
        <v>891300238</v>
      </c>
      <c r="E1015" s="5"/>
      <c r="F1015" t="s">
        <v>7951</v>
      </c>
      <c r="H1015" t="s">
        <v>3633</v>
      </c>
      <c r="I1015" t="s">
        <v>2598</v>
      </c>
      <c r="J1015" t="s">
        <v>82</v>
      </c>
      <c r="K1015" t="s">
        <v>83</v>
      </c>
      <c r="L1015" t="s">
        <v>4416</v>
      </c>
      <c r="M1015" t="s">
        <v>96</v>
      </c>
      <c r="N1015" t="s">
        <v>2</v>
      </c>
      <c r="O1015" t="s">
        <v>2</v>
      </c>
      <c r="P1015" t="s">
        <v>4417</v>
      </c>
      <c r="Q1015" t="s">
        <v>2</v>
      </c>
      <c r="R1015" t="s">
        <v>2</v>
      </c>
      <c r="S1015" t="s">
        <v>7</v>
      </c>
      <c r="T1015" t="s">
        <v>8</v>
      </c>
      <c r="U1015" t="s">
        <v>5</v>
      </c>
      <c r="V1015" t="s">
        <v>9</v>
      </c>
      <c r="W1015" t="s">
        <v>2</v>
      </c>
      <c r="X1015" t="s">
        <v>11</v>
      </c>
      <c r="Y1015" t="s">
        <v>12</v>
      </c>
      <c r="Z1015" t="s">
        <v>13</v>
      </c>
      <c r="AA1015" t="s">
        <v>2</v>
      </c>
      <c r="AB1015" t="s">
        <v>74</v>
      </c>
      <c r="AC1015" t="s">
        <v>15</v>
      </c>
      <c r="AD1015" t="s">
        <v>16</v>
      </c>
      <c r="AE1015" t="s">
        <v>17</v>
      </c>
      <c r="AF1015" t="s">
        <v>87</v>
      </c>
      <c r="AG1015" t="s">
        <v>88</v>
      </c>
      <c r="AH1015" t="s">
        <v>2</v>
      </c>
      <c r="AI1015" t="s">
        <v>900</v>
      </c>
      <c r="AJ1015" t="s">
        <v>901</v>
      </c>
      <c r="AK1015" s="2">
        <v>95060</v>
      </c>
      <c r="AL1015" s="2">
        <v>0</v>
      </c>
      <c r="AM1015" t="s">
        <v>77</v>
      </c>
      <c r="AN1015" t="s">
        <v>2</v>
      </c>
      <c r="AO1015" t="s">
        <v>13</v>
      </c>
      <c r="AP1015" t="s">
        <v>91</v>
      </c>
      <c r="AQ1015" t="s">
        <v>92</v>
      </c>
      <c r="AR1015" s="3">
        <v>42416</v>
      </c>
      <c r="AS1015" s="3">
        <v>2958465</v>
      </c>
    </row>
    <row r="1016" spans="1:45" hidden="1" x14ac:dyDescent="0.2">
      <c r="A1016" t="s">
        <v>4418</v>
      </c>
      <c r="B1016" t="s">
        <v>65</v>
      </c>
      <c r="C1016" t="s">
        <v>6674</v>
      </c>
      <c r="D1016" s="5">
        <v>25096646</v>
      </c>
      <c r="E1016" s="5"/>
      <c r="F1016" t="s">
        <v>7952</v>
      </c>
      <c r="H1016" t="s">
        <v>1246</v>
      </c>
      <c r="I1016" t="s">
        <v>23</v>
      </c>
      <c r="J1016" t="s">
        <v>122</v>
      </c>
      <c r="K1016" t="s">
        <v>123</v>
      </c>
      <c r="L1016" t="s">
        <v>4419</v>
      </c>
      <c r="M1016" t="s">
        <v>70</v>
      </c>
      <c r="N1016" t="s">
        <v>2</v>
      </c>
      <c r="O1016" t="s">
        <v>2</v>
      </c>
      <c r="P1016" t="s">
        <v>4420</v>
      </c>
      <c r="Q1016" t="s">
        <v>2</v>
      </c>
      <c r="R1016" t="s">
        <v>2</v>
      </c>
      <c r="S1016" t="s">
        <v>7</v>
      </c>
      <c r="T1016" t="s">
        <v>8</v>
      </c>
      <c r="U1016" t="s">
        <v>5</v>
      </c>
      <c r="V1016" t="s">
        <v>9</v>
      </c>
      <c r="W1016" t="s">
        <v>2</v>
      </c>
      <c r="X1016" t="s">
        <v>11</v>
      </c>
      <c r="Y1016" t="s">
        <v>13</v>
      </c>
      <c r="Z1016" t="s">
        <v>13</v>
      </c>
      <c r="AA1016" t="s">
        <v>2</v>
      </c>
      <c r="AB1016" t="s">
        <v>74</v>
      </c>
      <c r="AC1016" t="s">
        <v>15</v>
      </c>
      <c r="AD1016" t="s">
        <v>16</v>
      </c>
      <c r="AE1016" t="s">
        <v>17</v>
      </c>
      <c r="AF1016" t="s">
        <v>27</v>
      </c>
      <c r="AG1016" t="s">
        <v>28</v>
      </c>
      <c r="AH1016" t="s">
        <v>2</v>
      </c>
      <c r="AI1016" t="s">
        <v>3171</v>
      </c>
      <c r="AJ1016" t="s">
        <v>3172</v>
      </c>
      <c r="AK1016" s="2">
        <v>0</v>
      </c>
      <c r="AL1016" s="2">
        <v>0</v>
      </c>
      <c r="AM1016" t="s">
        <v>77</v>
      </c>
      <c r="AN1016" t="s">
        <v>2</v>
      </c>
      <c r="AO1016" t="s">
        <v>2</v>
      </c>
      <c r="AP1016" t="s">
        <v>2</v>
      </c>
      <c r="AQ1016" t="s">
        <v>7</v>
      </c>
      <c r="AR1016" s="3"/>
      <c r="AS1016" s="3"/>
    </row>
    <row r="1017" spans="1:45" hidden="1" x14ac:dyDescent="0.2">
      <c r="A1017" t="s">
        <v>4421</v>
      </c>
      <c r="B1017" t="s">
        <v>65</v>
      </c>
      <c r="C1017" t="s">
        <v>6675</v>
      </c>
      <c r="D1017" s="5">
        <v>891300513</v>
      </c>
      <c r="E1017" s="5"/>
      <c r="F1017" t="s">
        <v>7953</v>
      </c>
      <c r="H1017" t="s">
        <v>3089</v>
      </c>
      <c r="I1017" t="s">
        <v>2598</v>
      </c>
      <c r="J1017" t="s">
        <v>82</v>
      </c>
      <c r="K1017" t="s">
        <v>83</v>
      </c>
      <c r="L1017" t="s">
        <v>4422</v>
      </c>
      <c r="M1017" t="s">
        <v>96</v>
      </c>
      <c r="N1017" t="s">
        <v>2</v>
      </c>
      <c r="O1017" t="s">
        <v>2</v>
      </c>
      <c r="P1017" t="s">
        <v>4423</v>
      </c>
      <c r="Q1017" t="s">
        <v>2</v>
      </c>
      <c r="R1017" t="s">
        <v>2</v>
      </c>
      <c r="S1017" t="s">
        <v>7</v>
      </c>
      <c r="T1017" t="s">
        <v>8</v>
      </c>
      <c r="U1017" t="s">
        <v>5</v>
      </c>
      <c r="V1017" t="s">
        <v>9</v>
      </c>
      <c r="W1017" t="s">
        <v>2</v>
      </c>
      <c r="X1017" t="s">
        <v>11</v>
      </c>
      <c r="Y1017" t="s">
        <v>12</v>
      </c>
      <c r="Z1017" t="s">
        <v>13</v>
      </c>
      <c r="AA1017" t="s">
        <v>2</v>
      </c>
      <c r="AB1017" t="s">
        <v>74</v>
      </c>
      <c r="AC1017" t="s">
        <v>15</v>
      </c>
      <c r="AD1017" t="s">
        <v>16</v>
      </c>
      <c r="AE1017" t="s">
        <v>17</v>
      </c>
      <c r="AF1017" t="s">
        <v>87</v>
      </c>
      <c r="AG1017" t="s">
        <v>88</v>
      </c>
      <c r="AH1017" t="s">
        <v>2</v>
      </c>
      <c r="AI1017" t="s">
        <v>900</v>
      </c>
      <c r="AJ1017" t="s">
        <v>901</v>
      </c>
      <c r="AK1017" s="2">
        <v>95060</v>
      </c>
      <c r="AL1017" s="2">
        <v>18394.59</v>
      </c>
      <c r="AM1017" t="s">
        <v>77</v>
      </c>
      <c r="AN1017" t="s">
        <v>2</v>
      </c>
      <c r="AO1017" t="s">
        <v>13</v>
      </c>
      <c r="AP1017" t="s">
        <v>91</v>
      </c>
      <c r="AQ1017" t="s">
        <v>92</v>
      </c>
      <c r="AR1017" s="3">
        <v>42417</v>
      </c>
      <c r="AS1017" s="3">
        <v>2958465</v>
      </c>
    </row>
    <row r="1018" spans="1:45" hidden="1" x14ac:dyDescent="0.2">
      <c r="A1018" t="s">
        <v>4424</v>
      </c>
      <c r="B1018" t="s">
        <v>65</v>
      </c>
      <c r="C1018" t="s">
        <v>6676</v>
      </c>
      <c r="D1018" s="5">
        <v>891300237</v>
      </c>
      <c r="E1018" s="5"/>
      <c r="F1018" t="s">
        <v>7954</v>
      </c>
      <c r="H1018" t="s">
        <v>3089</v>
      </c>
      <c r="I1018" t="s">
        <v>2598</v>
      </c>
      <c r="J1018" t="s">
        <v>82</v>
      </c>
      <c r="K1018" t="s">
        <v>83</v>
      </c>
      <c r="L1018" t="s">
        <v>4425</v>
      </c>
      <c r="M1018" t="s">
        <v>96</v>
      </c>
      <c r="N1018" t="s">
        <v>2</v>
      </c>
      <c r="O1018" t="s">
        <v>2</v>
      </c>
      <c r="P1018" t="s">
        <v>4426</v>
      </c>
      <c r="Q1018" t="s">
        <v>2</v>
      </c>
      <c r="R1018" t="s">
        <v>2</v>
      </c>
      <c r="S1018" t="s">
        <v>7</v>
      </c>
      <c r="T1018" t="s">
        <v>8</v>
      </c>
      <c r="U1018" t="s">
        <v>5</v>
      </c>
      <c r="V1018" t="s">
        <v>9</v>
      </c>
      <c r="W1018" t="s">
        <v>2</v>
      </c>
      <c r="X1018" t="s">
        <v>11</v>
      </c>
      <c r="Y1018" t="s">
        <v>12</v>
      </c>
      <c r="Z1018" t="s">
        <v>13</v>
      </c>
      <c r="AA1018" t="s">
        <v>2</v>
      </c>
      <c r="AB1018" t="s">
        <v>74</v>
      </c>
      <c r="AC1018" t="s">
        <v>15</v>
      </c>
      <c r="AD1018" t="s">
        <v>16</v>
      </c>
      <c r="AE1018" t="s">
        <v>17</v>
      </c>
      <c r="AF1018" t="s">
        <v>87</v>
      </c>
      <c r="AG1018" t="s">
        <v>88</v>
      </c>
      <c r="AH1018" t="s">
        <v>2</v>
      </c>
      <c r="AI1018" t="s">
        <v>900</v>
      </c>
      <c r="AJ1018" t="s">
        <v>901</v>
      </c>
      <c r="AK1018" s="2">
        <v>95060</v>
      </c>
      <c r="AL1018" s="2">
        <v>7317.22</v>
      </c>
      <c r="AM1018" t="s">
        <v>77</v>
      </c>
      <c r="AN1018" t="s">
        <v>2</v>
      </c>
      <c r="AO1018" t="s">
        <v>13</v>
      </c>
      <c r="AP1018" t="s">
        <v>91</v>
      </c>
      <c r="AQ1018" t="s">
        <v>92</v>
      </c>
      <c r="AR1018" s="3">
        <v>42417</v>
      </c>
      <c r="AS1018" s="3">
        <v>2958465</v>
      </c>
    </row>
    <row r="1019" spans="1:45" hidden="1" x14ac:dyDescent="0.2">
      <c r="A1019" t="s">
        <v>4427</v>
      </c>
      <c r="B1019" t="s">
        <v>65</v>
      </c>
      <c r="C1019" t="s">
        <v>6677</v>
      </c>
      <c r="D1019" s="5">
        <v>900114153</v>
      </c>
      <c r="E1019" s="5"/>
      <c r="F1019" t="s">
        <v>7955</v>
      </c>
      <c r="H1019" t="s">
        <v>1246</v>
      </c>
      <c r="I1019" t="s">
        <v>23</v>
      </c>
      <c r="J1019" t="s">
        <v>82</v>
      </c>
      <c r="K1019" t="s">
        <v>83</v>
      </c>
      <c r="L1019" t="s">
        <v>4428</v>
      </c>
      <c r="M1019" t="s">
        <v>96</v>
      </c>
      <c r="N1019" t="s">
        <v>2</v>
      </c>
      <c r="O1019" t="s">
        <v>2</v>
      </c>
      <c r="P1019" t="s">
        <v>4429</v>
      </c>
      <c r="Q1019" t="s">
        <v>2</v>
      </c>
      <c r="R1019" t="s">
        <v>2</v>
      </c>
      <c r="S1019" t="s">
        <v>7</v>
      </c>
      <c r="T1019" t="s">
        <v>8</v>
      </c>
      <c r="U1019" t="s">
        <v>5</v>
      </c>
      <c r="V1019" t="s">
        <v>9</v>
      </c>
      <c r="W1019" t="s">
        <v>2</v>
      </c>
      <c r="X1019" t="s">
        <v>11</v>
      </c>
      <c r="Y1019" t="s">
        <v>12</v>
      </c>
      <c r="Z1019" t="s">
        <v>13</v>
      </c>
      <c r="AA1019" t="s">
        <v>2</v>
      </c>
      <c r="AB1019" t="s">
        <v>74</v>
      </c>
      <c r="AC1019" t="s">
        <v>48</v>
      </c>
      <c r="AD1019" t="s">
        <v>49</v>
      </c>
      <c r="AE1019" t="s">
        <v>17</v>
      </c>
      <c r="AF1019" t="s">
        <v>87</v>
      </c>
      <c r="AG1019" t="s">
        <v>88</v>
      </c>
      <c r="AH1019" t="s">
        <v>2</v>
      </c>
      <c r="AI1019" t="s">
        <v>212</v>
      </c>
      <c r="AJ1019" t="s">
        <v>213</v>
      </c>
      <c r="AK1019" s="2">
        <v>10844</v>
      </c>
      <c r="AL1019" s="2">
        <v>0</v>
      </c>
      <c r="AM1019" t="s">
        <v>77</v>
      </c>
      <c r="AN1019" t="s">
        <v>2</v>
      </c>
      <c r="AO1019" t="s">
        <v>13</v>
      </c>
      <c r="AP1019" t="s">
        <v>91</v>
      </c>
      <c r="AQ1019" t="s">
        <v>7</v>
      </c>
      <c r="AR1019" s="3">
        <v>42418</v>
      </c>
      <c r="AS1019" s="3">
        <v>2958465</v>
      </c>
    </row>
    <row r="1020" spans="1:45" hidden="1" x14ac:dyDescent="0.2">
      <c r="A1020" t="s">
        <v>4430</v>
      </c>
      <c r="B1020" t="s">
        <v>65</v>
      </c>
      <c r="C1020" t="s">
        <v>6678</v>
      </c>
      <c r="D1020" s="5">
        <v>900758003</v>
      </c>
      <c r="E1020" s="5"/>
      <c r="F1020" t="s">
        <v>7956</v>
      </c>
      <c r="H1020" t="s">
        <v>983</v>
      </c>
      <c r="I1020" t="s">
        <v>23</v>
      </c>
      <c r="J1020" t="s">
        <v>303</v>
      </c>
      <c r="K1020" t="s">
        <v>304</v>
      </c>
      <c r="L1020" t="s">
        <v>4431</v>
      </c>
      <c r="M1020" t="s">
        <v>96</v>
      </c>
      <c r="N1020" t="s">
        <v>2</v>
      </c>
      <c r="O1020" t="s">
        <v>2</v>
      </c>
      <c r="P1020" t="s">
        <v>4432</v>
      </c>
      <c r="Q1020" t="s">
        <v>2</v>
      </c>
      <c r="R1020" t="s">
        <v>2</v>
      </c>
      <c r="S1020" t="s">
        <v>7</v>
      </c>
      <c r="T1020" t="s">
        <v>8</v>
      </c>
      <c r="U1020" t="s">
        <v>5</v>
      </c>
      <c r="V1020" t="s">
        <v>9</v>
      </c>
      <c r="W1020" t="s">
        <v>2</v>
      </c>
      <c r="X1020" t="s">
        <v>11</v>
      </c>
      <c r="Y1020" t="s">
        <v>13</v>
      </c>
      <c r="Z1020" t="s">
        <v>13</v>
      </c>
      <c r="AA1020" t="s">
        <v>2</v>
      </c>
      <c r="AB1020" t="s">
        <v>74</v>
      </c>
      <c r="AC1020" t="s">
        <v>264</v>
      </c>
      <c r="AD1020" t="s">
        <v>275</v>
      </c>
      <c r="AE1020" t="s">
        <v>17</v>
      </c>
      <c r="AF1020" t="s">
        <v>87</v>
      </c>
      <c r="AG1020" t="s">
        <v>88</v>
      </c>
      <c r="AH1020" t="s">
        <v>2</v>
      </c>
      <c r="AI1020" t="s">
        <v>50</v>
      </c>
      <c r="AJ1020" t="s">
        <v>51</v>
      </c>
      <c r="AK1020" s="2">
        <v>6337</v>
      </c>
      <c r="AL1020" s="2">
        <v>0</v>
      </c>
      <c r="AM1020" t="s">
        <v>77</v>
      </c>
      <c r="AN1020" t="s">
        <v>2</v>
      </c>
      <c r="AO1020" t="s">
        <v>13</v>
      </c>
      <c r="AP1020" t="s">
        <v>91</v>
      </c>
      <c r="AQ1020" t="s">
        <v>92</v>
      </c>
      <c r="AR1020" s="3">
        <v>42418</v>
      </c>
      <c r="AS1020" s="3">
        <v>2958465</v>
      </c>
    </row>
    <row r="1021" spans="1:45" hidden="1" x14ac:dyDescent="0.2">
      <c r="A1021" t="s">
        <v>4433</v>
      </c>
      <c r="B1021" t="s">
        <v>65</v>
      </c>
      <c r="C1021" t="s">
        <v>6679</v>
      </c>
      <c r="D1021" s="5">
        <v>46457571</v>
      </c>
      <c r="E1021" s="5"/>
      <c r="F1021" t="s">
        <v>7957</v>
      </c>
      <c r="H1021" t="s">
        <v>764</v>
      </c>
      <c r="I1021" t="s">
        <v>42</v>
      </c>
      <c r="J1021" t="s">
        <v>122</v>
      </c>
      <c r="K1021" t="s">
        <v>123</v>
      </c>
      <c r="L1021" t="s">
        <v>4434</v>
      </c>
      <c r="M1021" t="s">
        <v>70</v>
      </c>
      <c r="N1021" t="s">
        <v>2</v>
      </c>
      <c r="O1021" t="s">
        <v>2</v>
      </c>
      <c r="P1021" t="s">
        <v>4435</v>
      </c>
      <c r="Q1021" t="s">
        <v>2</v>
      </c>
      <c r="R1021" t="s">
        <v>2</v>
      </c>
      <c r="S1021" t="s">
        <v>7</v>
      </c>
      <c r="T1021" t="s">
        <v>8</v>
      </c>
      <c r="U1021" t="s">
        <v>5</v>
      </c>
      <c r="V1021" t="s">
        <v>9</v>
      </c>
      <c r="W1021" t="s">
        <v>2</v>
      </c>
      <c r="X1021" t="s">
        <v>11</v>
      </c>
      <c r="Y1021" t="s">
        <v>13</v>
      </c>
      <c r="Z1021" t="s">
        <v>13</v>
      </c>
      <c r="AA1021" t="s">
        <v>2</v>
      </c>
      <c r="AB1021" t="s">
        <v>74</v>
      </c>
      <c r="AC1021" t="s">
        <v>43</v>
      </c>
      <c r="AD1021" t="s">
        <v>37</v>
      </c>
      <c r="AE1021" t="s">
        <v>17</v>
      </c>
      <c r="AF1021" t="s">
        <v>87</v>
      </c>
      <c r="AG1021" t="s">
        <v>88</v>
      </c>
      <c r="AH1021" t="s">
        <v>2</v>
      </c>
      <c r="AI1021" t="s">
        <v>117</v>
      </c>
      <c r="AJ1021" t="s">
        <v>118</v>
      </c>
      <c r="AK1021" s="2">
        <v>1741</v>
      </c>
      <c r="AL1021" s="2">
        <v>1636.42</v>
      </c>
      <c r="AM1021" t="s">
        <v>77</v>
      </c>
      <c r="AN1021" t="s">
        <v>2</v>
      </c>
      <c r="AO1021" t="s">
        <v>2</v>
      </c>
      <c r="AP1021" t="s">
        <v>2</v>
      </c>
      <c r="AQ1021" t="s">
        <v>7</v>
      </c>
      <c r="AR1021" s="3"/>
      <c r="AS1021" s="3"/>
    </row>
    <row r="1022" spans="1:45" hidden="1" x14ac:dyDescent="0.2">
      <c r="A1022" t="s">
        <v>4436</v>
      </c>
      <c r="B1022" t="s">
        <v>65</v>
      </c>
      <c r="C1022" t="s">
        <v>6680</v>
      </c>
      <c r="D1022" s="5">
        <v>32465496</v>
      </c>
      <c r="E1022" s="5"/>
      <c r="F1022" t="s">
        <v>7958</v>
      </c>
      <c r="H1022" t="s">
        <v>660</v>
      </c>
      <c r="I1022" t="s">
        <v>23</v>
      </c>
      <c r="J1022" t="s">
        <v>122</v>
      </c>
      <c r="K1022" t="s">
        <v>123</v>
      </c>
      <c r="L1022" t="s">
        <v>4437</v>
      </c>
      <c r="M1022" t="s">
        <v>70</v>
      </c>
      <c r="N1022" t="s">
        <v>2</v>
      </c>
      <c r="O1022" t="s">
        <v>2</v>
      </c>
      <c r="P1022" t="s">
        <v>4438</v>
      </c>
      <c r="Q1022" t="s">
        <v>2</v>
      </c>
      <c r="R1022" t="s">
        <v>2</v>
      </c>
      <c r="S1022" t="s">
        <v>7</v>
      </c>
      <c r="T1022" t="s">
        <v>8</v>
      </c>
      <c r="U1022" t="s">
        <v>5</v>
      </c>
      <c r="V1022" t="s">
        <v>9</v>
      </c>
      <c r="W1022" t="s">
        <v>2</v>
      </c>
      <c r="X1022" t="s">
        <v>11</v>
      </c>
      <c r="Y1022" t="s">
        <v>13</v>
      </c>
      <c r="Z1022" t="s">
        <v>13</v>
      </c>
      <c r="AA1022" t="s">
        <v>2</v>
      </c>
      <c r="AB1022" t="s">
        <v>74</v>
      </c>
      <c r="AC1022" t="s">
        <v>48</v>
      </c>
      <c r="AD1022" t="s">
        <v>49</v>
      </c>
      <c r="AE1022" t="s">
        <v>17</v>
      </c>
      <c r="AF1022" t="s">
        <v>87</v>
      </c>
      <c r="AG1022" t="s">
        <v>88</v>
      </c>
      <c r="AH1022" t="s">
        <v>2</v>
      </c>
      <c r="AI1022" t="s">
        <v>212</v>
      </c>
      <c r="AJ1022" t="s">
        <v>213</v>
      </c>
      <c r="AK1022" s="2">
        <v>9506</v>
      </c>
      <c r="AL1022" s="2">
        <v>7290.32</v>
      </c>
      <c r="AM1022" t="s">
        <v>77</v>
      </c>
      <c r="AN1022" t="s">
        <v>2</v>
      </c>
      <c r="AO1022" t="s">
        <v>63</v>
      </c>
      <c r="AP1022" t="s">
        <v>60</v>
      </c>
      <c r="AQ1022" t="s">
        <v>92</v>
      </c>
      <c r="AR1022" s="3">
        <v>42422</v>
      </c>
      <c r="AS1022" s="3">
        <v>2958465</v>
      </c>
    </row>
    <row r="1023" spans="1:45" hidden="1" x14ac:dyDescent="0.2">
      <c r="A1023" t="s">
        <v>4439</v>
      </c>
      <c r="B1023" t="s">
        <v>65</v>
      </c>
      <c r="C1023" t="s">
        <v>6681</v>
      </c>
      <c r="D1023" s="5">
        <v>64560234</v>
      </c>
      <c r="E1023" s="5"/>
      <c r="F1023" t="s">
        <v>7959</v>
      </c>
      <c r="H1023" t="s">
        <v>4440</v>
      </c>
      <c r="I1023" t="s">
        <v>3442</v>
      </c>
      <c r="J1023" t="s">
        <v>82</v>
      </c>
      <c r="K1023" t="s">
        <v>83</v>
      </c>
      <c r="L1023" t="s">
        <v>4441</v>
      </c>
      <c r="M1023" t="s">
        <v>70</v>
      </c>
      <c r="N1023" t="s">
        <v>2</v>
      </c>
      <c r="O1023" t="s">
        <v>2</v>
      </c>
      <c r="P1023" t="s">
        <v>4442</v>
      </c>
      <c r="Q1023" t="s">
        <v>2</v>
      </c>
      <c r="R1023" t="s">
        <v>2</v>
      </c>
      <c r="S1023" t="s">
        <v>7</v>
      </c>
      <c r="T1023" t="s">
        <v>8</v>
      </c>
      <c r="U1023" t="s">
        <v>5</v>
      </c>
      <c r="V1023" t="s">
        <v>9</v>
      </c>
      <c r="W1023" t="s">
        <v>2</v>
      </c>
      <c r="X1023" t="s">
        <v>11</v>
      </c>
      <c r="Y1023" t="s">
        <v>12</v>
      </c>
      <c r="Z1023" t="s">
        <v>13</v>
      </c>
      <c r="AA1023" t="s">
        <v>2</v>
      </c>
      <c r="AB1023" t="s">
        <v>74</v>
      </c>
      <c r="AC1023" t="s">
        <v>48</v>
      </c>
      <c r="AD1023" t="s">
        <v>49</v>
      </c>
      <c r="AE1023" t="s">
        <v>17</v>
      </c>
      <c r="AF1023" t="s">
        <v>421</v>
      </c>
      <c r="AG1023" t="s">
        <v>422</v>
      </c>
      <c r="AH1023" t="s">
        <v>2</v>
      </c>
      <c r="AI1023" t="s">
        <v>4042</v>
      </c>
      <c r="AJ1023" t="s">
        <v>4043</v>
      </c>
      <c r="AK1023" s="2">
        <v>23940</v>
      </c>
      <c r="AL1023" s="2">
        <v>-15.8</v>
      </c>
      <c r="AM1023" t="s">
        <v>77</v>
      </c>
      <c r="AN1023" t="s">
        <v>2</v>
      </c>
      <c r="AO1023" t="s">
        <v>13</v>
      </c>
      <c r="AP1023" t="s">
        <v>91</v>
      </c>
      <c r="AQ1023" t="s">
        <v>92</v>
      </c>
      <c r="AR1023" s="3">
        <v>42425</v>
      </c>
      <c r="AS1023" s="3">
        <v>2958465</v>
      </c>
    </row>
    <row r="1024" spans="1:45" hidden="1" x14ac:dyDescent="0.2">
      <c r="A1024" t="s">
        <v>4443</v>
      </c>
      <c r="B1024" t="s">
        <v>65</v>
      </c>
      <c r="C1024" t="s">
        <v>6682</v>
      </c>
      <c r="D1024" s="5">
        <v>900057744</v>
      </c>
      <c r="E1024" s="5"/>
      <c r="F1024" t="s">
        <v>7960</v>
      </c>
      <c r="H1024" t="s">
        <v>67</v>
      </c>
      <c r="I1024" t="s">
        <v>61</v>
      </c>
      <c r="J1024" t="s">
        <v>82</v>
      </c>
      <c r="K1024" t="s">
        <v>83</v>
      </c>
      <c r="L1024" t="s">
        <v>4444</v>
      </c>
      <c r="M1024" t="s">
        <v>96</v>
      </c>
      <c r="N1024" t="s">
        <v>2</v>
      </c>
      <c r="O1024" t="s">
        <v>2</v>
      </c>
      <c r="P1024" t="s">
        <v>4445</v>
      </c>
      <c r="Q1024" t="s">
        <v>2</v>
      </c>
      <c r="R1024" t="s">
        <v>2</v>
      </c>
      <c r="S1024" t="s">
        <v>7</v>
      </c>
      <c r="T1024" t="s">
        <v>8</v>
      </c>
      <c r="U1024" t="s">
        <v>5</v>
      </c>
      <c r="V1024" t="s">
        <v>9</v>
      </c>
      <c r="W1024" t="s">
        <v>2</v>
      </c>
      <c r="X1024" t="s">
        <v>11</v>
      </c>
      <c r="Y1024" t="s">
        <v>12</v>
      </c>
      <c r="Z1024" t="s">
        <v>13</v>
      </c>
      <c r="AA1024" t="s">
        <v>2</v>
      </c>
      <c r="AB1024" t="s">
        <v>74</v>
      </c>
      <c r="AC1024" t="s">
        <v>36</v>
      </c>
      <c r="AD1024" t="s">
        <v>37</v>
      </c>
      <c r="AE1024" t="s">
        <v>17</v>
      </c>
      <c r="AF1024" t="s">
        <v>87</v>
      </c>
      <c r="AG1024" t="s">
        <v>88</v>
      </c>
      <c r="AH1024" t="s">
        <v>2</v>
      </c>
      <c r="AI1024" t="s">
        <v>75</v>
      </c>
      <c r="AJ1024" t="s">
        <v>76</v>
      </c>
      <c r="AK1024" s="2">
        <v>2424</v>
      </c>
      <c r="AL1024" s="2">
        <v>0</v>
      </c>
      <c r="AM1024" t="s">
        <v>77</v>
      </c>
      <c r="AN1024" t="s">
        <v>2</v>
      </c>
      <c r="AO1024" t="s">
        <v>13</v>
      </c>
      <c r="AP1024" t="s">
        <v>91</v>
      </c>
      <c r="AQ1024" t="s">
        <v>7</v>
      </c>
      <c r="AR1024" s="3">
        <v>42426</v>
      </c>
      <c r="AS1024" s="3">
        <v>2958465</v>
      </c>
    </row>
    <row r="1025" spans="1:45" hidden="1" x14ac:dyDescent="0.2">
      <c r="A1025" t="s">
        <v>4446</v>
      </c>
      <c r="B1025" t="s">
        <v>65</v>
      </c>
      <c r="C1025" t="s">
        <v>6683</v>
      </c>
      <c r="D1025" s="5">
        <v>900926508</v>
      </c>
      <c r="E1025" s="5"/>
      <c r="F1025" t="s">
        <v>7961</v>
      </c>
      <c r="H1025" t="s">
        <v>801</v>
      </c>
      <c r="I1025" t="s">
        <v>42</v>
      </c>
      <c r="J1025" t="s">
        <v>82</v>
      </c>
      <c r="K1025" t="s">
        <v>83</v>
      </c>
      <c r="L1025" t="s">
        <v>4447</v>
      </c>
      <c r="M1025" t="s">
        <v>96</v>
      </c>
      <c r="N1025" t="s">
        <v>2</v>
      </c>
      <c r="O1025" t="s">
        <v>2</v>
      </c>
      <c r="P1025" t="s">
        <v>4448</v>
      </c>
      <c r="Q1025" t="s">
        <v>2</v>
      </c>
      <c r="R1025" t="s">
        <v>2</v>
      </c>
      <c r="S1025" t="s">
        <v>7</v>
      </c>
      <c r="T1025" t="s">
        <v>8</v>
      </c>
      <c r="U1025" t="s">
        <v>5</v>
      </c>
      <c r="V1025" t="s">
        <v>9</v>
      </c>
      <c r="W1025" t="s">
        <v>2</v>
      </c>
      <c r="X1025" t="s">
        <v>11</v>
      </c>
      <c r="Y1025" t="s">
        <v>12</v>
      </c>
      <c r="Z1025" t="s">
        <v>13</v>
      </c>
      <c r="AA1025" t="s">
        <v>2</v>
      </c>
      <c r="AB1025" t="s">
        <v>74</v>
      </c>
      <c r="AC1025" t="s">
        <v>43</v>
      </c>
      <c r="AD1025" t="s">
        <v>37</v>
      </c>
      <c r="AE1025" t="s">
        <v>17</v>
      </c>
      <c r="AF1025" t="s">
        <v>87</v>
      </c>
      <c r="AG1025" t="s">
        <v>88</v>
      </c>
      <c r="AH1025" t="s">
        <v>2</v>
      </c>
      <c r="AI1025" t="s">
        <v>117</v>
      </c>
      <c r="AJ1025" t="s">
        <v>118</v>
      </c>
      <c r="AK1025" s="2">
        <v>6583</v>
      </c>
      <c r="AL1025" s="2">
        <v>2122.5300000000002</v>
      </c>
      <c r="AM1025" t="s">
        <v>77</v>
      </c>
      <c r="AN1025" t="s">
        <v>2</v>
      </c>
      <c r="AO1025" t="s">
        <v>13</v>
      </c>
      <c r="AP1025" t="s">
        <v>91</v>
      </c>
      <c r="AQ1025" t="s">
        <v>92</v>
      </c>
      <c r="AR1025" s="3">
        <v>42438</v>
      </c>
      <c r="AS1025" s="3">
        <v>2958465</v>
      </c>
    </row>
    <row r="1026" spans="1:45" hidden="1" x14ac:dyDescent="0.2">
      <c r="A1026" t="s">
        <v>4449</v>
      </c>
      <c r="B1026" t="s">
        <v>65</v>
      </c>
      <c r="C1026" t="s">
        <v>6684</v>
      </c>
      <c r="D1026" s="5">
        <v>900385322</v>
      </c>
      <c r="E1026" s="5"/>
      <c r="F1026" t="s">
        <v>7962</v>
      </c>
      <c r="H1026" t="s">
        <v>593</v>
      </c>
      <c r="I1026" t="s">
        <v>34</v>
      </c>
      <c r="J1026" t="s">
        <v>82</v>
      </c>
      <c r="K1026" t="s">
        <v>83</v>
      </c>
      <c r="L1026" t="s">
        <v>4450</v>
      </c>
      <c r="M1026" t="s">
        <v>96</v>
      </c>
      <c r="N1026" t="s">
        <v>2</v>
      </c>
      <c r="O1026" t="s">
        <v>2</v>
      </c>
      <c r="P1026" t="s">
        <v>4451</v>
      </c>
      <c r="Q1026" t="s">
        <v>2</v>
      </c>
      <c r="R1026" t="s">
        <v>2</v>
      </c>
      <c r="S1026" t="s">
        <v>7</v>
      </c>
      <c r="T1026" t="s">
        <v>8</v>
      </c>
      <c r="U1026" t="s">
        <v>5</v>
      </c>
      <c r="V1026" t="s">
        <v>9</v>
      </c>
      <c r="W1026" t="s">
        <v>2</v>
      </c>
      <c r="X1026" t="s">
        <v>11</v>
      </c>
      <c r="Y1026" t="s">
        <v>12</v>
      </c>
      <c r="Z1026" t="s">
        <v>13</v>
      </c>
      <c r="AA1026" t="s">
        <v>2</v>
      </c>
      <c r="AB1026" t="s">
        <v>74</v>
      </c>
      <c r="AC1026" t="s">
        <v>36</v>
      </c>
      <c r="AD1026" t="s">
        <v>37</v>
      </c>
      <c r="AE1026" t="s">
        <v>17</v>
      </c>
      <c r="AF1026" t="s">
        <v>87</v>
      </c>
      <c r="AG1026" t="s">
        <v>88</v>
      </c>
      <c r="AH1026" t="s">
        <v>2</v>
      </c>
      <c r="AI1026" t="s">
        <v>75</v>
      </c>
      <c r="AJ1026" t="s">
        <v>76</v>
      </c>
      <c r="AK1026" s="2">
        <v>2378</v>
      </c>
      <c r="AL1026" s="2">
        <v>4290.6499999999996</v>
      </c>
      <c r="AM1026" t="s">
        <v>77</v>
      </c>
      <c r="AN1026" t="s">
        <v>2</v>
      </c>
      <c r="AO1026" t="s">
        <v>13</v>
      </c>
      <c r="AP1026" t="s">
        <v>91</v>
      </c>
      <c r="AQ1026" t="s">
        <v>92</v>
      </c>
      <c r="AR1026" s="3">
        <v>42439</v>
      </c>
      <c r="AS1026" s="3">
        <v>2958465</v>
      </c>
    </row>
    <row r="1027" spans="1:45" hidden="1" x14ac:dyDescent="0.2">
      <c r="A1027" t="s">
        <v>4452</v>
      </c>
      <c r="B1027" t="s">
        <v>65</v>
      </c>
      <c r="C1027" t="s">
        <v>6685</v>
      </c>
      <c r="D1027" s="5">
        <v>20546138</v>
      </c>
      <c r="E1027" s="5"/>
      <c r="F1027" t="s">
        <v>7963</v>
      </c>
      <c r="H1027" t="s">
        <v>3036</v>
      </c>
      <c r="I1027" t="s">
        <v>34</v>
      </c>
      <c r="J1027" t="s">
        <v>82</v>
      </c>
      <c r="K1027" t="s">
        <v>83</v>
      </c>
      <c r="L1027" t="s">
        <v>4453</v>
      </c>
      <c r="M1027" t="s">
        <v>70</v>
      </c>
      <c r="N1027" t="s">
        <v>2</v>
      </c>
      <c r="O1027" t="s">
        <v>2</v>
      </c>
      <c r="P1027" t="s">
        <v>4454</v>
      </c>
      <c r="Q1027" t="s">
        <v>2</v>
      </c>
      <c r="R1027" t="s">
        <v>2</v>
      </c>
      <c r="S1027" t="s">
        <v>7</v>
      </c>
      <c r="T1027" t="s">
        <v>8</v>
      </c>
      <c r="U1027" t="s">
        <v>5</v>
      </c>
      <c r="V1027" t="s">
        <v>9</v>
      </c>
      <c r="W1027" t="s">
        <v>2</v>
      </c>
      <c r="X1027" t="s">
        <v>11</v>
      </c>
      <c r="Y1027" t="s">
        <v>12</v>
      </c>
      <c r="Z1027" t="s">
        <v>13</v>
      </c>
      <c r="AA1027" t="s">
        <v>2</v>
      </c>
      <c r="AB1027" t="s">
        <v>74</v>
      </c>
      <c r="AC1027" t="s">
        <v>36</v>
      </c>
      <c r="AD1027" t="s">
        <v>37</v>
      </c>
      <c r="AE1027" t="s">
        <v>17</v>
      </c>
      <c r="AF1027" t="s">
        <v>87</v>
      </c>
      <c r="AG1027" t="s">
        <v>88</v>
      </c>
      <c r="AH1027" t="s">
        <v>2</v>
      </c>
      <c r="AI1027" t="s">
        <v>137</v>
      </c>
      <c r="AJ1027" t="s">
        <v>138</v>
      </c>
      <c r="AK1027" s="2">
        <v>3949</v>
      </c>
      <c r="AL1027" s="2">
        <v>3424.34</v>
      </c>
      <c r="AM1027" t="s">
        <v>77</v>
      </c>
      <c r="AN1027" t="s">
        <v>2</v>
      </c>
      <c r="AO1027" t="s">
        <v>63</v>
      </c>
      <c r="AP1027" t="s">
        <v>60</v>
      </c>
      <c r="AQ1027" t="s">
        <v>92</v>
      </c>
      <c r="AR1027" s="3">
        <v>42464</v>
      </c>
      <c r="AS1027" s="3">
        <v>2958465</v>
      </c>
    </row>
    <row r="1028" spans="1:45" hidden="1" x14ac:dyDescent="0.2">
      <c r="A1028" t="s">
        <v>4455</v>
      </c>
      <c r="B1028" t="s">
        <v>65</v>
      </c>
      <c r="C1028" t="s">
        <v>6686</v>
      </c>
      <c r="D1028" s="5">
        <v>43808486</v>
      </c>
      <c r="E1028" s="5"/>
      <c r="F1028" t="s">
        <v>7964</v>
      </c>
      <c r="H1028" t="s">
        <v>3983</v>
      </c>
      <c r="I1028" t="s">
        <v>1017</v>
      </c>
      <c r="J1028" t="s">
        <v>122</v>
      </c>
      <c r="K1028" t="s">
        <v>123</v>
      </c>
      <c r="L1028" t="s">
        <v>4456</v>
      </c>
      <c r="M1028" t="s">
        <v>70</v>
      </c>
      <c r="N1028" t="s">
        <v>2</v>
      </c>
      <c r="O1028" t="s">
        <v>2</v>
      </c>
      <c r="P1028" t="s">
        <v>4457</v>
      </c>
      <c r="Q1028" t="s">
        <v>2</v>
      </c>
      <c r="R1028" t="s">
        <v>2</v>
      </c>
      <c r="S1028" t="s">
        <v>7</v>
      </c>
      <c r="T1028" t="s">
        <v>8</v>
      </c>
      <c r="U1028" t="s">
        <v>5</v>
      </c>
      <c r="V1028" t="s">
        <v>9</v>
      </c>
      <c r="W1028" t="s">
        <v>2</v>
      </c>
      <c r="X1028" t="s">
        <v>11</v>
      </c>
      <c r="Y1028" t="s">
        <v>13</v>
      </c>
      <c r="Z1028" t="s">
        <v>13</v>
      </c>
      <c r="AA1028" t="s">
        <v>2</v>
      </c>
      <c r="AB1028" t="s">
        <v>74</v>
      </c>
      <c r="AC1028" t="s">
        <v>48</v>
      </c>
      <c r="AD1028" t="s">
        <v>49</v>
      </c>
      <c r="AE1028" t="s">
        <v>17</v>
      </c>
      <c r="AF1028" t="s">
        <v>5</v>
      </c>
      <c r="AG1028" t="s">
        <v>610</v>
      </c>
      <c r="AH1028" t="s">
        <v>2</v>
      </c>
      <c r="AI1028" t="s">
        <v>292</v>
      </c>
      <c r="AJ1028" t="s">
        <v>293</v>
      </c>
      <c r="AK1028" s="2">
        <v>9873</v>
      </c>
      <c r="AL1028" s="2">
        <v>2742.37</v>
      </c>
      <c r="AM1028" t="s">
        <v>77</v>
      </c>
      <c r="AN1028" t="s">
        <v>2</v>
      </c>
      <c r="AO1028" t="s">
        <v>63</v>
      </c>
      <c r="AP1028" t="s">
        <v>60</v>
      </c>
      <c r="AQ1028" t="s">
        <v>7</v>
      </c>
      <c r="AR1028" s="3">
        <v>42579</v>
      </c>
      <c r="AS1028" s="3">
        <v>2958465</v>
      </c>
    </row>
    <row r="1029" spans="1:45" hidden="1" x14ac:dyDescent="0.2">
      <c r="A1029" t="s">
        <v>4458</v>
      </c>
      <c r="B1029" t="s">
        <v>65</v>
      </c>
      <c r="C1029" t="s">
        <v>6687</v>
      </c>
      <c r="D1029" s="5">
        <v>3436587</v>
      </c>
      <c r="E1029" s="5"/>
      <c r="F1029" t="s">
        <v>7965</v>
      </c>
      <c r="H1029" t="s">
        <v>3135</v>
      </c>
      <c r="I1029" t="s">
        <v>23</v>
      </c>
      <c r="J1029" t="s">
        <v>82</v>
      </c>
      <c r="K1029" t="s">
        <v>83</v>
      </c>
      <c r="L1029" t="s">
        <v>4459</v>
      </c>
      <c r="M1029" t="s">
        <v>70</v>
      </c>
      <c r="N1029" t="s">
        <v>2</v>
      </c>
      <c r="O1029" t="s">
        <v>2</v>
      </c>
      <c r="P1029" t="s">
        <v>4460</v>
      </c>
      <c r="Q1029" t="s">
        <v>2</v>
      </c>
      <c r="R1029" t="s">
        <v>2</v>
      </c>
      <c r="S1029" t="s">
        <v>7</v>
      </c>
      <c r="T1029" t="s">
        <v>8</v>
      </c>
      <c r="U1029" t="s">
        <v>5</v>
      </c>
      <c r="V1029" t="s">
        <v>9</v>
      </c>
      <c r="W1029" t="s">
        <v>2</v>
      </c>
      <c r="X1029" t="s">
        <v>11</v>
      </c>
      <c r="Y1029" t="s">
        <v>12</v>
      </c>
      <c r="Z1029" t="s">
        <v>13</v>
      </c>
      <c r="AA1029" t="s">
        <v>2</v>
      </c>
      <c r="AB1029" t="s">
        <v>74</v>
      </c>
      <c r="AC1029" t="s">
        <v>48</v>
      </c>
      <c r="AD1029" t="s">
        <v>49</v>
      </c>
      <c r="AE1029" t="s">
        <v>17</v>
      </c>
      <c r="AF1029" t="s">
        <v>135</v>
      </c>
      <c r="AG1029" t="s">
        <v>136</v>
      </c>
      <c r="AH1029" t="s">
        <v>2</v>
      </c>
      <c r="AI1029" t="s">
        <v>89</v>
      </c>
      <c r="AJ1029" t="s">
        <v>90</v>
      </c>
      <c r="AK1029" s="2">
        <v>3291</v>
      </c>
      <c r="AL1029" s="2">
        <v>0</v>
      </c>
      <c r="AM1029" t="s">
        <v>77</v>
      </c>
      <c r="AN1029" t="s">
        <v>2</v>
      </c>
      <c r="AO1029" t="s">
        <v>63</v>
      </c>
      <c r="AP1029" t="s">
        <v>60</v>
      </c>
      <c r="AQ1029" t="s">
        <v>92</v>
      </c>
      <c r="AR1029" s="3">
        <v>42464</v>
      </c>
      <c r="AS1029" s="3">
        <v>2958465</v>
      </c>
    </row>
    <row r="1030" spans="1:45" hidden="1" x14ac:dyDescent="0.2">
      <c r="A1030" t="s">
        <v>4461</v>
      </c>
      <c r="B1030" t="s">
        <v>65</v>
      </c>
      <c r="C1030" t="s">
        <v>6688</v>
      </c>
      <c r="D1030" s="5">
        <v>900921157</v>
      </c>
      <c r="E1030" s="5"/>
      <c r="F1030" t="s">
        <v>7340</v>
      </c>
      <c r="H1030" t="s">
        <v>1265</v>
      </c>
      <c r="I1030" t="s">
        <v>23</v>
      </c>
      <c r="J1030" t="s">
        <v>82</v>
      </c>
      <c r="K1030" t="s">
        <v>83</v>
      </c>
      <c r="L1030" t="s">
        <v>4462</v>
      </c>
      <c r="M1030" t="s">
        <v>96</v>
      </c>
      <c r="N1030" t="s">
        <v>2</v>
      </c>
      <c r="O1030" t="s">
        <v>2</v>
      </c>
      <c r="P1030" t="s">
        <v>1730</v>
      </c>
      <c r="Q1030" t="s">
        <v>2</v>
      </c>
      <c r="R1030" t="s">
        <v>2</v>
      </c>
      <c r="S1030" t="s">
        <v>7</v>
      </c>
      <c r="T1030" t="s">
        <v>8</v>
      </c>
      <c r="U1030" t="s">
        <v>5</v>
      </c>
      <c r="V1030" t="s">
        <v>9</v>
      </c>
      <c r="W1030" t="s">
        <v>2</v>
      </c>
      <c r="X1030" t="s">
        <v>11</v>
      </c>
      <c r="Y1030" t="s">
        <v>12</v>
      </c>
      <c r="Z1030" t="s">
        <v>13</v>
      </c>
      <c r="AA1030" t="s">
        <v>2</v>
      </c>
      <c r="AB1030" t="s">
        <v>74</v>
      </c>
      <c r="AC1030" t="s">
        <v>48</v>
      </c>
      <c r="AD1030" t="s">
        <v>49</v>
      </c>
      <c r="AE1030" t="s">
        <v>17</v>
      </c>
      <c r="AF1030" t="s">
        <v>135</v>
      </c>
      <c r="AG1030" t="s">
        <v>136</v>
      </c>
      <c r="AH1030" t="s">
        <v>2</v>
      </c>
      <c r="AI1030" t="s">
        <v>89</v>
      </c>
      <c r="AJ1030" t="s">
        <v>90</v>
      </c>
      <c r="AK1030" s="2">
        <v>9874</v>
      </c>
      <c r="AL1030" s="2">
        <v>1905.91</v>
      </c>
      <c r="AM1030" t="s">
        <v>77</v>
      </c>
      <c r="AN1030" t="s">
        <v>2</v>
      </c>
      <c r="AO1030" t="s">
        <v>13</v>
      </c>
      <c r="AP1030" t="s">
        <v>91</v>
      </c>
      <c r="AQ1030" t="s">
        <v>92</v>
      </c>
      <c r="AR1030" s="3">
        <v>42457</v>
      </c>
      <c r="AS1030" s="3">
        <v>2958465</v>
      </c>
    </row>
    <row r="1031" spans="1:45" hidden="1" x14ac:dyDescent="0.2">
      <c r="A1031" t="s">
        <v>4463</v>
      </c>
      <c r="B1031" t="s">
        <v>65</v>
      </c>
      <c r="C1031" t="s">
        <v>6689</v>
      </c>
      <c r="D1031" s="5">
        <v>24319076</v>
      </c>
      <c r="E1031" s="5"/>
      <c r="F1031" t="s">
        <v>7966</v>
      </c>
      <c r="H1031" t="s">
        <v>1016</v>
      </c>
      <c r="I1031" t="s">
        <v>1017</v>
      </c>
      <c r="J1031" t="s">
        <v>122</v>
      </c>
      <c r="K1031" t="s">
        <v>123</v>
      </c>
      <c r="L1031" t="s">
        <v>4464</v>
      </c>
      <c r="M1031" t="s">
        <v>70</v>
      </c>
      <c r="N1031" t="s">
        <v>2</v>
      </c>
      <c r="O1031" t="s">
        <v>2</v>
      </c>
      <c r="P1031" t="s">
        <v>4465</v>
      </c>
      <c r="Q1031" t="s">
        <v>2</v>
      </c>
      <c r="R1031" t="s">
        <v>2</v>
      </c>
      <c r="S1031" t="s">
        <v>7</v>
      </c>
      <c r="T1031" t="s">
        <v>8</v>
      </c>
      <c r="U1031" t="s">
        <v>5</v>
      </c>
      <c r="V1031" t="s">
        <v>9</v>
      </c>
      <c r="W1031" t="s">
        <v>2</v>
      </c>
      <c r="X1031" t="s">
        <v>11</v>
      </c>
      <c r="Y1031" t="s">
        <v>13</v>
      </c>
      <c r="Z1031" t="s">
        <v>13</v>
      </c>
      <c r="AA1031" t="s">
        <v>2</v>
      </c>
      <c r="AB1031" t="s">
        <v>74</v>
      </c>
      <c r="AC1031" t="s">
        <v>15</v>
      </c>
      <c r="AD1031" t="s">
        <v>16</v>
      </c>
      <c r="AE1031" t="s">
        <v>17</v>
      </c>
      <c r="AF1031" t="s">
        <v>87</v>
      </c>
      <c r="AG1031" t="s">
        <v>88</v>
      </c>
      <c r="AH1031" t="s">
        <v>2</v>
      </c>
      <c r="AI1031" t="s">
        <v>3171</v>
      </c>
      <c r="AJ1031" t="s">
        <v>3172</v>
      </c>
      <c r="AK1031" s="2">
        <v>6562</v>
      </c>
      <c r="AL1031" s="2">
        <v>0</v>
      </c>
      <c r="AM1031" t="s">
        <v>77</v>
      </c>
      <c r="AN1031" t="s">
        <v>2</v>
      </c>
      <c r="AO1031" t="s">
        <v>63</v>
      </c>
      <c r="AP1031" t="s">
        <v>60</v>
      </c>
      <c r="AQ1031" t="s">
        <v>7</v>
      </c>
      <c r="AR1031" s="3">
        <v>42458</v>
      </c>
      <c r="AS1031" s="3">
        <v>2958465</v>
      </c>
    </row>
    <row r="1032" spans="1:45" hidden="1" x14ac:dyDescent="0.2">
      <c r="A1032" t="s">
        <v>4466</v>
      </c>
      <c r="B1032" t="s">
        <v>65</v>
      </c>
      <c r="C1032" t="s">
        <v>6690</v>
      </c>
      <c r="D1032" s="5">
        <v>7563577</v>
      </c>
      <c r="E1032" s="5"/>
      <c r="F1032" t="s">
        <v>7967</v>
      </c>
      <c r="H1032" t="s">
        <v>3261</v>
      </c>
      <c r="I1032" t="s">
        <v>3262</v>
      </c>
      <c r="J1032" t="s">
        <v>122</v>
      </c>
      <c r="K1032" t="s">
        <v>123</v>
      </c>
      <c r="L1032" t="s">
        <v>4467</v>
      </c>
      <c r="M1032" t="s">
        <v>70</v>
      </c>
      <c r="N1032" t="s">
        <v>2</v>
      </c>
      <c r="O1032" t="s">
        <v>2</v>
      </c>
      <c r="P1032" t="s">
        <v>4468</v>
      </c>
      <c r="Q1032" t="s">
        <v>2</v>
      </c>
      <c r="R1032" t="s">
        <v>2</v>
      </c>
      <c r="S1032" t="s">
        <v>7</v>
      </c>
      <c r="T1032" t="s">
        <v>8</v>
      </c>
      <c r="U1032" t="s">
        <v>5</v>
      </c>
      <c r="V1032" t="s">
        <v>9</v>
      </c>
      <c r="W1032" t="s">
        <v>2</v>
      </c>
      <c r="X1032" t="s">
        <v>11</v>
      </c>
      <c r="Y1032" t="s">
        <v>13</v>
      </c>
      <c r="Z1032" t="s">
        <v>13</v>
      </c>
      <c r="AA1032" t="s">
        <v>2</v>
      </c>
      <c r="AB1032" t="s">
        <v>74</v>
      </c>
      <c r="AC1032" t="s">
        <v>15</v>
      </c>
      <c r="AD1032" t="s">
        <v>16</v>
      </c>
      <c r="AE1032" t="s">
        <v>17</v>
      </c>
      <c r="AF1032" t="s">
        <v>27</v>
      </c>
      <c r="AG1032" t="s">
        <v>28</v>
      </c>
      <c r="AH1032" t="s">
        <v>2</v>
      </c>
      <c r="AI1032" t="s">
        <v>2603</v>
      </c>
      <c r="AJ1032" t="s">
        <v>2604</v>
      </c>
      <c r="AK1032" s="2">
        <v>0</v>
      </c>
      <c r="AL1032" s="2">
        <v>0</v>
      </c>
      <c r="AM1032" t="s">
        <v>77</v>
      </c>
      <c r="AN1032" t="s">
        <v>2</v>
      </c>
      <c r="AO1032" t="s">
        <v>2</v>
      </c>
      <c r="AP1032" t="s">
        <v>2</v>
      </c>
      <c r="AQ1032" t="s">
        <v>7</v>
      </c>
      <c r="AR1032" s="3"/>
      <c r="AS1032" s="3"/>
    </row>
    <row r="1033" spans="1:45" hidden="1" x14ac:dyDescent="0.2">
      <c r="A1033" t="s">
        <v>4469</v>
      </c>
      <c r="B1033" t="s">
        <v>65</v>
      </c>
      <c r="C1033" t="s">
        <v>6691</v>
      </c>
      <c r="D1033" s="5">
        <v>4252882</v>
      </c>
      <c r="E1033" s="5"/>
      <c r="F1033" t="s">
        <v>7968</v>
      </c>
      <c r="H1033" t="s">
        <v>4470</v>
      </c>
      <c r="I1033" t="s">
        <v>42</v>
      </c>
      <c r="J1033" t="s">
        <v>122</v>
      </c>
      <c r="K1033" t="s">
        <v>123</v>
      </c>
      <c r="L1033" t="s">
        <v>4471</v>
      </c>
      <c r="M1033" t="s">
        <v>70</v>
      </c>
      <c r="N1033" t="s">
        <v>2</v>
      </c>
      <c r="O1033" t="s">
        <v>2</v>
      </c>
      <c r="P1033" t="s">
        <v>2</v>
      </c>
      <c r="Q1033" t="s">
        <v>2</v>
      </c>
      <c r="R1033" t="s">
        <v>2</v>
      </c>
      <c r="S1033" t="s">
        <v>7</v>
      </c>
      <c r="T1033" t="s">
        <v>8</v>
      </c>
      <c r="U1033" t="s">
        <v>5</v>
      </c>
      <c r="V1033" t="s">
        <v>9</v>
      </c>
      <c r="W1033" t="s">
        <v>2</v>
      </c>
      <c r="X1033" t="s">
        <v>11</v>
      </c>
      <c r="Y1033" t="s">
        <v>13</v>
      </c>
      <c r="Z1033" t="s">
        <v>13</v>
      </c>
      <c r="AA1033" t="s">
        <v>2</v>
      </c>
      <c r="AB1033" t="s">
        <v>74</v>
      </c>
      <c r="AC1033" t="s">
        <v>43</v>
      </c>
      <c r="AD1033" t="s">
        <v>37</v>
      </c>
      <c r="AE1033" t="s">
        <v>17</v>
      </c>
      <c r="AF1033" t="s">
        <v>27</v>
      </c>
      <c r="AG1033" t="s">
        <v>28</v>
      </c>
      <c r="AH1033" t="s">
        <v>2</v>
      </c>
      <c r="AI1033" t="s">
        <v>117</v>
      </c>
      <c r="AJ1033" t="s">
        <v>118</v>
      </c>
      <c r="AK1033" s="2">
        <v>0</v>
      </c>
      <c r="AL1033" s="2">
        <v>1056.8599999999999</v>
      </c>
      <c r="AM1033" t="s">
        <v>77</v>
      </c>
      <c r="AN1033" t="s">
        <v>2</v>
      </c>
      <c r="AO1033" t="s">
        <v>2</v>
      </c>
      <c r="AP1033" t="s">
        <v>2</v>
      </c>
      <c r="AQ1033" t="s">
        <v>7</v>
      </c>
      <c r="AR1033" s="3"/>
      <c r="AS1033" s="3"/>
    </row>
    <row r="1034" spans="1:45" hidden="1" x14ac:dyDescent="0.2">
      <c r="A1034" t="s">
        <v>4472</v>
      </c>
      <c r="B1034" t="s">
        <v>65</v>
      </c>
      <c r="C1034" t="s">
        <v>6692</v>
      </c>
      <c r="D1034" s="5">
        <v>40029678</v>
      </c>
      <c r="E1034" s="5"/>
      <c r="F1034" t="s">
        <v>7969</v>
      </c>
      <c r="H1034" t="s">
        <v>4245</v>
      </c>
      <c r="I1034" t="s">
        <v>42</v>
      </c>
      <c r="J1034" t="s">
        <v>122</v>
      </c>
      <c r="K1034" t="s">
        <v>123</v>
      </c>
      <c r="L1034" t="s">
        <v>4473</v>
      </c>
      <c r="M1034" t="s">
        <v>70</v>
      </c>
      <c r="N1034" t="s">
        <v>2</v>
      </c>
      <c r="O1034" t="s">
        <v>2</v>
      </c>
      <c r="P1034" t="s">
        <v>2</v>
      </c>
      <c r="Q1034" t="s">
        <v>2</v>
      </c>
      <c r="R1034" t="s">
        <v>2</v>
      </c>
      <c r="S1034" t="s">
        <v>7</v>
      </c>
      <c r="T1034" t="s">
        <v>8</v>
      </c>
      <c r="U1034" t="s">
        <v>5</v>
      </c>
      <c r="V1034" t="s">
        <v>9</v>
      </c>
      <c r="W1034" t="s">
        <v>2</v>
      </c>
      <c r="X1034" t="s">
        <v>11</v>
      </c>
      <c r="Y1034" t="s">
        <v>13</v>
      </c>
      <c r="Z1034" t="s">
        <v>13</v>
      </c>
      <c r="AA1034" t="s">
        <v>2</v>
      </c>
      <c r="AB1034" t="s">
        <v>74</v>
      </c>
      <c r="AC1034" t="s">
        <v>43</v>
      </c>
      <c r="AD1034" t="s">
        <v>37</v>
      </c>
      <c r="AE1034" t="s">
        <v>17</v>
      </c>
      <c r="AF1034" t="s">
        <v>87</v>
      </c>
      <c r="AG1034" t="s">
        <v>88</v>
      </c>
      <c r="AH1034" t="s">
        <v>2</v>
      </c>
      <c r="AI1034" t="s">
        <v>44</v>
      </c>
      <c r="AJ1034" t="s">
        <v>45</v>
      </c>
      <c r="AK1034" s="2">
        <v>1638</v>
      </c>
      <c r="AL1034" s="2">
        <v>819</v>
      </c>
      <c r="AM1034" t="s">
        <v>77</v>
      </c>
      <c r="AN1034" t="s">
        <v>2</v>
      </c>
      <c r="AO1034" t="s">
        <v>2</v>
      </c>
      <c r="AP1034" t="s">
        <v>2</v>
      </c>
      <c r="AQ1034" t="s">
        <v>7</v>
      </c>
      <c r="AR1034" s="3"/>
      <c r="AS1034" s="3"/>
    </row>
    <row r="1035" spans="1:45" hidden="1" x14ac:dyDescent="0.2">
      <c r="A1035" t="s">
        <v>4474</v>
      </c>
      <c r="B1035" t="s">
        <v>65</v>
      </c>
      <c r="C1035" t="s">
        <v>6693</v>
      </c>
      <c r="D1035" s="5">
        <v>900404036</v>
      </c>
      <c r="E1035" s="5"/>
      <c r="F1035" t="s">
        <v>7833</v>
      </c>
      <c r="H1035" t="s">
        <v>67</v>
      </c>
      <c r="I1035" t="s">
        <v>61</v>
      </c>
      <c r="J1035" t="s">
        <v>82</v>
      </c>
      <c r="K1035" t="s">
        <v>83</v>
      </c>
      <c r="L1035" t="s">
        <v>4475</v>
      </c>
      <c r="M1035" t="s">
        <v>96</v>
      </c>
      <c r="N1035" t="s">
        <v>2</v>
      </c>
      <c r="O1035" t="s">
        <v>2</v>
      </c>
      <c r="P1035" t="s">
        <v>4476</v>
      </c>
      <c r="Q1035" t="s">
        <v>4477</v>
      </c>
      <c r="R1035" t="s">
        <v>2</v>
      </c>
      <c r="S1035" t="s">
        <v>7</v>
      </c>
      <c r="T1035" t="s">
        <v>8</v>
      </c>
      <c r="U1035" t="s">
        <v>5</v>
      </c>
      <c r="V1035" t="s">
        <v>9</v>
      </c>
      <c r="W1035" t="s">
        <v>2</v>
      </c>
      <c r="X1035" t="s">
        <v>11</v>
      </c>
      <c r="Y1035" t="s">
        <v>12</v>
      </c>
      <c r="Z1035" t="s">
        <v>13</v>
      </c>
      <c r="AA1035" t="s">
        <v>2</v>
      </c>
      <c r="AB1035" t="s">
        <v>4006</v>
      </c>
      <c r="AC1035" t="s">
        <v>2840</v>
      </c>
      <c r="AD1035" t="s">
        <v>1701</v>
      </c>
      <c r="AE1035" t="s">
        <v>17</v>
      </c>
      <c r="AF1035" t="s">
        <v>421</v>
      </c>
      <c r="AG1035" t="s">
        <v>422</v>
      </c>
      <c r="AH1035" t="s">
        <v>2</v>
      </c>
      <c r="AI1035" t="s">
        <v>2841</v>
      </c>
      <c r="AJ1035" t="s">
        <v>2842</v>
      </c>
      <c r="AK1035" s="2">
        <v>65402</v>
      </c>
      <c r="AL1035" s="2">
        <v>0</v>
      </c>
      <c r="AM1035" t="s">
        <v>77</v>
      </c>
      <c r="AN1035" t="s">
        <v>2</v>
      </c>
      <c r="AO1035" t="s">
        <v>13</v>
      </c>
      <c r="AP1035" t="s">
        <v>91</v>
      </c>
      <c r="AQ1035" t="s">
        <v>92</v>
      </c>
      <c r="AR1035" s="3">
        <v>42459</v>
      </c>
      <c r="AS1035" s="3">
        <v>2958465</v>
      </c>
    </row>
    <row r="1036" spans="1:45" hidden="1" x14ac:dyDescent="0.2">
      <c r="A1036" t="s">
        <v>4478</v>
      </c>
      <c r="B1036" t="s">
        <v>65</v>
      </c>
      <c r="C1036" t="s">
        <v>6694</v>
      </c>
      <c r="D1036" s="5">
        <v>811045791</v>
      </c>
      <c r="E1036" s="5"/>
      <c r="F1036" t="s">
        <v>7970</v>
      </c>
      <c r="H1036" t="s">
        <v>968</v>
      </c>
      <c r="I1036" t="s">
        <v>23</v>
      </c>
      <c r="J1036" t="s">
        <v>82</v>
      </c>
      <c r="K1036" t="s">
        <v>83</v>
      </c>
      <c r="L1036" t="s">
        <v>4479</v>
      </c>
      <c r="M1036" t="s">
        <v>96</v>
      </c>
      <c r="N1036" t="s">
        <v>2</v>
      </c>
      <c r="O1036" t="s">
        <v>2</v>
      </c>
      <c r="P1036" t="s">
        <v>4480</v>
      </c>
      <c r="Q1036" t="s">
        <v>4481</v>
      </c>
      <c r="R1036" t="s">
        <v>2</v>
      </c>
      <c r="S1036" t="s">
        <v>7</v>
      </c>
      <c r="T1036" t="s">
        <v>8</v>
      </c>
      <c r="U1036" t="s">
        <v>5</v>
      </c>
      <c r="V1036" t="s">
        <v>9</v>
      </c>
      <c r="W1036" t="s">
        <v>2</v>
      </c>
      <c r="X1036" t="s">
        <v>11</v>
      </c>
      <c r="Y1036" t="s">
        <v>12</v>
      </c>
      <c r="Z1036" t="s">
        <v>13</v>
      </c>
      <c r="AA1036" t="s">
        <v>2</v>
      </c>
      <c r="AB1036" t="s">
        <v>4482</v>
      </c>
      <c r="AC1036" t="s">
        <v>48</v>
      </c>
      <c r="AD1036" t="s">
        <v>49</v>
      </c>
      <c r="AE1036" t="s">
        <v>17</v>
      </c>
      <c r="AF1036" t="s">
        <v>87</v>
      </c>
      <c r="AG1036" t="s">
        <v>88</v>
      </c>
      <c r="AH1036" t="s">
        <v>2</v>
      </c>
      <c r="AI1036" t="s">
        <v>52</v>
      </c>
      <c r="AJ1036" t="s">
        <v>53</v>
      </c>
      <c r="AK1036" s="2">
        <v>16253</v>
      </c>
      <c r="AL1036" s="2">
        <v>0</v>
      </c>
      <c r="AM1036" t="s">
        <v>77</v>
      </c>
      <c r="AN1036" t="s">
        <v>2</v>
      </c>
      <c r="AO1036" t="s">
        <v>13</v>
      </c>
      <c r="AP1036" t="s">
        <v>91</v>
      </c>
      <c r="AQ1036" t="s">
        <v>92</v>
      </c>
      <c r="AR1036" s="3">
        <v>42461</v>
      </c>
      <c r="AS1036" s="3">
        <v>2958465</v>
      </c>
    </row>
    <row r="1037" spans="1:45" hidden="1" x14ac:dyDescent="0.2">
      <c r="A1037" t="s">
        <v>4483</v>
      </c>
      <c r="B1037" t="s">
        <v>65</v>
      </c>
      <c r="C1037" t="s">
        <v>6695</v>
      </c>
      <c r="D1037" s="5">
        <v>70547271</v>
      </c>
      <c r="E1037" s="5"/>
      <c r="F1037" t="s">
        <v>7971</v>
      </c>
      <c r="H1037" t="s">
        <v>968</v>
      </c>
      <c r="I1037" t="s">
        <v>23</v>
      </c>
      <c r="J1037" t="s">
        <v>87</v>
      </c>
      <c r="K1037" t="s">
        <v>1717</v>
      </c>
      <c r="L1037" t="s">
        <v>4484</v>
      </c>
      <c r="M1037" t="s">
        <v>70</v>
      </c>
      <c r="N1037" t="s">
        <v>2</v>
      </c>
      <c r="O1037" t="s">
        <v>2</v>
      </c>
      <c r="P1037" t="s">
        <v>4480</v>
      </c>
      <c r="Q1037" t="s">
        <v>4481</v>
      </c>
      <c r="R1037" t="s">
        <v>2</v>
      </c>
      <c r="S1037" t="s">
        <v>7</v>
      </c>
      <c r="T1037" t="s">
        <v>8</v>
      </c>
      <c r="U1037" t="s">
        <v>5</v>
      </c>
      <c r="V1037" t="s">
        <v>9</v>
      </c>
      <c r="W1037" t="s">
        <v>2</v>
      </c>
      <c r="X1037" t="s">
        <v>11</v>
      </c>
      <c r="Y1037" t="s">
        <v>12</v>
      </c>
      <c r="Z1037" t="s">
        <v>13</v>
      </c>
      <c r="AA1037" t="s">
        <v>2</v>
      </c>
      <c r="AB1037" t="s">
        <v>4482</v>
      </c>
      <c r="AC1037" t="s">
        <v>48</v>
      </c>
      <c r="AD1037" t="s">
        <v>49</v>
      </c>
      <c r="AE1037" t="s">
        <v>17</v>
      </c>
      <c r="AF1037" t="s">
        <v>87</v>
      </c>
      <c r="AG1037" t="s">
        <v>88</v>
      </c>
      <c r="AH1037" t="s">
        <v>2</v>
      </c>
      <c r="AI1037" t="s">
        <v>52</v>
      </c>
      <c r="AJ1037" t="s">
        <v>53</v>
      </c>
      <c r="AK1037" s="2">
        <v>3901</v>
      </c>
      <c r="AL1037" s="2">
        <v>0</v>
      </c>
      <c r="AM1037" t="s">
        <v>77</v>
      </c>
      <c r="AN1037" t="s">
        <v>2</v>
      </c>
      <c r="AO1037" t="s">
        <v>13</v>
      </c>
      <c r="AP1037" t="s">
        <v>91</v>
      </c>
      <c r="AQ1037" t="s">
        <v>92</v>
      </c>
      <c r="AR1037" s="3">
        <v>42461</v>
      </c>
      <c r="AS1037" s="3">
        <v>2958465</v>
      </c>
    </row>
    <row r="1038" spans="1:45" hidden="1" x14ac:dyDescent="0.2">
      <c r="A1038" t="s">
        <v>4485</v>
      </c>
      <c r="B1038" t="s">
        <v>65</v>
      </c>
      <c r="C1038" t="s">
        <v>6696</v>
      </c>
      <c r="D1038" s="5">
        <v>811038838</v>
      </c>
      <c r="E1038" s="5"/>
      <c r="F1038" t="s">
        <v>7970</v>
      </c>
      <c r="H1038" t="s">
        <v>968</v>
      </c>
      <c r="I1038" t="s">
        <v>23</v>
      </c>
      <c r="J1038" t="s">
        <v>82</v>
      </c>
      <c r="K1038" t="s">
        <v>83</v>
      </c>
      <c r="L1038" t="s">
        <v>4486</v>
      </c>
      <c r="M1038" t="s">
        <v>96</v>
      </c>
      <c r="N1038" t="s">
        <v>2</v>
      </c>
      <c r="O1038" t="s">
        <v>2</v>
      </c>
      <c r="P1038" t="s">
        <v>4480</v>
      </c>
      <c r="Q1038" t="s">
        <v>4481</v>
      </c>
      <c r="R1038" t="s">
        <v>2</v>
      </c>
      <c r="S1038" t="s">
        <v>7</v>
      </c>
      <c r="T1038" t="s">
        <v>8</v>
      </c>
      <c r="U1038" t="s">
        <v>5</v>
      </c>
      <c r="V1038" t="s">
        <v>9</v>
      </c>
      <c r="W1038" t="s">
        <v>2</v>
      </c>
      <c r="X1038" t="s">
        <v>11</v>
      </c>
      <c r="Y1038" t="s">
        <v>12</v>
      </c>
      <c r="Z1038" t="s">
        <v>13</v>
      </c>
      <c r="AA1038" t="s">
        <v>2</v>
      </c>
      <c r="AB1038" t="s">
        <v>4482</v>
      </c>
      <c r="AC1038" t="s">
        <v>48</v>
      </c>
      <c r="AD1038" t="s">
        <v>49</v>
      </c>
      <c r="AE1038" t="s">
        <v>17</v>
      </c>
      <c r="AF1038" t="s">
        <v>87</v>
      </c>
      <c r="AG1038" t="s">
        <v>88</v>
      </c>
      <c r="AH1038" t="s">
        <v>2</v>
      </c>
      <c r="AI1038" t="s">
        <v>52</v>
      </c>
      <c r="AJ1038" t="s">
        <v>53</v>
      </c>
      <c r="AK1038" s="2">
        <v>16253</v>
      </c>
      <c r="AL1038" s="2">
        <v>0</v>
      </c>
      <c r="AM1038" t="s">
        <v>77</v>
      </c>
      <c r="AN1038" t="s">
        <v>2</v>
      </c>
      <c r="AO1038" t="s">
        <v>13</v>
      </c>
      <c r="AP1038" t="s">
        <v>91</v>
      </c>
      <c r="AQ1038" t="s">
        <v>92</v>
      </c>
      <c r="AR1038" s="3">
        <v>42461</v>
      </c>
      <c r="AS1038" s="3">
        <v>2958465</v>
      </c>
    </row>
    <row r="1039" spans="1:45" hidden="1" x14ac:dyDescent="0.2">
      <c r="A1039" t="s">
        <v>4487</v>
      </c>
      <c r="B1039" t="s">
        <v>65</v>
      </c>
      <c r="C1039" t="s">
        <v>6697</v>
      </c>
      <c r="D1039" s="5">
        <v>800152266</v>
      </c>
      <c r="E1039" s="5"/>
      <c r="F1039" t="s">
        <v>7972</v>
      </c>
      <c r="H1039" t="s">
        <v>968</v>
      </c>
      <c r="I1039" t="s">
        <v>23</v>
      </c>
      <c r="J1039" t="s">
        <v>82</v>
      </c>
      <c r="K1039" t="s">
        <v>83</v>
      </c>
      <c r="L1039" t="s">
        <v>4488</v>
      </c>
      <c r="M1039" t="s">
        <v>96</v>
      </c>
      <c r="N1039" t="s">
        <v>2</v>
      </c>
      <c r="O1039" t="s">
        <v>2</v>
      </c>
      <c r="P1039" t="s">
        <v>4480</v>
      </c>
      <c r="Q1039" t="s">
        <v>4481</v>
      </c>
      <c r="R1039" t="s">
        <v>2</v>
      </c>
      <c r="S1039" t="s">
        <v>7</v>
      </c>
      <c r="T1039" t="s">
        <v>8</v>
      </c>
      <c r="U1039" t="s">
        <v>5</v>
      </c>
      <c r="V1039" t="s">
        <v>9</v>
      </c>
      <c r="W1039" t="s">
        <v>2</v>
      </c>
      <c r="X1039" t="s">
        <v>11</v>
      </c>
      <c r="Y1039" t="s">
        <v>12</v>
      </c>
      <c r="Z1039" t="s">
        <v>13</v>
      </c>
      <c r="AA1039" t="s">
        <v>2</v>
      </c>
      <c r="AB1039" t="s">
        <v>4482</v>
      </c>
      <c r="AC1039" t="s">
        <v>48</v>
      </c>
      <c r="AD1039" t="s">
        <v>49</v>
      </c>
      <c r="AE1039" t="s">
        <v>17</v>
      </c>
      <c r="AF1039" t="s">
        <v>87</v>
      </c>
      <c r="AG1039" t="s">
        <v>88</v>
      </c>
      <c r="AH1039" t="s">
        <v>2</v>
      </c>
      <c r="AI1039" t="s">
        <v>52</v>
      </c>
      <c r="AJ1039" t="s">
        <v>53</v>
      </c>
      <c r="AK1039" s="2">
        <v>11702</v>
      </c>
      <c r="AL1039" s="2">
        <v>0</v>
      </c>
      <c r="AM1039" t="s">
        <v>77</v>
      </c>
      <c r="AN1039" t="s">
        <v>2</v>
      </c>
      <c r="AO1039" t="s">
        <v>13</v>
      </c>
      <c r="AP1039" t="s">
        <v>91</v>
      </c>
      <c r="AQ1039" t="s">
        <v>92</v>
      </c>
      <c r="AR1039" s="3">
        <v>42461</v>
      </c>
      <c r="AS1039" s="3">
        <v>2958465</v>
      </c>
    </row>
    <row r="1040" spans="1:45" hidden="1" x14ac:dyDescent="0.2">
      <c r="A1040" t="s">
        <v>4489</v>
      </c>
      <c r="B1040" t="s">
        <v>65</v>
      </c>
      <c r="C1040" t="s">
        <v>6698</v>
      </c>
      <c r="D1040" s="5">
        <v>811024238</v>
      </c>
      <c r="E1040" s="5"/>
      <c r="F1040" t="s">
        <v>7973</v>
      </c>
      <c r="H1040" t="s">
        <v>968</v>
      </c>
      <c r="I1040" t="s">
        <v>23</v>
      </c>
      <c r="J1040" t="s">
        <v>82</v>
      </c>
      <c r="K1040" t="s">
        <v>83</v>
      </c>
      <c r="L1040" t="s">
        <v>4490</v>
      </c>
      <c r="M1040" t="s">
        <v>96</v>
      </c>
      <c r="N1040" t="s">
        <v>2</v>
      </c>
      <c r="O1040" t="s">
        <v>2</v>
      </c>
      <c r="P1040" t="s">
        <v>4480</v>
      </c>
      <c r="Q1040" t="s">
        <v>4481</v>
      </c>
      <c r="R1040" t="s">
        <v>2</v>
      </c>
      <c r="S1040" t="s">
        <v>7</v>
      </c>
      <c r="T1040" t="s">
        <v>8</v>
      </c>
      <c r="U1040" t="s">
        <v>5</v>
      </c>
      <c r="V1040" t="s">
        <v>9</v>
      </c>
      <c r="W1040" t="s">
        <v>2</v>
      </c>
      <c r="X1040" t="s">
        <v>11</v>
      </c>
      <c r="Y1040" t="s">
        <v>12</v>
      </c>
      <c r="Z1040" t="s">
        <v>13</v>
      </c>
      <c r="AA1040" t="s">
        <v>2</v>
      </c>
      <c r="AB1040" t="s">
        <v>4482</v>
      </c>
      <c r="AC1040" t="s">
        <v>48</v>
      </c>
      <c r="AD1040" t="s">
        <v>49</v>
      </c>
      <c r="AE1040" t="s">
        <v>17</v>
      </c>
      <c r="AF1040" t="s">
        <v>87</v>
      </c>
      <c r="AG1040" t="s">
        <v>88</v>
      </c>
      <c r="AH1040" t="s">
        <v>2</v>
      </c>
      <c r="AI1040" t="s">
        <v>52</v>
      </c>
      <c r="AJ1040" t="s">
        <v>53</v>
      </c>
      <c r="AK1040" s="2">
        <v>16253</v>
      </c>
      <c r="AL1040" s="2">
        <v>0</v>
      </c>
      <c r="AM1040" t="s">
        <v>77</v>
      </c>
      <c r="AN1040" t="s">
        <v>2</v>
      </c>
      <c r="AO1040" t="s">
        <v>13</v>
      </c>
      <c r="AP1040" t="s">
        <v>91</v>
      </c>
      <c r="AQ1040" t="s">
        <v>92</v>
      </c>
      <c r="AR1040" s="3">
        <v>42461</v>
      </c>
      <c r="AS1040" s="3">
        <v>2958465</v>
      </c>
    </row>
    <row r="1041" spans="1:45" hidden="1" x14ac:dyDescent="0.2">
      <c r="A1041" t="s">
        <v>4491</v>
      </c>
      <c r="B1041" t="s">
        <v>65</v>
      </c>
      <c r="C1041" t="s">
        <v>6699</v>
      </c>
      <c r="D1041" s="5">
        <v>800004708</v>
      </c>
      <c r="E1041" s="5"/>
      <c r="F1041" t="s">
        <v>7974</v>
      </c>
      <c r="H1041" t="s">
        <v>968</v>
      </c>
      <c r="I1041" t="s">
        <v>23</v>
      </c>
      <c r="J1041" t="s">
        <v>82</v>
      </c>
      <c r="K1041" t="s">
        <v>83</v>
      </c>
      <c r="L1041" t="s">
        <v>4492</v>
      </c>
      <c r="M1041" t="s">
        <v>96</v>
      </c>
      <c r="N1041" t="s">
        <v>2</v>
      </c>
      <c r="O1041" t="s">
        <v>2</v>
      </c>
      <c r="P1041" t="s">
        <v>4480</v>
      </c>
      <c r="Q1041" t="s">
        <v>4481</v>
      </c>
      <c r="R1041" t="s">
        <v>2</v>
      </c>
      <c r="S1041" t="s">
        <v>7</v>
      </c>
      <c r="T1041" t="s">
        <v>8</v>
      </c>
      <c r="U1041" t="s">
        <v>5</v>
      </c>
      <c r="V1041" t="s">
        <v>9</v>
      </c>
      <c r="W1041" t="s">
        <v>2</v>
      </c>
      <c r="X1041" t="s">
        <v>11</v>
      </c>
      <c r="Y1041" t="s">
        <v>12</v>
      </c>
      <c r="Z1041" t="s">
        <v>13</v>
      </c>
      <c r="AA1041" t="s">
        <v>2</v>
      </c>
      <c r="AB1041" t="s">
        <v>4482</v>
      </c>
      <c r="AC1041" t="s">
        <v>48</v>
      </c>
      <c r="AD1041" t="s">
        <v>49</v>
      </c>
      <c r="AE1041" t="s">
        <v>17</v>
      </c>
      <c r="AF1041" t="s">
        <v>87</v>
      </c>
      <c r="AG1041" t="s">
        <v>88</v>
      </c>
      <c r="AH1041" t="s">
        <v>2</v>
      </c>
      <c r="AI1041" t="s">
        <v>52</v>
      </c>
      <c r="AJ1041" t="s">
        <v>53</v>
      </c>
      <c r="AK1041" s="2">
        <v>3251</v>
      </c>
      <c r="AL1041" s="2">
        <v>0</v>
      </c>
      <c r="AM1041" t="s">
        <v>77</v>
      </c>
      <c r="AN1041" t="s">
        <v>2</v>
      </c>
      <c r="AO1041" t="s">
        <v>13</v>
      </c>
      <c r="AP1041" t="s">
        <v>91</v>
      </c>
      <c r="AQ1041" t="s">
        <v>92</v>
      </c>
      <c r="AR1041" s="3">
        <v>42461</v>
      </c>
      <c r="AS1041" s="3">
        <v>2958465</v>
      </c>
    </row>
    <row r="1042" spans="1:45" hidden="1" x14ac:dyDescent="0.2">
      <c r="A1042" t="s">
        <v>4493</v>
      </c>
      <c r="B1042" t="s">
        <v>65</v>
      </c>
      <c r="C1042" t="s">
        <v>6700</v>
      </c>
      <c r="D1042" s="5">
        <v>800022051</v>
      </c>
      <c r="E1042" s="5"/>
      <c r="F1042" t="s">
        <v>7973</v>
      </c>
      <c r="H1042" t="s">
        <v>968</v>
      </c>
      <c r="I1042" t="s">
        <v>23</v>
      </c>
      <c r="J1042" t="s">
        <v>82</v>
      </c>
      <c r="K1042" t="s">
        <v>83</v>
      </c>
      <c r="L1042" t="s">
        <v>4494</v>
      </c>
      <c r="M1042" t="s">
        <v>96</v>
      </c>
      <c r="N1042" t="s">
        <v>2</v>
      </c>
      <c r="O1042" t="s">
        <v>2</v>
      </c>
      <c r="P1042" t="s">
        <v>4480</v>
      </c>
      <c r="Q1042" t="s">
        <v>4481</v>
      </c>
      <c r="R1042" t="s">
        <v>2</v>
      </c>
      <c r="S1042" t="s">
        <v>7</v>
      </c>
      <c r="T1042" t="s">
        <v>8</v>
      </c>
      <c r="U1042" t="s">
        <v>5</v>
      </c>
      <c r="V1042" t="s">
        <v>9</v>
      </c>
      <c r="W1042" t="s">
        <v>2</v>
      </c>
      <c r="X1042" t="s">
        <v>11</v>
      </c>
      <c r="Y1042" t="s">
        <v>12</v>
      </c>
      <c r="Z1042" t="s">
        <v>13</v>
      </c>
      <c r="AA1042" t="s">
        <v>2</v>
      </c>
      <c r="AB1042" t="s">
        <v>4482</v>
      </c>
      <c r="AC1042" t="s">
        <v>48</v>
      </c>
      <c r="AD1042" t="s">
        <v>49</v>
      </c>
      <c r="AE1042" t="s">
        <v>17</v>
      </c>
      <c r="AF1042" t="s">
        <v>87</v>
      </c>
      <c r="AG1042" t="s">
        <v>88</v>
      </c>
      <c r="AH1042" t="s">
        <v>2</v>
      </c>
      <c r="AI1042" t="s">
        <v>52</v>
      </c>
      <c r="AJ1042" t="s">
        <v>53</v>
      </c>
      <c r="AK1042" s="2">
        <v>16253</v>
      </c>
      <c r="AL1042" s="2">
        <v>0</v>
      </c>
      <c r="AM1042" t="s">
        <v>77</v>
      </c>
      <c r="AN1042" t="s">
        <v>2</v>
      </c>
      <c r="AO1042" t="s">
        <v>13</v>
      </c>
      <c r="AP1042" t="s">
        <v>91</v>
      </c>
      <c r="AQ1042" t="s">
        <v>92</v>
      </c>
      <c r="AR1042" s="3">
        <v>42461</v>
      </c>
      <c r="AS1042" s="3">
        <v>2958465</v>
      </c>
    </row>
    <row r="1043" spans="1:45" hidden="1" x14ac:dyDescent="0.2">
      <c r="A1043" t="s">
        <v>4495</v>
      </c>
      <c r="B1043" t="s">
        <v>65</v>
      </c>
      <c r="C1043" t="s">
        <v>6701</v>
      </c>
      <c r="D1043" s="5">
        <v>900534120</v>
      </c>
      <c r="E1043" s="5"/>
      <c r="F1043" t="s">
        <v>7972</v>
      </c>
      <c r="H1043" t="s">
        <v>968</v>
      </c>
      <c r="I1043" t="s">
        <v>23</v>
      </c>
      <c r="J1043" t="s">
        <v>82</v>
      </c>
      <c r="K1043" t="s">
        <v>83</v>
      </c>
      <c r="L1043" t="s">
        <v>4496</v>
      </c>
      <c r="M1043" t="s">
        <v>96</v>
      </c>
      <c r="N1043" t="s">
        <v>2</v>
      </c>
      <c r="O1043" t="s">
        <v>2</v>
      </c>
      <c r="P1043" t="s">
        <v>4480</v>
      </c>
      <c r="Q1043" t="s">
        <v>4481</v>
      </c>
      <c r="R1043" t="s">
        <v>2</v>
      </c>
      <c r="S1043" t="s">
        <v>7</v>
      </c>
      <c r="T1043" t="s">
        <v>8</v>
      </c>
      <c r="U1043" t="s">
        <v>5</v>
      </c>
      <c r="V1043" t="s">
        <v>9</v>
      </c>
      <c r="W1043" t="s">
        <v>2</v>
      </c>
      <c r="X1043" t="s">
        <v>11</v>
      </c>
      <c r="Y1043" t="s">
        <v>12</v>
      </c>
      <c r="Z1043" t="s">
        <v>13</v>
      </c>
      <c r="AA1043" t="s">
        <v>2</v>
      </c>
      <c r="AB1043" t="s">
        <v>4482</v>
      </c>
      <c r="AC1043" t="s">
        <v>48</v>
      </c>
      <c r="AD1043" t="s">
        <v>49</v>
      </c>
      <c r="AE1043" t="s">
        <v>17</v>
      </c>
      <c r="AF1043" t="s">
        <v>87</v>
      </c>
      <c r="AG1043" t="s">
        <v>88</v>
      </c>
      <c r="AH1043" t="s">
        <v>2</v>
      </c>
      <c r="AI1043" t="s">
        <v>52</v>
      </c>
      <c r="AJ1043" t="s">
        <v>53</v>
      </c>
      <c r="AK1043" s="2">
        <v>1625</v>
      </c>
      <c r="AL1043" s="2">
        <v>0</v>
      </c>
      <c r="AM1043" t="s">
        <v>77</v>
      </c>
      <c r="AN1043" t="s">
        <v>2</v>
      </c>
      <c r="AO1043" t="s">
        <v>13</v>
      </c>
      <c r="AP1043" t="s">
        <v>91</v>
      </c>
      <c r="AQ1043" t="s">
        <v>92</v>
      </c>
      <c r="AR1043" s="3">
        <v>42461</v>
      </c>
      <c r="AS1043" s="3">
        <v>2958465</v>
      </c>
    </row>
    <row r="1044" spans="1:45" hidden="1" x14ac:dyDescent="0.2">
      <c r="A1044" t="s">
        <v>4497</v>
      </c>
      <c r="B1044" t="s">
        <v>65</v>
      </c>
      <c r="C1044" t="s">
        <v>6702</v>
      </c>
      <c r="D1044" s="5">
        <v>890930060</v>
      </c>
      <c r="E1044" s="5"/>
      <c r="F1044" t="s">
        <v>7970</v>
      </c>
      <c r="H1044" t="s">
        <v>968</v>
      </c>
      <c r="I1044" t="s">
        <v>23</v>
      </c>
      <c r="J1044" t="s">
        <v>82</v>
      </c>
      <c r="K1044" t="s">
        <v>83</v>
      </c>
      <c r="L1044" t="s">
        <v>4498</v>
      </c>
      <c r="M1044" t="s">
        <v>96</v>
      </c>
      <c r="N1044" t="s">
        <v>2</v>
      </c>
      <c r="O1044" t="s">
        <v>2</v>
      </c>
      <c r="P1044" t="s">
        <v>4480</v>
      </c>
      <c r="Q1044" t="s">
        <v>4481</v>
      </c>
      <c r="R1044" t="s">
        <v>2</v>
      </c>
      <c r="S1044" t="s">
        <v>7</v>
      </c>
      <c r="T1044" t="s">
        <v>8</v>
      </c>
      <c r="U1044" t="s">
        <v>5</v>
      </c>
      <c r="V1044" t="s">
        <v>9</v>
      </c>
      <c r="W1044" t="s">
        <v>2</v>
      </c>
      <c r="X1044" t="s">
        <v>11</v>
      </c>
      <c r="Y1044" t="s">
        <v>12</v>
      </c>
      <c r="Z1044" t="s">
        <v>13</v>
      </c>
      <c r="AA1044" t="s">
        <v>2</v>
      </c>
      <c r="AB1044" t="s">
        <v>4482</v>
      </c>
      <c r="AC1044" t="s">
        <v>48</v>
      </c>
      <c r="AD1044" t="s">
        <v>49</v>
      </c>
      <c r="AE1044" t="s">
        <v>17</v>
      </c>
      <c r="AF1044" t="s">
        <v>87</v>
      </c>
      <c r="AG1044" t="s">
        <v>88</v>
      </c>
      <c r="AH1044" t="s">
        <v>2</v>
      </c>
      <c r="AI1044" t="s">
        <v>52</v>
      </c>
      <c r="AJ1044" t="s">
        <v>53</v>
      </c>
      <c r="AK1044" s="2">
        <v>16253</v>
      </c>
      <c r="AL1044" s="2">
        <v>0</v>
      </c>
      <c r="AM1044" t="s">
        <v>77</v>
      </c>
      <c r="AN1044" t="s">
        <v>2</v>
      </c>
      <c r="AO1044" t="s">
        <v>13</v>
      </c>
      <c r="AP1044" t="s">
        <v>91</v>
      </c>
      <c r="AQ1044" t="s">
        <v>92</v>
      </c>
      <c r="AR1044" s="3">
        <v>42461</v>
      </c>
      <c r="AS1044" s="3">
        <v>2958465</v>
      </c>
    </row>
    <row r="1045" spans="1:45" hidden="1" x14ac:dyDescent="0.2">
      <c r="A1045" t="s">
        <v>4499</v>
      </c>
      <c r="B1045" t="s">
        <v>65</v>
      </c>
      <c r="C1045" t="s">
        <v>6703</v>
      </c>
      <c r="D1045" s="5">
        <v>900830575</v>
      </c>
      <c r="E1045" s="5"/>
      <c r="F1045" t="s">
        <v>7975</v>
      </c>
      <c r="H1045" t="s">
        <v>4324</v>
      </c>
      <c r="I1045" t="s">
        <v>23</v>
      </c>
      <c r="J1045" t="s">
        <v>82</v>
      </c>
      <c r="K1045" t="s">
        <v>83</v>
      </c>
      <c r="L1045" t="s">
        <v>4500</v>
      </c>
      <c r="M1045" t="s">
        <v>96</v>
      </c>
      <c r="N1045" t="s">
        <v>2</v>
      </c>
      <c r="O1045" t="s">
        <v>2</v>
      </c>
      <c r="P1045" t="s">
        <v>4501</v>
      </c>
      <c r="Q1045" t="s">
        <v>2</v>
      </c>
      <c r="R1045" t="s">
        <v>2</v>
      </c>
      <c r="S1045" t="s">
        <v>7</v>
      </c>
      <c r="T1045" t="s">
        <v>8</v>
      </c>
      <c r="U1045" t="s">
        <v>5</v>
      </c>
      <c r="V1045" t="s">
        <v>9</v>
      </c>
      <c r="W1045" t="s">
        <v>2</v>
      </c>
      <c r="X1045" t="s">
        <v>11</v>
      </c>
      <c r="Y1045" t="s">
        <v>12</v>
      </c>
      <c r="Z1045" t="s">
        <v>13</v>
      </c>
      <c r="AA1045" t="s">
        <v>2</v>
      </c>
      <c r="AB1045" t="s">
        <v>74</v>
      </c>
      <c r="AC1045" t="s">
        <v>48</v>
      </c>
      <c r="AD1045" t="s">
        <v>49</v>
      </c>
      <c r="AE1045" t="s">
        <v>17</v>
      </c>
      <c r="AF1045" t="s">
        <v>87</v>
      </c>
      <c r="AG1045" t="s">
        <v>88</v>
      </c>
      <c r="AH1045" t="s">
        <v>2</v>
      </c>
      <c r="AI1045" t="s">
        <v>52</v>
      </c>
      <c r="AJ1045" t="s">
        <v>53</v>
      </c>
      <c r="AK1045" s="2">
        <v>1645</v>
      </c>
      <c r="AL1045" s="2">
        <v>1683.46</v>
      </c>
      <c r="AM1045" t="s">
        <v>77</v>
      </c>
      <c r="AN1045" t="s">
        <v>2</v>
      </c>
      <c r="AO1045" t="s">
        <v>13</v>
      </c>
      <c r="AP1045" t="s">
        <v>91</v>
      </c>
      <c r="AQ1045" t="s">
        <v>92</v>
      </c>
      <c r="AR1045" s="3">
        <v>42464</v>
      </c>
      <c r="AS1045" s="3">
        <v>2958465</v>
      </c>
    </row>
    <row r="1046" spans="1:45" hidden="1" x14ac:dyDescent="0.2">
      <c r="A1046" t="s">
        <v>4502</v>
      </c>
      <c r="B1046" t="s">
        <v>65</v>
      </c>
      <c r="C1046" t="s">
        <v>6704</v>
      </c>
      <c r="D1046" s="5">
        <v>80380394</v>
      </c>
      <c r="E1046" s="5"/>
      <c r="F1046" t="s">
        <v>7976</v>
      </c>
      <c r="H1046" t="s">
        <v>67</v>
      </c>
      <c r="I1046" t="s">
        <v>61</v>
      </c>
      <c r="J1046" t="s">
        <v>82</v>
      </c>
      <c r="K1046" t="s">
        <v>83</v>
      </c>
      <c r="L1046" t="s">
        <v>4503</v>
      </c>
      <c r="M1046" t="s">
        <v>70</v>
      </c>
      <c r="N1046" t="s">
        <v>2</v>
      </c>
      <c r="O1046" t="s">
        <v>2</v>
      </c>
      <c r="P1046" t="s">
        <v>4504</v>
      </c>
      <c r="Q1046" t="s">
        <v>2</v>
      </c>
      <c r="R1046" t="s">
        <v>2</v>
      </c>
      <c r="S1046" t="s">
        <v>7</v>
      </c>
      <c r="T1046" t="s">
        <v>8</v>
      </c>
      <c r="U1046" t="s">
        <v>5</v>
      </c>
      <c r="V1046" t="s">
        <v>9</v>
      </c>
      <c r="W1046" t="s">
        <v>2</v>
      </c>
      <c r="X1046" t="s">
        <v>11</v>
      </c>
      <c r="Y1046" t="s">
        <v>13</v>
      </c>
      <c r="Z1046" t="s">
        <v>13</v>
      </c>
      <c r="AA1046" t="s">
        <v>2</v>
      </c>
      <c r="AB1046" t="s">
        <v>74</v>
      </c>
      <c r="AC1046" t="s">
        <v>15</v>
      </c>
      <c r="AD1046" t="s">
        <v>16</v>
      </c>
      <c r="AE1046" t="s">
        <v>17</v>
      </c>
      <c r="AF1046" t="s">
        <v>135</v>
      </c>
      <c r="AG1046" t="s">
        <v>136</v>
      </c>
      <c r="AH1046" t="s">
        <v>2</v>
      </c>
      <c r="AI1046" t="s">
        <v>2603</v>
      </c>
      <c r="AJ1046" t="s">
        <v>2604</v>
      </c>
      <c r="AK1046" s="2">
        <v>0</v>
      </c>
      <c r="AL1046" s="2">
        <v>4450.5200000000004</v>
      </c>
      <c r="AM1046" t="s">
        <v>77</v>
      </c>
      <c r="AN1046" t="s">
        <v>2</v>
      </c>
      <c r="AO1046" t="s">
        <v>63</v>
      </c>
      <c r="AP1046" t="s">
        <v>60</v>
      </c>
      <c r="AQ1046" t="s">
        <v>92</v>
      </c>
      <c r="AR1046" s="3">
        <v>42464</v>
      </c>
      <c r="AS1046" s="3">
        <v>2958465</v>
      </c>
    </row>
    <row r="1047" spans="1:45" hidden="1" x14ac:dyDescent="0.2">
      <c r="A1047" t="s">
        <v>4505</v>
      </c>
      <c r="B1047" t="s">
        <v>65</v>
      </c>
      <c r="C1047" t="s">
        <v>6705</v>
      </c>
      <c r="D1047" s="5">
        <v>900144428</v>
      </c>
      <c r="E1047" s="5"/>
      <c r="F1047" t="s">
        <v>7977</v>
      </c>
      <c r="H1047" t="s">
        <v>3089</v>
      </c>
      <c r="I1047" t="s">
        <v>2598</v>
      </c>
      <c r="J1047" t="s">
        <v>82</v>
      </c>
      <c r="K1047" t="s">
        <v>83</v>
      </c>
      <c r="L1047" t="s">
        <v>4506</v>
      </c>
      <c r="M1047" t="s">
        <v>96</v>
      </c>
      <c r="N1047" t="s">
        <v>2</v>
      </c>
      <c r="O1047" t="s">
        <v>2</v>
      </c>
      <c r="P1047" t="s">
        <v>4507</v>
      </c>
      <c r="Q1047" t="s">
        <v>2</v>
      </c>
      <c r="R1047" t="s">
        <v>2</v>
      </c>
      <c r="S1047" t="s">
        <v>7</v>
      </c>
      <c r="T1047" t="s">
        <v>8</v>
      </c>
      <c r="U1047" t="s">
        <v>5</v>
      </c>
      <c r="V1047" t="s">
        <v>9</v>
      </c>
      <c r="W1047" t="s">
        <v>2</v>
      </c>
      <c r="X1047" t="s">
        <v>11</v>
      </c>
      <c r="Y1047" t="s">
        <v>12</v>
      </c>
      <c r="Z1047" t="s">
        <v>13</v>
      </c>
      <c r="AA1047" t="s">
        <v>2</v>
      </c>
      <c r="AB1047" t="s">
        <v>74</v>
      </c>
      <c r="AC1047" t="s">
        <v>15</v>
      </c>
      <c r="AD1047" t="s">
        <v>16</v>
      </c>
      <c r="AE1047" t="s">
        <v>17</v>
      </c>
      <c r="AF1047" t="s">
        <v>18</v>
      </c>
      <c r="AG1047" t="s">
        <v>19</v>
      </c>
      <c r="AH1047" t="s">
        <v>2</v>
      </c>
      <c r="AI1047" t="s">
        <v>2798</v>
      </c>
      <c r="AJ1047" t="s">
        <v>2799</v>
      </c>
      <c r="AK1047" s="2">
        <v>0</v>
      </c>
      <c r="AL1047" s="2">
        <v>0</v>
      </c>
      <c r="AM1047" t="s">
        <v>77</v>
      </c>
      <c r="AN1047" t="s">
        <v>2</v>
      </c>
      <c r="AO1047" t="s">
        <v>13</v>
      </c>
      <c r="AP1047" t="s">
        <v>91</v>
      </c>
      <c r="AQ1047" t="s">
        <v>92</v>
      </c>
      <c r="AR1047" s="3">
        <v>42466</v>
      </c>
      <c r="AS1047" s="3">
        <v>2958465</v>
      </c>
    </row>
    <row r="1048" spans="1:45" hidden="1" x14ac:dyDescent="0.2">
      <c r="A1048" t="s">
        <v>4508</v>
      </c>
      <c r="B1048" t="s">
        <v>65</v>
      </c>
      <c r="C1048" t="s">
        <v>6706</v>
      </c>
      <c r="D1048" s="5">
        <v>70353735</v>
      </c>
      <c r="E1048" s="5"/>
      <c r="F1048" t="s">
        <v>7978</v>
      </c>
      <c r="H1048" t="s">
        <v>1246</v>
      </c>
      <c r="I1048" t="s">
        <v>23</v>
      </c>
      <c r="J1048" t="s">
        <v>122</v>
      </c>
      <c r="K1048" t="s">
        <v>123</v>
      </c>
      <c r="L1048" t="s">
        <v>4509</v>
      </c>
      <c r="M1048" t="s">
        <v>70</v>
      </c>
      <c r="N1048" t="s">
        <v>2</v>
      </c>
      <c r="O1048" t="s">
        <v>2</v>
      </c>
      <c r="P1048" t="s">
        <v>4510</v>
      </c>
      <c r="Q1048" t="s">
        <v>2</v>
      </c>
      <c r="R1048" t="s">
        <v>2</v>
      </c>
      <c r="S1048" t="s">
        <v>7</v>
      </c>
      <c r="T1048" t="s">
        <v>8</v>
      </c>
      <c r="U1048" t="s">
        <v>5</v>
      </c>
      <c r="V1048" t="s">
        <v>9</v>
      </c>
      <c r="W1048" t="s">
        <v>2</v>
      </c>
      <c r="X1048" t="s">
        <v>11</v>
      </c>
      <c r="Y1048" t="s">
        <v>13</v>
      </c>
      <c r="Z1048" t="s">
        <v>13</v>
      </c>
      <c r="AA1048" t="s">
        <v>2</v>
      </c>
      <c r="AB1048" t="s">
        <v>74</v>
      </c>
      <c r="AC1048" t="s">
        <v>48</v>
      </c>
      <c r="AD1048" t="s">
        <v>49</v>
      </c>
      <c r="AE1048" t="s">
        <v>17</v>
      </c>
      <c r="AF1048" t="s">
        <v>135</v>
      </c>
      <c r="AG1048" t="s">
        <v>136</v>
      </c>
      <c r="AH1048" t="s">
        <v>2</v>
      </c>
      <c r="AI1048" t="s">
        <v>292</v>
      </c>
      <c r="AJ1048" t="s">
        <v>293</v>
      </c>
      <c r="AK1048" s="2">
        <v>4860</v>
      </c>
      <c r="AL1048" s="2">
        <v>3274.59</v>
      </c>
      <c r="AM1048" t="s">
        <v>77</v>
      </c>
      <c r="AN1048" t="s">
        <v>2</v>
      </c>
      <c r="AO1048" t="s">
        <v>13</v>
      </c>
      <c r="AP1048" t="s">
        <v>91</v>
      </c>
      <c r="AQ1048" t="s">
        <v>7</v>
      </c>
      <c r="AR1048" s="3">
        <v>42466</v>
      </c>
      <c r="AS1048" s="3">
        <v>2958465</v>
      </c>
    </row>
    <row r="1049" spans="1:45" hidden="1" x14ac:dyDescent="0.2">
      <c r="A1049" t="s">
        <v>4511</v>
      </c>
      <c r="B1049" t="s">
        <v>65</v>
      </c>
      <c r="C1049" t="s">
        <v>6707</v>
      </c>
      <c r="D1049" s="5">
        <v>830099077</v>
      </c>
      <c r="E1049" s="5"/>
      <c r="F1049" t="s">
        <v>7979</v>
      </c>
      <c r="H1049" t="s">
        <v>780</v>
      </c>
      <c r="I1049" t="s">
        <v>34</v>
      </c>
      <c r="J1049" t="s">
        <v>303</v>
      </c>
      <c r="K1049" t="s">
        <v>304</v>
      </c>
      <c r="L1049" t="s">
        <v>4512</v>
      </c>
      <c r="M1049" t="s">
        <v>96</v>
      </c>
      <c r="N1049" t="s">
        <v>2</v>
      </c>
      <c r="O1049" t="s">
        <v>2</v>
      </c>
      <c r="P1049" t="s">
        <v>4513</v>
      </c>
      <c r="Q1049" t="s">
        <v>2</v>
      </c>
      <c r="R1049" t="s">
        <v>2</v>
      </c>
      <c r="S1049" t="s">
        <v>7</v>
      </c>
      <c r="T1049" t="s">
        <v>8</v>
      </c>
      <c r="U1049" t="s">
        <v>5</v>
      </c>
      <c r="V1049" t="s">
        <v>9</v>
      </c>
      <c r="W1049" t="s">
        <v>2</v>
      </c>
      <c r="X1049" t="s">
        <v>11</v>
      </c>
      <c r="Y1049" t="s">
        <v>13</v>
      </c>
      <c r="Z1049" t="s">
        <v>13</v>
      </c>
      <c r="AA1049" t="s">
        <v>2</v>
      </c>
      <c r="AB1049" t="s">
        <v>74</v>
      </c>
      <c r="AC1049" t="s">
        <v>264</v>
      </c>
      <c r="AD1049" t="s">
        <v>265</v>
      </c>
      <c r="AE1049" t="s">
        <v>17</v>
      </c>
      <c r="AF1049" t="s">
        <v>27</v>
      </c>
      <c r="AG1049" t="s">
        <v>28</v>
      </c>
      <c r="AH1049" t="s">
        <v>2</v>
      </c>
      <c r="AI1049" t="s">
        <v>1256</v>
      </c>
      <c r="AJ1049" t="s">
        <v>1257</v>
      </c>
      <c r="AK1049" s="2">
        <v>0</v>
      </c>
      <c r="AL1049" s="2">
        <v>0</v>
      </c>
      <c r="AM1049" t="s">
        <v>77</v>
      </c>
      <c r="AN1049" t="s">
        <v>2</v>
      </c>
      <c r="AO1049" t="s">
        <v>13</v>
      </c>
      <c r="AP1049" t="s">
        <v>91</v>
      </c>
      <c r="AQ1049" t="s">
        <v>92</v>
      </c>
      <c r="AR1049" s="3">
        <v>42467</v>
      </c>
      <c r="AS1049" s="3">
        <v>2958465</v>
      </c>
    </row>
    <row r="1050" spans="1:45" hidden="1" x14ac:dyDescent="0.2">
      <c r="A1050" t="s">
        <v>4514</v>
      </c>
      <c r="B1050" t="s">
        <v>65</v>
      </c>
      <c r="C1050" t="s">
        <v>6708</v>
      </c>
      <c r="D1050" s="5">
        <v>900807878</v>
      </c>
      <c r="E1050" s="5"/>
      <c r="F1050" t="s">
        <v>7980</v>
      </c>
      <c r="H1050" t="s">
        <v>4515</v>
      </c>
      <c r="I1050" t="s">
        <v>4035</v>
      </c>
      <c r="J1050" t="s">
        <v>82</v>
      </c>
      <c r="K1050" t="s">
        <v>83</v>
      </c>
      <c r="L1050" t="s">
        <v>4516</v>
      </c>
      <c r="M1050" t="s">
        <v>96</v>
      </c>
      <c r="N1050" t="s">
        <v>2</v>
      </c>
      <c r="O1050" t="s">
        <v>2</v>
      </c>
      <c r="P1050" t="s">
        <v>4517</v>
      </c>
      <c r="Q1050" t="s">
        <v>4518</v>
      </c>
      <c r="R1050" t="s">
        <v>2</v>
      </c>
      <c r="S1050" t="s">
        <v>7</v>
      </c>
      <c r="T1050" t="s">
        <v>8</v>
      </c>
      <c r="U1050" t="s">
        <v>5</v>
      </c>
      <c r="V1050" t="s">
        <v>9</v>
      </c>
      <c r="W1050" t="s">
        <v>2</v>
      </c>
      <c r="X1050" t="s">
        <v>11</v>
      </c>
      <c r="Y1050" t="s">
        <v>12</v>
      </c>
      <c r="Z1050" t="s">
        <v>13</v>
      </c>
      <c r="AA1050" t="s">
        <v>2</v>
      </c>
      <c r="AB1050" t="s">
        <v>74</v>
      </c>
      <c r="AC1050" t="s">
        <v>48</v>
      </c>
      <c r="AD1050" t="s">
        <v>49</v>
      </c>
      <c r="AE1050" t="s">
        <v>17</v>
      </c>
      <c r="AF1050" t="s">
        <v>421</v>
      </c>
      <c r="AG1050" t="s">
        <v>422</v>
      </c>
      <c r="AH1050" t="s">
        <v>2</v>
      </c>
      <c r="AI1050" t="s">
        <v>4042</v>
      </c>
      <c r="AJ1050" t="s">
        <v>4043</v>
      </c>
      <c r="AK1050" s="2">
        <v>10032</v>
      </c>
      <c r="AL1050" s="2">
        <v>7868.31</v>
      </c>
      <c r="AM1050" t="s">
        <v>77</v>
      </c>
      <c r="AN1050" t="s">
        <v>2</v>
      </c>
      <c r="AO1050" t="s">
        <v>13</v>
      </c>
      <c r="AP1050" t="s">
        <v>91</v>
      </c>
      <c r="AQ1050" t="s">
        <v>92</v>
      </c>
      <c r="AR1050" s="3">
        <v>42472</v>
      </c>
      <c r="AS1050" s="3">
        <v>2958465</v>
      </c>
    </row>
    <row r="1051" spans="1:45" hidden="1" x14ac:dyDescent="0.2">
      <c r="A1051" t="s">
        <v>4519</v>
      </c>
      <c r="B1051" t="s">
        <v>65</v>
      </c>
      <c r="C1051" t="s">
        <v>6709</v>
      </c>
      <c r="D1051" s="5">
        <v>6497180</v>
      </c>
      <c r="E1051" s="5"/>
      <c r="F1051" t="s">
        <v>7981</v>
      </c>
      <c r="H1051" t="s">
        <v>3089</v>
      </c>
      <c r="I1051" t="s">
        <v>2598</v>
      </c>
      <c r="J1051" t="s">
        <v>82</v>
      </c>
      <c r="K1051" t="s">
        <v>83</v>
      </c>
      <c r="L1051" t="s">
        <v>4520</v>
      </c>
      <c r="M1051" t="s">
        <v>70</v>
      </c>
      <c r="N1051" t="s">
        <v>2</v>
      </c>
      <c r="O1051" t="s">
        <v>2</v>
      </c>
      <c r="P1051" t="s">
        <v>4521</v>
      </c>
      <c r="Q1051" t="s">
        <v>2</v>
      </c>
      <c r="R1051" t="s">
        <v>2</v>
      </c>
      <c r="S1051" t="s">
        <v>7</v>
      </c>
      <c r="T1051" t="s">
        <v>8</v>
      </c>
      <c r="U1051" t="s">
        <v>5</v>
      </c>
      <c r="V1051" t="s">
        <v>9</v>
      </c>
      <c r="W1051" t="s">
        <v>2</v>
      </c>
      <c r="X1051" t="s">
        <v>11</v>
      </c>
      <c r="Y1051" t="s">
        <v>12</v>
      </c>
      <c r="Z1051" t="s">
        <v>13</v>
      </c>
      <c r="AA1051" t="s">
        <v>2</v>
      </c>
      <c r="AB1051" t="s">
        <v>74</v>
      </c>
      <c r="AC1051" t="s">
        <v>15</v>
      </c>
      <c r="AD1051" t="s">
        <v>16</v>
      </c>
      <c r="AE1051" t="s">
        <v>17</v>
      </c>
      <c r="AF1051" t="s">
        <v>27</v>
      </c>
      <c r="AG1051" t="s">
        <v>28</v>
      </c>
      <c r="AH1051" t="s">
        <v>2</v>
      </c>
      <c r="AI1051" t="s">
        <v>3093</v>
      </c>
      <c r="AJ1051" t="s">
        <v>3094</v>
      </c>
      <c r="AK1051" s="2">
        <v>0</v>
      </c>
      <c r="AL1051" s="2">
        <v>246.38</v>
      </c>
      <c r="AM1051" t="s">
        <v>77</v>
      </c>
      <c r="AN1051" t="s">
        <v>2</v>
      </c>
      <c r="AO1051" t="s">
        <v>2</v>
      </c>
      <c r="AP1051" t="s">
        <v>2</v>
      </c>
      <c r="AQ1051" t="s">
        <v>7</v>
      </c>
      <c r="AR1051" s="3"/>
      <c r="AS1051" s="3"/>
    </row>
    <row r="1052" spans="1:45" hidden="1" x14ac:dyDescent="0.2">
      <c r="A1052" t="s">
        <v>4522</v>
      </c>
      <c r="B1052" t="s">
        <v>65</v>
      </c>
      <c r="C1052" t="s">
        <v>6710</v>
      </c>
      <c r="D1052" s="5">
        <v>80466062</v>
      </c>
      <c r="E1052" s="5"/>
      <c r="F1052" t="s">
        <v>7982</v>
      </c>
      <c r="H1052" t="s">
        <v>141</v>
      </c>
      <c r="I1052" t="s">
        <v>34</v>
      </c>
      <c r="J1052" t="s">
        <v>82</v>
      </c>
      <c r="K1052" t="s">
        <v>83</v>
      </c>
      <c r="L1052" t="s">
        <v>4523</v>
      </c>
      <c r="M1052" t="s">
        <v>70</v>
      </c>
      <c r="N1052" t="s">
        <v>2</v>
      </c>
      <c r="O1052" t="s">
        <v>2</v>
      </c>
      <c r="P1052" t="s">
        <v>4524</v>
      </c>
      <c r="Q1052" t="s">
        <v>2</v>
      </c>
      <c r="R1052" t="s">
        <v>2</v>
      </c>
      <c r="S1052" t="s">
        <v>7</v>
      </c>
      <c r="T1052" t="s">
        <v>8</v>
      </c>
      <c r="U1052" t="s">
        <v>5</v>
      </c>
      <c r="V1052" t="s">
        <v>9</v>
      </c>
      <c r="W1052" t="s">
        <v>2</v>
      </c>
      <c r="X1052" t="s">
        <v>11</v>
      </c>
      <c r="Y1052" t="s">
        <v>12</v>
      </c>
      <c r="Z1052" t="s">
        <v>13</v>
      </c>
      <c r="AA1052" t="s">
        <v>2</v>
      </c>
      <c r="AB1052" t="s">
        <v>74</v>
      </c>
      <c r="AC1052" t="s">
        <v>36</v>
      </c>
      <c r="AD1052" t="s">
        <v>37</v>
      </c>
      <c r="AE1052" t="s">
        <v>17</v>
      </c>
      <c r="AF1052" t="s">
        <v>309</v>
      </c>
      <c r="AG1052" t="s">
        <v>310</v>
      </c>
      <c r="AH1052" t="s">
        <v>2</v>
      </c>
      <c r="AI1052" t="s">
        <v>75</v>
      </c>
      <c r="AJ1052" t="s">
        <v>76</v>
      </c>
      <c r="AK1052" s="2">
        <v>0</v>
      </c>
      <c r="AL1052" s="2">
        <v>0</v>
      </c>
      <c r="AM1052" t="s">
        <v>77</v>
      </c>
      <c r="AN1052" t="s">
        <v>2</v>
      </c>
      <c r="AO1052" t="s">
        <v>2</v>
      </c>
      <c r="AP1052" t="s">
        <v>2</v>
      </c>
      <c r="AQ1052" t="s">
        <v>7</v>
      </c>
      <c r="AR1052" s="3"/>
      <c r="AS1052" s="3"/>
    </row>
    <row r="1053" spans="1:45" hidden="1" x14ac:dyDescent="0.2">
      <c r="A1053" t="s">
        <v>4525</v>
      </c>
      <c r="B1053" t="s">
        <v>65</v>
      </c>
      <c r="C1053" t="s">
        <v>6711</v>
      </c>
      <c r="D1053" s="5">
        <v>900054092</v>
      </c>
      <c r="E1053" s="5"/>
      <c r="F1053" t="s">
        <v>7983</v>
      </c>
      <c r="H1053" t="s">
        <v>3633</v>
      </c>
      <c r="I1053" t="s">
        <v>2598</v>
      </c>
      <c r="J1053" t="s">
        <v>82</v>
      </c>
      <c r="K1053" t="s">
        <v>83</v>
      </c>
      <c r="L1053" t="s">
        <v>4526</v>
      </c>
      <c r="M1053" t="s">
        <v>96</v>
      </c>
      <c r="N1053" t="s">
        <v>2</v>
      </c>
      <c r="O1053" t="s">
        <v>2</v>
      </c>
      <c r="P1053" t="s">
        <v>4527</v>
      </c>
      <c r="Q1053" t="s">
        <v>2</v>
      </c>
      <c r="R1053" t="s">
        <v>2</v>
      </c>
      <c r="S1053" t="s">
        <v>7</v>
      </c>
      <c r="T1053" t="s">
        <v>8</v>
      </c>
      <c r="U1053" t="s">
        <v>5</v>
      </c>
      <c r="V1053" t="s">
        <v>9</v>
      </c>
      <c r="W1053" t="s">
        <v>2</v>
      </c>
      <c r="X1053" t="s">
        <v>11</v>
      </c>
      <c r="Y1053" t="s">
        <v>12</v>
      </c>
      <c r="Z1053" t="s">
        <v>13</v>
      </c>
      <c r="AA1053" t="s">
        <v>2</v>
      </c>
      <c r="AB1053" t="s">
        <v>74</v>
      </c>
      <c r="AC1053" t="s">
        <v>15</v>
      </c>
      <c r="AD1053" t="s">
        <v>16</v>
      </c>
      <c r="AE1053" t="s">
        <v>17</v>
      </c>
      <c r="AF1053" t="s">
        <v>135</v>
      </c>
      <c r="AG1053" t="s">
        <v>136</v>
      </c>
      <c r="AH1053" t="s">
        <v>2</v>
      </c>
      <c r="AI1053" t="s">
        <v>3093</v>
      </c>
      <c r="AJ1053" t="s">
        <v>3094</v>
      </c>
      <c r="AK1053" s="2">
        <v>690</v>
      </c>
      <c r="AL1053" s="2">
        <v>0</v>
      </c>
      <c r="AM1053" t="s">
        <v>77</v>
      </c>
      <c r="AN1053" t="s">
        <v>2</v>
      </c>
      <c r="AO1053" t="s">
        <v>13</v>
      </c>
      <c r="AP1053" t="s">
        <v>91</v>
      </c>
      <c r="AQ1053" t="s">
        <v>92</v>
      </c>
      <c r="AR1053" s="3">
        <v>42478</v>
      </c>
      <c r="AS1053" s="3">
        <v>2958465</v>
      </c>
    </row>
    <row r="1054" spans="1:45" hidden="1" x14ac:dyDescent="0.2">
      <c r="A1054" t="s">
        <v>4528</v>
      </c>
      <c r="B1054" t="s">
        <v>65</v>
      </c>
      <c r="C1054" t="s">
        <v>6712</v>
      </c>
      <c r="D1054" s="5">
        <v>4611807</v>
      </c>
      <c r="E1054" s="5"/>
      <c r="F1054" t="s">
        <v>7984</v>
      </c>
      <c r="H1054" t="s">
        <v>4529</v>
      </c>
      <c r="I1054" t="s">
        <v>3090</v>
      </c>
      <c r="J1054" t="s">
        <v>82</v>
      </c>
      <c r="K1054" t="s">
        <v>83</v>
      </c>
      <c r="L1054" t="s">
        <v>4530</v>
      </c>
      <c r="M1054" t="s">
        <v>70</v>
      </c>
      <c r="N1054" t="s">
        <v>2</v>
      </c>
      <c r="O1054" t="s">
        <v>2</v>
      </c>
      <c r="P1054" t="s">
        <v>4531</v>
      </c>
      <c r="Q1054" t="s">
        <v>2</v>
      </c>
      <c r="R1054" t="s">
        <v>2</v>
      </c>
      <c r="S1054" t="s">
        <v>7</v>
      </c>
      <c r="T1054" t="s">
        <v>8</v>
      </c>
      <c r="U1054" t="s">
        <v>5</v>
      </c>
      <c r="V1054" t="s">
        <v>9</v>
      </c>
      <c r="W1054" t="s">
        <v>2</v>
      </c>
      <c r="X1054" t="s">
        <v>11</v>
      </c>
      <c r="Y1054" t="s">
        <v>12</v>
      </c>
      <c r="Z1054" t="s">
        <v>13</v>
      </c>
      <c r="AA1054" t="s">
        <v>2</v>
      </c>
      <c r="AB1054" t="s">
        <v>74</v>
      </c>
      <c r="AC1054" t="s">
        <v>15</v>
      </c>
      <c r="AD1054" t="s">
        <v>16</v>
      </c>
      <c r="AE1054" t="s">
        <v>17</v>
      </c>
      <c r="AF1054" t="s">
        <v>135</v>
      </c>
      <c r="AG1054" t="s">
        <v>136</v>
      </c>
      <c r="AH1054" t="s">
        <v>2</v>
      </c>
      <c r="AI1054" t="s">
        <v>3093</v>
      </c>
      <c r="AJ1054" t="s">
        <v>3094</v>
      </c>
      <c r="AK1054" s="2">
        <v>13321</v>
      </c>
      <c r="AL1054" s="2">
        <v>3677.36</v>
      </c>
      <c r="AM1054" t="s">
        <v>77</v>
      </c>
      <c r="AN1054" t="s">
        <v>2</v>
      </c>
      <c r="AO1054" t="s">
        <v>2</v>
      </c>
      <c r="AP1054" t="s">
        <v>2</v>
      </c>
      <c r="AQ1054" t="s">
        <v>7</v>
      </c>
      <c r="AR1054" s="3"/>
      <c r="AS1054" s="3"/>
    </row>
    <row r="1055" spans="1:45" hidden="1" x14ac:dyDescent="0.2">
      <c r="A1055" t="s">
        <v>4532</v>
      </c>
      <c r="B1055" t="s">
        <v>65</v>
      </c>
      <c r="C1055" t="s">
        <v>6713</v>
      </c>
      <c r="D1055" s="5">
        <v>438288</v>
      </c>
      <c r="E1055" s="5"/>
      <c r="F1055" t="s">
        <v>7985</v>
      </c>
      <c r="H1055" t="s">
        <v>67</v>
      </c>
      <c r="I1055" t="s">
        <v>61</v>
      </c>
      <c r="J1055" t="s">
        <v>82</v>
      </c>
      <c r="K1055" t="s">
        <v>83</v>
      </c>
      <c r="L1055" t="s">
        <v>4533</v>
      </c>
      <c r="M1055" t="s">
        <v>70</v>
      </c>
      <c r="N1055" t="s">
        <v>2</v>
      </c>
      <c r="O1055" t="s">
        <v>2</v>
      </c>
      <c r="P1055" t="s">
        <v>4534</v>
      </c>
      <c r="Q1055" t="s">
        <v>2</v>
      </c>
      <c r="R1055" t="s">
        <v>2</v>
      </c>
      <c r="S1055" t="s">
        <v>7</v>
      </c>
      <c r="T1055" t="s">
        <v>8</v>
      </c>
      <c r="U1055" t="s">
        <v>5</v>
      </c>
      <c r="V1055" t="s">
        <v>9</v>
      </c>
      <c r="W1055" t="s">
        <v>2</v>
      </c>
      <c r="X1055" t="s">
        <v>11</v>
      </c>
      <c r="Y1055" t="s">
        <v>13</v>
      </c>
      <c r="Z1055" t="s">
        <v>13</v>
      </c>
      <c r="AA1055" t="s">
        <v>2</v>
      </c>
      <c r="AB1055" t="s">
        <v>74</v>
      </c>
      <c r="AC1055" t="s">
        <v>264</v>
      </c>
      <c r="AD1055" t="s">
        <v>265</v>
      </c>
      <c r="AE1055" t="s">
        <v>17</v>
      </c>
      <c r="AF1055" t="s">
        <v>18</v>
      </c>
      <c r="AG1055" t="s">
        <v>19</v>
      </c>
      <c r="AH1055" t="s">
        <v>2</v>
      </c>
      <c r="AI1055" t="s">
        <v>344</v>
      </c>
      <c r="AJ1055" t="s">
        <v>345</v>
      </c>
      <c r="AK1055" s="2">
        <v>1030</v>
      </c>
      <c r="AL1055" s="2">
        <v>0</v>
      </c>
      <c r="AM1055" t="s">
        <v>77</v>
      </c>
      <c r="AN1055" t="s">
        <v>2</v>
      </c>
      <c r="AO1055" t="s">
        <v>2</v>
      </c>
      <c r="AP1055" t="s">
        <v>2</v>
      </c>
      <c r="AQ1055" t="s">
        <v>7</v>
      </c>
      <c r="AR1055" s="3"/>
      <c r="AS1055" s="3"/>
    </row>
    <row r="1056" spans="1:45" hidden="1" x14ac:dyDescent="0.2">
      <c r="A1056" t="s">
        <v>4535</v>
      </c>
      <c r="B1056" t="s">
        <v>65</v>
      </c>
      <c r="C1056" t="s">
        <v>6714</v>
      </c>
      <c r="D1056" s="5">
        <v>6423282</v>
      </c>
      <c r="E1056" s="5"/>
      <c r="F1056" t="s">
        <v>7986</v>
      </c>
      <c r="H1056" t="s">
        <v>4069</v>
      </c>
      <c r="I1056" t="s">
        <v>2598</v>
      </c>
      <c r="J1056" t="s">
        <v>122</v>
      </c>
      <c r="K1056" t="s">
        <v>123</v>
      </c>
      <c r="L1056" t="s">
        <v>4536</v>
      </c>
      <c r="M1056" t="s">
        <v>70</v>
      </c>
      <c r="N1056" t="s">
        <v>2</v>
      </c>
      <c r="O1056" t="s">
        <v>2</v>
      </c>
      <c r="P1056" t="s">
        <v>4537</v>
      </c>
      <c r="Q1056" t="s">
        <v>2</v>
      </c>
      <c r="R1056" t="s">
        <v>2</v>
      </c>
      <c r="S1056" t="s">
        <v>7</v>
      </c>
      <c r="T1056" t="s">
        <v>8</v>
      </c>
      <c r="U1056" t="s">
        <v>5</v>
      </c>
      <c r="V1056" t="s">
        <v>9</v>
      </c>
      <c r="W1056" t="s">
        <v>2</v>
      </c>
      <c r="X1056" t="s">
        <v>11</v>
      </c>
      <c r="Y1056" t="s">
        <v>13</v>
      </c>
      <c r="Z1056" t="s">
        <v>13</v>
      </c>
      <c r="AA1056" t="s">
        <v>2</v>
      </c>
      <c r="AB1056" t="s">
        <v>74</v>
      </c>
      <c r="AC1056" t="s">
        <v>15</v>
      </c>
      <c r="AD1056" t="s">
        <v>16</v>
      </c>
      <c r="AE1056" t="s">
        <v>17</v>
      </c>
      <c r="AF1056" t="s">
        <v>309</v>
      </c>
      <c r="AG1056" t="s">
        <v>310</v>
      </c>
      <c r="AH1056" t="s">
        <v>2</v>
      </c>
      <c r="AI1056" t="s">
        <v>3093</v>
      </c>
      <c r="AJ1056" t="s">
        <v>3094</v>
      </c>
      <c r="AK1056" s="2">
        <v>0</v>
      </c>
      <c r="AL1056" s="2">
        <v>0</v>
      </c>
      <c r="AM1056" t="s">
        <v>77</v>
      </c>
      <c r="AN1056" t="s">
        <v>2</v>
      </c>
      <c r="AO1056" t="s">
        <v>2</v>
      </c>
      <c r="AP1056" t="s">
        <v>2</v>
      </c>
      <c r="AQ1056" t="s">
        <v>7</v>
      </c>
      <c r="AR1056" s="3"/>
      <c r="AS1056" s="3"/>
    </row>
    <row r="1057" spans="1:45" hidden="1" x14ac:dyDescent="0.2">
      <c r="A1057" t="s">
        <v>4538</v>
      </c>
      <c r="B1057" t="s">
        <v>65</v>
      </c>
      <c r="C1057" t="s">
        <v>6715</v>
      </c>
      <c r="D1057" s="5">
        <v>94471448</v>
      </c>
      <c r="E1057" s="5"/>
      <c r="F1057" t="s">
        <v>7987</v>
      </c>
      <c r="H1057" t="s">
        <v>2597</v>
      </c>
      <c r="I1057" t="s">
        <v>2598</v>
      </c>
      <c r="J1057" t="s">
        <v>82</v>
      </c>
      <c r="K1057" t="s">
        <v>83</v>
      </c>
      <c r="L1057" t="s">
        <v>4539</v>
      </c>
      <c r="M1057" t="s">
        <v>70</v>
      </c>
      <c r="N1057" t="s">
        <v>2</v>
      </c>
      <c r="O1057" t="s">
        <v>2</v>
      </c>
      <c r="P1057" t="s">
        <v>4540</v>
      </c>
      <c r="Q1057" t="s">
        <v>2</v>
      </c>
      <c r="R1057" t="s">
        <v>2</v>
      </c>
      <c r="S1057" t="s">
        <v>7</v>
      </c>
      <c r="T1057" t="s">
        <v>8</v>
      </c>
      <c r="U1057" t="s">
        <v>5</v>
      </c>
      <c r="V1057" t="s">
        <v>9</v>
      </c>
      <c r="W1057" t="s">
        <v>2</v>
      </c>
      <c r="X1057" t="s">
        <v>11</v>
      </c>
      <c r="Y1057" t="s">
        <v>12</v>
      </c>
      <c r="Z1057" t="s">
        <v>13</v>
      </c>
      <c r="AA1057" t="s">
        <v>2</v>
      </c>
      <c r="AB1057" t="s">
        <v>74</v>
      </c>
      <c r="AC1057" t="s">
        <v>15</v>
      </c>
      <c r="AD1057" t="s">
        <v>16</v>
      </c>
      <c r="AE1057" t="s">
        <v>17</v>
      </c>
      <c r="AF1057" t="s">
        <v>27</v>
      </c>
      <c r="AG1057" t="s">
        <v>28</v>
      </c>
      <c r="AH1057" t="s">
        <v>2</v>
      </c>
      <c r="AI1057" t="s">
        <v>3093</v>
      </c>
      <c r="AJ1057" t="s">
        <v>3094</v>
      </c>
      <c r="AK1057" s="2">
        <v>0</v>
      </c>
      <c r="AL1057" s="2">
        <v>503.2</v>
      </c>
      <c r="AM1057" t="s">
        <v>77</v>
      </c>
      <c r="AN1057" t="s">
        <v>2</v>
      </c>
      <c r="AO1057" t="s">
        <v>2</v>
      </c>
      <c r="AP1057" t="s">
        <v>2</v>
      </c>
      <c r="AQ1057" t="s">
        <v>7</v>
      </c>
      <c r="AR1057" s="3"/>
      <c r="AS1057" s="3"/>
    </row>
    <row r="1058" spans="1:45" hidden="1" x14ac:dyDescent="0.2">
      <c r="A1058" t="s">
        <v>4541</v>
      </c>
      <c r="B1058" t="s">
        <v>65</v>
      </c>
      <c r="C1058" t="s">
        <v>6716</v>
      </c>
      <c r="D1058" s="5">
        <v>3100576</v>
      </c>
      <c r="E1058" s="5"/>
      <c r="F1058" t="s">
        <v>7988</v>
      </c>
      <c r="H1058" t="s">
        <v>191</v>
      </c>
      <c r="I1058" t="s">
        <v>34</v>
      </c>
      <c r="J1058" t="s">
        <v>82</v>
      </c>
      <c r="K1058" t="s">
        <v>83</v>
      </c>
      <c r="L1058" t="s">
        <v>4542</v>
      </c>
      <c r="M1058" t="s">
        <v>70</v>
      </c>
      <c r="N1058" t="s">
        <v>2</v>
      </c>
      <c r="O1058" t="s">
        <v>2</v>
      </c>
      <c r="P1058" t="s">
        <v>4543</v>
      </c>
      <c r="Q1058" t="s">
        <v>2</v>
      </c>
      <c r="R1058" t="s">
        <v>2</v>
      </c>
      <c r="S1058" t="s">
        <v>7</v>
      </c>
      <c r="T1058" t="s">
        <v>8</v>
      </c>
      <c r="U1058" t="s">
        <v>5</v>
      </c>
      <c r="V1058" t="s">
        <v>9</v>
      </c>
      <c r="W1058" t="s">
        <v>2</v>
      </c>
      <c r="X1058" t="s">
        <v>11</v>
      </c>
      <c r="Y1058" t="s">
        <v>12</v>
      </c>
      <c r="Z1058" t="s">
        <v>13</v>
      </c>
      <c r="AA1058" t="s">
        <v>2</v>
      </c>
      <c r="AB1058" t="s">
        <v>74</v>
      </c>
      <c r="AC1058" t="s">
        <v>36</v>
      </c>
      <c r="AD1058" t="s">
        <v>37</v>
      </c>
      <c r="AE1058" t="s">
        <v>17</v>
      </c>
      <c r="AF1058" t="s">
        <v>87</v>
      </c>
      <c r="AG1058" t="s">
        <v>88</v>
      </c>
      <c r="AH1058" t="s">
        <v>2</v>
      </c>
      <c r="AI1058" t="s">
        <v>75</v>
      </c>
      <c r="AJ1058" t="s">
        <v>76</v>
      </c>
      <c r="AK1058" s="2">
        <v>27181.02</v>
      </c>
      <c r="AL1058" s="2">
        <v>5306.76</v>
      </c>
      <c r="AM1058" t="s">
        <v>77</v>
      </c>
      <c r="AN1058" t="s">
        <v>2</v>
      </c>
      <c r="AO1058" t="s">
        <v>63</v>
      </c>
      <c r="AP1058" t="s">
        <v>91</v>
      </c>
      <c r="AQ1058" t="s">
        <v>92</v>
      </c>
      <c r="AR1058" s="3">
        <v>42485</v>
      </c>
      <c r="AS1058" s="3">
        <v>2958465</v>
      </c>
    </row>
    <row r="1059" spans="1:45" hidden="1" x14ac:dyDescent="0.2">
      <c r="A1059" t="s">
        <v>4544</v>
      </c>
      <c r="B1059" t="s">
        <v>65</v>
      </c>
      <c r="C1059" t="s">
        <v>6717</v>
      </c>
      <c r="D1059" s="5">
        <v>900222313</v>
      </c>
      <c r="E1059" s="5"/>
      <c r="F1059" t="s">
        <v>7989</v>
      </c>
      <c r="H1059" t="s">
        <v>4515</v>
      </c>
      <c r="I1059" t="s">
        <v>4035</v>
      </c>
      <c r="J1059" t="s">
        <v>82</v>
      </c>
      <c r="K1059" t="s">
        <v>83</v>
      </c>
      <c r="L1059" t="s">
        <v>4545</v>
      </c>
      <c r="M1059" t="s">
        <v>96</v>
      </c>
      <c r="N1059" t="s">
        <v>2</v>
      </c>
      <c r="O1059" t="s">
        <v>2</v>
      </c>
      <c r="P1059" t="s">
        <v>4546</v>
      </c>
      <c r="Q1059" t="s">
        <v>2</v>
      </c>
      <c r="R1059" t="s">
        <v>2</v>
      </c>
      <c r="S1059" t="s">
        <v>7</v>
      </c>
      <c r="T1059" t="s">
        <v>8</v>
      </c>
      <c r="U1059" t="s">
        <v>5</v>
      </c>
      <c r="V1059" t="s">
        <v>9</v>
      </c>
      <c r="W1059" t="s">
        <v>2</v>
      </c>
      <c r="X1059" t="s">
        <v>11</v>
      </c>
      <c r="Y1059" t="s">
        <v>12</v>
      </c>
      <c r="Z1059" t="s">
        <v>13</v>
      </c>
      <c r="AA1059" t="s">
        <v>2</v>
      </c>
      <c r="AB1059" t="s">
        <v>74</v>
      </c>
      <c r="AC1059" t="s">
        <v>48</v>
      </c>
      <c r="AD1059" t="s">
        <v>49</v>
      </c>
      <c r="AE1059" t="s">
        <v>17</v>
      </c>
      <c r="AF1059" t="s">
        <v>421</v>
      </c>
      <c r="AG1059" t="s">
        <v>422</v>
      </c>
      <c r="AH1059" t="s">
        <v>2</v>
      </c>
      <c r="AI1059" t="s">
        <v>4042</v>
      </c>
      <c r="AJ1059" t="s">
        <v>4043</v>
      </c>
      <c r="AK1059" s="2">
        <v>33976.28</v>
      </c>
      <c r="AL1059" s="2">
        <v>5638.88</v>
      </c>
      <c r="AM1059" t="s">
        <v>77</v>
      </c>
      <c r="AN1059" t="s">
        <v>2</v>
      </c>
      <c r="AO1059" t="s">
        <v>13</v>
      </c>
      <c r="AP1059" t="s">
        <v>91</v>
      </c>
      <c r="AQ1059" t="s">
        <v>92</v>
      </c>
      <c r="AR1059" s="3">
        <v>42485</v>
      </c>
      <c r="AS1059" s="3">
        <v>2958465</v>
      </c>
    </row>
    <row r="1060" spans="1:45" hidden="1" x14ac:dyDescent="0.2">
      <c r="A1060" t="s">
        <v>4547</v>
      </c>
      <c r="B1060" t="s">
        <v>65</v>
      </c>
      <c r="C1060" t="s">
        <v>6718</v>
      </c>
      <c r="D1060" s="5">
        <v>900527565</v>
      </c>
      <c r="E1060" s="5"/>
      <c r="F1060" t="s">
        <v>7990</v>
      </c>
      <c r="H1060" t="s">
        <v>582</v>
      </c>
      <c r="I1060" t="s">
        <v>34</v>
      </c>
      <c r="J1060" t="s">
        <v>82</v>
      </c>
      <c r="K1060" t="s">
        <v>83</v>
      </c>
      <c r="L1060" t="s">
        <v>4548</v>
      </c>
      <c r="M1060" t="s">
        <v>96</v>
      </c>
      <c r="N1060" t="s">
        <v>2</v>
      </c>
      <c r="O1060" t="s">
        <v>2</v>
      </c>
      <c r="P1060" t="s">
        <v>4549</v>
      </c>
      <c r="Q1060" t="s">
        <v>2</v>
      </c>
      <c r="R1060" t="s">
        <v>2</v>
      </c>
      <c r="S1060" t="s">
        <v>7</v>
      </c>
      <c r="T1060" t="s">
        <v>8</v>
      </c>
      <c r="U1060" t="s">
        <v>5</v>
      </c>
      <c r="V1060" t="s">
        <v>9</v>
      </c>
      <c r="W1060" t="s">
        <v>2</v>
      </c>
      <c r="X1060" t="s">
        <v>11</v>
      </c>
      <c r="Y1060" t="s">
        <v>12</v>
      </c>
      <c r="Z1060" t="s">
        <v>13</v>
      </c>
      <c r="AA1060" t="s">
        <v>2</v>
      </c>
      <c r="AB1060" t="s">
        <v>74</v>
      </c>
      <c r="AC1060" t="s">
        <v>36</v>
      </c>
      <c r="AD1060" t="s">
        <v>37</v>
      </c>
      <c r="AE1060" t="s">
        <v>17</v>
      </c>
      <c r="AF1060" t="s">
        <v>27</v>
      </c>
      <c r="AG1060" t="s">
        <v>28</v>
      </c>
      <c r="AH1060" t="s">
        <v>2</v>
      </c>
      <c r="AI1060" t="s">
        <v>75</v>
      </c>
      <c r="AJ1060" t="s">
        <v>76</v>
      </c>
      <c r="AK1060" s="2">
        <v>0</v>
      </c>
      <c r="AL1060" s="2">
        <v>0</v>
      </c>
      <c r="AM1060" t="s">
        <v>77</v>
      </c>
      <c r="AN1060" t="s">
        <v>2</v>
      </c>
      <c r="AO1060" t="s">
        <v>13</v>
      </c>
      <c r="AP1060" t="s">
        <v>91</v>
      </c>
      <c r="AQ1060" t="s">
        <v>92</v>
      </c>
      <c r="AR1060" s="3">
        <v>42426</v>
      </c>
      <c r="AS1060" s="3">
        <v>2958465</v>
      </c>
    </row>
    <row r="1061" spans="1:45" hidden="1" x14ac:dyDescent="0.2">
      <c r="A1061" t="s">
        <v>4550</v>
      </c>
      <c r="B1061" t="s">
        <v>65</v>
      </c>
      <c r="C1061" t="s">
        <v>6719</v>
      </c>
      <c r="D1061" s="5">
        <v>900881832</v>
      </c>
      <c r="E1061" s="5"/>
      <c r="F1061" t="s">
        <v>7081</v>
      </c>
      <c r="H1061" t="s">
        <v>242</v>
      </c>
      <c r="I1061" t="s">
        <v>23</v>
      </c>
      <c r="J1061" t="s">
        <v>82</v>
      </c>
      <c r="K1061" t="s">
        <v>83</v>
      </c>
      <c r="L1061" t="s">
        <v>4551</v>
      </c>
      <c r="M1061" t="s">
        <v>96</v>
      </c>
      <c r="N1061" t="s">
        <v>2</v>
      </c>
      <c r="O1061" t="s">
        <v>2</v>
      </c>
      <c r="P1061" t="s">
        <v>4552</v>
      </c>
      <c r="Q1061" t="s">
        <v>2</v>
      </c>
      <c r="R1061" t="s">
        <v>2</v>
      </c>
      <c r="S1061" t="s">
        <v>7</v>
      </c>
      <c r="T1061" t="s">
        <v>8</v>
      </c>
      <c r="U1061" t="s">
        <v>5</v>
      </c>
      <c r="V1061" t="s">
        <v>9</v>
      </c>
      <c r="W1061" t="s">
        <v>2</v>
      </c>
      <c r="X1061" t="s">
        <v>11</v>
      </c>
      <c r="Y1061" t="s">
        <v>12</v>
      </c>
      <c r="Z1061" t="s">
        <v>13</v>
      </c>
      <c r="AA1061" t="s">
        <v>2</v>
      </c>
      <c r="AB1061" t="s">
        <v>74</v>
      </c>
      <c r="AC1061" t="s">
        <v>48</v>
      </c>
      <c r="AD1061" t="s">
        <v>49</v>
      </c>
      <c r="AE1061" t="s">
        <v>17</v>
      </c>
      <c r="AF1061" t="s">
        <v>135</v>
      </c>
      <c r="AG1061" t="s">
        <v>136</v>
      </c>
      <c r="AH1061" t="s">
        <v>2</v>
      </c>
      <c r="AI1061" t="s">
        <v>89</v>
      </c>
      <c r="AJ1061" t="s">
        <v>90</v>
      </c>
      <c r="AK1061" s="2">
        <v>5163</v>
      </c>
      <c r="AL1061" s="2">
        <v>285.39999999999998</v>
      </c>
      <c r="AM1061" t="s">
        <v>77</v>
      </c>
      <c r="AN1061" t="s">
        <v>2</v>
      </c>
      <c r="AO1061" t="s">
        <v>13</v>
      </c>
      <c r="AP1061" t="s">
        <v>91</v>
      </c>
      <c r="AQ1061" t="s">
        <v>92</v>
      </c>
      <c r="AR1061" s="3">
        <v>42426</v>
      </c>
      <c r="AS1061" s="3">
        <v>42486</v>
      </c>
    </row>
    <row r="1062" spans="1:45" hidden="1" x14ac:dyDescent="0.2">
      <c r="A1062" t="s">
        <v>4553</v>
      </c>
      <c r="B1062" t="s">
        <v>65</v>
      </c>
      <c r="C1062" t="s">
        <v>6720</v>
      </c>
      <c r="D1062" s="5">
        <v>4291322</v>
      </c>
      <c r="E1062" s="5"/>
      <c r="F1062" t="s">
        <v>7191</v>
      </c>
      <c r="H1062" t="s">
        <v>202</v>
      </c>
      <c r="I1062" t="s">
        <v>42</v>
      </c>
      <c r="J1062" t="s">
        <v>82</v>
      </c>
      <c r="K1062" t="s">
        <v>83</v>
      </c>
      <c r="L1062" t="s">
        <v>4554</v>
      </c>
      <c r="M1062" t="s">
        <v>70</v>
      </c>
      <c r="N1062" t="s">
        <v>2</v>
      </c>
      <c r="O1062" t="s">
        <v>2</v>
      </c>
      <c r="P1062" t="s">
        <v>4555</v>
      </c>
      <c r="Q1062" t="s">
        <v>2</v>
      </c>
      <c r="R1062" t="s">
        <v>2</v>
      </c>
      <c r="S1062" t="s">
        <v>7</v>
      </c>
      <c r="T1062" t="s">
        <v>8</v>
      </c>
      <c r="U1062" t="s">
        <v>5</v>
      </c>
      <c r="V1062" t="s">
        <v>9</v>
      </c>
      <c r="W1062" t="s">
        <v>2</v>
      </c>
      <c r="X1062" t="s">
        <v>11</v>
      </c>
      <c r="Y1062" t="s">
        <v>12</v>
      </c>
      <c r="Z1062" t="s">
        <v>13</v>
      </c>
      <c r="AA1062" t="s">
        <v>2</v>
      </c>
      <c r="AB1062" t="s">
        <v>74</v>
      </c>
      <c r="AC1062" t="s">
        <v>43</v>
      </c>
      <c r="AD1062" t="s">
        <v>37</v>
      </c>
      <c r="AE1062" t="s">
        <v>17</v>
      </c>
      <c r="AF1062" t="s">
        <v>87</v>
      </c>
      <c r="AG1062" t="s">
        <v>88</v>
      </c>
      <c r="AH1062" t="s">
        <v>2</v>
      </c>
      <c r="AI1062" t="s">
        <v>44</v>
      </c>
      <c r="AJ1062" t="s">
        <v>45</v>
      </c>
      <c r="AK1062" s="2">
        <v>1019</v>
      </c>
      <c r="AL1062" s="2">
        <v>481.42</v>
      </c>
      <c r="AM1062" t="s">
        <v>77</v>
      </c>
      <c r="AN1062" t="s">
        <v>2</v>
      </c>
      <c r="AO1062" t="s">
        <v>2</v>
      </c>
      <c r="AP1062" t="s">
        <v>2</v>
      </c>
      <c r="AQ1062" t="s">
        <v>7</v>
      </c>
      <c r="AR1062" s="3"/>
      <c r="AS1062" s="3"/>
    </row>
    <row r="1063" spans="1:45" hidden="1" x14ac:dyDescent="0.2">
      <c r="A1063" t="s">
        <v>4556</v>
      </c>
      <c r="B1063" t="s">
        <v>65</v>
      </c>
      <c r="C1063" t="s">
        <v>6721</v>
      </c>
      <c r="D1063" s="5">
        <v>78028149</v>
      </c>
      <c r="E1063" s="5"/>
      <c r="F1063" t="s">
        <v>7991</v>
      </c>
      <c r="H1063" t="s">
        <v>4034</v>
      </c>
      <c r="I1063" t="s">
        <v>4035</v>
      </c>
      <c r="J1063" t="s">
        <v>82</v>
      </c>
      <c r="K1063" t="s">
        <v>83</v>
      </c>
      <c r="L1063" t="s">
        <v>4557</v>
      </c>
      <c r="M1063" t="s">
        <v>70</v>
      </c>
      <c r="N1063" t="s">
        <v>2</v>
      </c>
      <c r="O1063" t="s">
        <v>2</v>
      </c>
      <c r="P1063" t="s">
        <v>4558</v>
      </c>
      <c r="Q1063" t="s">
        <v>2</v>
      </c>
      <c r="R1063" t="s">
        <v>2</v>
      </c>
      <c r="S1063" t="s">
        <v>7</v>
      </c>
      <c r="T1063" t="s">
        <v>8</v>
      </c>
      <c r="U1063" t="s">
        <v>5</v>
      </c>
      <c r="V1063" t="s">
        <v>9</v>
      </c>
      <c r="W1063" t="s">
        <v>2</v>
      </c>
      <c r="X1063" t="s">
        <v>11</v>
      </c>
      <c r="Y1063" t="s">
        <v>12</v>
      </c>
      <c r="Z1063" t="s">
        <v>13</v>
      </c>
      <c r="AA1063" t="s">
        <v>2</v>
      </c>
      <c r="AB1063" t="s">
        <v>74</v>
      </c>
      <c r="AC1063" t="s">
        <v>48</v>
      </c>
      <c r="AD1063" t="s">
        <v>49</v>
      </c>
      <c r="AE1063" t="s">
        <v>17</v>
      </c>
      <c r="AF1063" t="s">
        <v>421</v>
      </c>
      <c r="AG1063" t="s">
        <v>422</v>
      </c>
      <c r="AH1063" t="s">
        <v>2</v>
      </c>
      <c r="AI1063" t="s">
        <v>4042</v>
      </c>
      <c r="AJ1063" t="s">
        <v>4043</v>
      </c>
      <c r="AK1063" s="2">
        <v>33976.28</v>
      </c>
      <c r="AL1063" s="2">
        <v>418.58</v>
      </c>
      <c r="AM1063" t="s">
        <v>77</v>
      </c>
      <c r="AN1063" t="s">
        <v>2</v>
      </c>
      <c r="AO1063" t="s">
        <v>63</v>
      </c>
      <c r="AP1063" t="s">
        <v>60</v>
      </c>
      <c r="AQ1063" t="s">
        <v>92</v>
      </c>
      <c r="AR1063" s="3">
        <v>42488</v>
      </c>
      <c r="AS1063" s="3">
        <v>2958465</v>
      </c>
    </row>
    <row r="1064" spans="1:45" hidden="1" x14ac:dyDescent="0.2">
      <c r="A1064" t="s">
        <v>4559</v>
      </c>
      <c r="B1064" t="s">
        <v>65</v>
      </c>
      <c r="C1064" t="s">
        <v>6722</v>
      </c>
      <c r="D1064" s="5">
        <v>80664178</v>
      </c>
      <c r="E1064" s="5"/>
      <c r="F1064" t="s">
        <v>7992</v>
      </c>
      <c r="H1064" t="s">
        <v>780</v>
      </c>
      <c r="I1064" t="s">
        <v>34</v>
      </c>
      <c r="J1064" t="s">
        <v>82</v>
      </c>
      <c r="K1064" t="s">
        <v>83</v>
      </c>
      <c r="L1064" t="s">
        <v>4560</v>
      </c>
      <c r="M1064" t="s">
        <v>70</v>
      </c>
      <c r="N1064" t="s">
        <v>2</v>
      </c>
      <c r="O1064" t="s">
        <v>2</v>
      </c>
      <c r="P1064" t="s">
        <v>4561</v>
      </c>
      <c r="Q1064" t="s">
        <v>2</v>
      </c>
      <c r="R1064" t="s">
        <v>2</v>
      </c>
      <c r="S1064" t="s">
        <v>7</v>
      </c>
      <c r="T1064" t="s">
        <v>8</v>
      </c>
      <c r="U1064" t="s">
        <v>5</v>
      </c>
      <c r="V1064" t="s">
        <v>9</v>
      </c>
      <c r="W1064" t="s">
        <v>2</v>
      </c>
      <c r="X1064" t="s">
        <v>11</v>
      </c>
      <c r="Y1064" t="s">
        <v>12</v>
      </c>
      <c r="Z1064" t="s">
        <v>13</v>
      </c>
      <c r="AA1064" t="s">
        <v>2</v>
      </c>
      <c r="AB1064" t="s">
        <v>74</v>
      </c>
      <c r="AC1064" t="s">
        <v>36</v>
      </c>
      <c r="AD1064" t="s">
        <v>37</v>
      </c>
      <c r="AE1064" t="s">
        <v>17</v>
      </c>
      <c r="AF1064" t="s">
        <v>27</v>
      </c>
      <c r="AG1064" t="s">
        <v>28</v>
      </c>
      <c r="AH1064" t="s">
        <v>2</v>
      </c>
      <c r="AI1064" t="s">
        <v>75</v>
      </c>
      <c r="AJ1064" t="s">
        <v>76</v>
      </c>
      <c r="AK1064" s="2">
        <v>0</v>
      </c>
      <c r="AL1064" s="2">
        <v>0</v>
      </c>
      <c r="AM1064" t="s">
        <v>77</v>
      </c>
      <c r="AN1064" t="s">
        <v>2</v>
      </c>
      <c r="AO1064" t="s">
        <v>2</v>
      </c>
      <c r="AP1064" t="s">
        <v>2</v>
      </c>
      <c r="AQ1064" t="s">
        <v>7</v>
      </c>
      <c r="AR1064" s="3"/>
      <c r="AS1064" s="3"/>
    </row>
    <row r="1065" spans="1:45" hidden="1" x14ac:dyDescent="0.2">
      <c r="A1065" t="s">
        <v>4562</v>
      </c>
      <c r="B1065" t="s">
        <v>65</v>
      </c>
      <c r="C1065" t="s">
        <v>6723</v>
      </c>
      <c r="D1065" s="5">
        <v>70410283</v>
      </c>
      <c r="E1065" s="5"/>
      <c r="F1065" t="s">
        <v>7993</v>
      </c>
      <c r="H1065" t="s">
        <v>995</v>
      </c>
      <c r="I1065" t="s">
        <v>23</v>
      </c>
      <c r="J1065" t="s">
        <v>122</v>
      </c>
      <c r="K1065" t="s">
        <v>123</v>
      </c>
      <c r="L1065" t="s">
        <v>4563</v>
      </c>
      <c r="M1065" t="s">
        <v>70</v>
      </c>
      <c r="N1065" t="s">
        <v>2</v>
      </c>
      <c r="O1065" t="s">
        <v>2</v>
      </c>
      <c r="P1065" t="s">
        <v>4564</v>
      </c>
      <c r="Q1065" t="s">
        <v>2</v>
      </c>
      <c r="R1065" t="s">
        <v>2</v>
      </c>
      <c r="S1065" t="s">
        <v>7</v>
      </c>
      <c r="T1065" t="s">
        <v>8</v>
      </c>
      <c r="U1065" t="s">
        <v>5</v>
      </c>
      <c r="V1065" t="s">
        <v>9</v>
      </c>
      <c r="W1065" t="s">
        <v>2</v>
      </c>
      <c r="X1065" t="s">
        <v>11</v>
      </c>
      <c r="Y1065" t="s">
        <v>13</v>
      </c>
      <c r="Z1065" t="s">
        <v>13</v>
      </c>
      <c r="AA1065" t="s">
        <v>2</v>
      </c>
      <c r="AB1065" t="s">
        <v>74</v>
      </c>
      <c r="AC1065" t="s">
        <v>48</v>
      </c>
      <c r="AD1065" t="s">
        <v>49</v>
      </c>
      <c r="AE1065" t="s">
        <v>17</v>
      </c>
      <c r="AF1065" t="s">
        <v>135</v>
      </c>
      <c r="AG1065" t="s">
        <v>136</v>
      </c>
      <c r="AH1065" t="s">
        <v>2</v>
      </c>
      <c r="AI1065" t="s">
        <v>292</v>
      </c>
      <c r="AJ1065" t="s">
        <v>293</v>
      </c>
      <c r="AK1065" s="2">
        <v>6907.25</v>
      </c>
      <c r="AL1065" s="2">
        <v>0</v>
      </c>
      <c r="AM1065" t="s">
        <v>77</v>
      </c>
      <c r="AN1065" t="s">
        <v>2</v>
      </c>
      <c r="AO1065" t="s">
        <v>2</v>
      </c>
      <c r="AP1065" t="s">
        <v>2</v>
      </c>
      <c r="AQ1065" t="s">
        <v>7</v>
      </c>
      <c r="AR1065" s="3"/>
      <c r="AS1065" s="3"/>
    </row>
    <row r="1066" spans="1:45" hidden="1" x14ac:dyDescent="0.2">
      <c r="A1066" t="s">
        <v>4565</v>
      </c>
      <c r="B1066" t="s">
        <v>65</v>
      </c>
      <c r="C1066" t="s">
        <v>6724</v>
      </c>
      <c r="D1066" s="5">
        <v>900222465</v>
      </c>
      <c r="E1066" s="5"/>
      <c r="F1066" t="s">
        <v>7994</v>
      </c>
      <c r="H1066" t="s">
        <v>4566</v>
      </c>
      <c r="I1066" t="s">
        <v>4035</v>
      </c>
      <c r="J1066" t="s">
        <v>82</v>
      </c>
      <c r="K1066" t="s">
        <v>83</v>
      </c>
      <c r="L1066" t="s">
        <v>4567</v>
      </c>
      <c r="M1066" t="s">
        <v>96</v>
      </c>
      <c r="N1066" t="s">
        <v>2</v>
      </c>
      <c r="O1066" t="s">
        <v>2</v>
      </c>
      <c r="P1066" t="s">
        <v>4568</v>
      </c>
      <c r="Q1066" t="s">
        <v>2</v>
      </c>
      <c r="R1066" t="s">
        <v>2</v>
      </c>
      <c r="S1066" t="s">
        <v>7</v>
      </c>
      <c r="T1066" t="s">
        <v>8</v>
      </c>
      <c r="U1066" t="s">
        <v>5</v>
      </c>
      <c r="V1066" t="s">
        <v>9</v>
      </c>
      <c r="W1066" t="s">
        <v>2</v>
      </c>
      <c r="X1066" t="s">
        <v>11</v>
      </c>
      <c r="Y1066" t="s">
        <v>12</v>
      </c>
      <c r="Z1066" t="s">
        <v>13</v>
      </c>
      <c r="AA1066" t="s">
        <v>2</v>
      </c>
      <c r="AB1066" t="s">
        <v>74</v>
      </c>
      <c r="AC1066" t="s">
        <v>48</v>
      </c>
      <c r="AD1066" t="s">
        <v>49</v>
      </c>
      <c r="AE1066" t="s">
        <v>17</v>
      </c>
      <c r="AF1066" t="s">
        <v>421</v>
      </c>
      <c r="AG1066" t="s">
        <v>422</v>
      </c>
      <c r="AH1066" t="s">
        <v>2</v>
      </c>
      <c r="AI1066" t="s">
        <v>4042</v>
      </c>
      <c r="AJ1066" t="s">
        <v>4043</v>
      </c>
      <c r="AK1066" s="2">
        <v>34536.230000000003</v>
      </c>
      <c r="AL1066" s="2">
        <v>3440.39</v>
      </c>
      <c r="AM1066" t="s">
        <v>77</v>
      </c>
      <c r="AN1066" t="s">
        <v>2</v>
      </c>
      <c r="AO1066" t="s">
        <v>13</v>
      </c>
      <c r="AP1066" t="s">
        <v>91</v>
      </c>
      <c r="AQ1066" t="s">
        <v>92</v>
      </c>
      <c r="AR1066" s="3">
        <v>42488</v>
      </c>
      <c r="AS1066" s="3">
        <v>2958465</v>
      </c>
    </row>
    <row r="1067" spans="1:45" hidden="1" x14ac:dyDescent="0.2">
      <c r="A1067" t="s">
        <v>4569</v>
      </c>
      <c r="B1067" t="s">
        <v>65</v>
      </c>
      <c r="C1067" t="s">
        <v>6725</v>
      </c>
      <c r="D1067" s="5">
        <v>900474414</v>
      </c>
      <c r="E1067" s="5"/>
      <c r="F1067" t="s">
        <v>7995</v>
      </c>
      <c r="H1067" t="s">
        <v>1246</v>
      </c>
      <c r="I1067" t="s">
        <v>23</v>
      </c>
      <c r="J1067" t="s">
        <v>82</v>
      </c>
      <c r="K1067" t="s">
        <v>83</v>
      </c>
      <c r="L1067" t="s">
        <v>4570</v>
      </c>
      <c r="M1067" t="s">
        <v>96</v>
      </c>
      <c r="N1067" t="s">
        <v>2</v>
      </c>
      <c r="O1067" t="s">
        <v>2</v>
      </c>
      <c r="P1067" t="s">
        <v>2</v>
      </c>
      <c r="Q1067" t="s">
        <v>2</v>
      </c>
      <c r="R1067" t="s">
        <v>2</v>
      </c>
      <c r="S1067" t="s">
        <v>7</v>
      </c>
      <c r="T1067" t="s">
        <v>8</v>
      </c>
      <c r="U1067" t="s">
        <v>5</v>
      </c>
      <c r="V1067" t="s">
        <v>72</v>
      </c>
      <c r="W1067" t="s">
        <v>2</v>
      </c>
      <c r="X1067" t="s">
        <v>11</v>
      </c>
      <c r="Y1067" t="s">
        <v>12</v>
      </c>
      <c r="Z1067" t="s">
        <v>13</v>
      </c>
      <c r="AA1067" t="s">
        <v>2</v>
      </c>
      <c r="AB1067" t="s">
        <v>74</v>
      </c>
      <c r="AC1067" t="s">
        <v>48</v>
      </c>
      <c r="AD1067" t="s">
        <v>49</v>
      </c>
      <c r="AE1067" t="s">
        <v>17</v>
      </c>
      <c r="AF1067" t="s">
        <v>5</v>
      </c>
      <c r="AG1067" t="s">
        <v>610</v>
      </c>
      <c r="AH1067" t="s">
        <v>2</v>
      </c>
      <c r="AI1067" t="s">
        <v>292</v>
      </c>
      <c r="AJ1067" t="s">
        <v>293</v>
      </c>
      <c r="AK1067" s="2">
        <v>17268.12</v>
      </c>
      <c r="AL1067" s="2">
        <v>4767.2299999999996</v>
      </c>
      <c r="AM1067" t="s">
        <v>77</v>
      </c>
      <c r="AN1067" t="s">
        <v>2</v>
      </c>
      <c r="AO1067" t="s">
        <v>13</v>
      </c>
      <c r="AP1067" t="s">
        <v>91</v>
      </c>
      <c r="AQ1067" t="s">
        <v>92</v>
      </c>
      <c r="AR1067" s="3">
        <v>42492</v>
      </c>
      <c r="AS1067" s="3">
        <v>2958465</v>
      </c>
    </row>
    <row r="1068" spans="1:45" hidden="1" x14ac:dyDescent="0.2">
      <c r="A1068" t="s">
        <v>4571</v>
      </c>
      <c r="B1068" t="s">
        <v>65</v>
      </c>
      <c r="C1068" t="s">
        <v>6726</v>
      </c>
      <c r="D1068" s="5">
        <v>900444199</v>
      </c>
      <c r="E1068" s="5"/>
      <c r="F1068" t="s">
        <v>7996</v>
      </c>
      <c r="H1068" t="s">
        <v>4515</v>
      </c>
      <c r="I1068" t="s">
        <v>4035</v>
      </c>
      <c r="J1068" t="s">
        <v>82</v>
      </c>
      <c r="K1068" t="s">
        <v>83</v>
      </c>
      <c r="L1068" t="s">
        <v>4572</v>
      </c>
      <c r="M1068" t="s">
        <v>96</v>
      </c>
      <c r="N1068" t="s">
        <v>2</v>
      </c>
      <c r="O1068" t="s">
        <v>2</v>
      </c>
      <c r="P1068" t="s">
        <v>2</v>
      </c>
      <c r="Q1068" t="s">
        <v>2</v>
      </c>
      <c r="R1068" t="s">
        <v>2</v>
      </c>
      <c r="S1068" t="s">
        <v>7</v>
      </c>
      <c r="T1068" t="s">
        <v>8</v>
      </c>
      <c r="U1068" t="s">
        <v>5</v>
      </c>
      <c r="V1068" t="s">
        <v>72</v>
      </c>
      <c r="W1068" t="s">
        <v>2</v>
      </c>
      <c r="X1068" t="s">
        <v>11</v>
      </c>
      <c r="Y1068" t="s">
        <v>12</v>
      </c>
      <c r="Z1068" t="s">
        <v>13</v>
      </c>
      <c r="AA1068" t="s">
        <v>2</v>
      </c>
      <c r="AB1068" t="s">
        <v>74</v>
      </c>
      <c r="AC1068" t="s">
        <v>48</v>
      </c>
      <c r="AD1068" t="s">
        <v>49</v>
      </c>
      <c r="AE1068" t="s">
        <v>17</v>
      </c>
      <c r="AF1068" t="s">
        <v>421</v>
      </c>
      <c r="AG1068" t="s">
        <v>422</v>
      </c>
      <c r="AH1068" t="s">
        <v>2</v>
      </c>
      <c r="AI1068" t="s">
        <v>4042</v>
      </c>
      <c r="AJ1068" t="s">
        <v>4043</v>
      </c>
      <c r="AK1068" s="2">
        <v>51804.35</v>
      </c>
      <c r="AL1068" s="2">
        <v>2958.56</v>
      </c>
      <c r="AM1068" t="s">
        <v>77</v>
      </c>
      <c r="AN1068" t="s">
        <v>2</v>
      </c>
      <c r="AO1068" t="s">
        <v>13</v>
      </c>
      <c r="AP1068" t="s">
        <v>91</v>
      </c>
      <c r="AQ1068" t="s">
        <v>92</v>
      </c>
      <c r="AR1068" s="3">
        <v>42492</v>
      </c>
      <c r="AS1068" s="3">
        <v>2958465</v>
      </c>
    </row>
    <row r="1069" spans="1:45" hidden="1" x14ac:dyDescent="0.2">
      <c r="A1069" t="s">
        <v>4573</v>
      </c>
      <c r="B1069" t="s">
        <v>65</v>
      </c>
      <c r="C1069" t="s">
        <v>6727</v>
      </c>
      <c r="D1069" s="5">
        <v>900413207</v>
      </c>
      <c r="E1069" s="5"/>
      <c r="F1069" t="s">
        <v>7997</v>
      </c>
      <c r="H1069" t="s">
        <v>2488</v>
      </c>
      <c r="I1069" t="s">
        <v>23</v>
      </c>
      <c r="J1069" t="s">
        <v>82</v>
      </c>
      <c r="K1069" t="s">
        <v>83</v>
      </c>
      <c r="L1069" t="s">
        <v>4574</v>
      </c>
      <c r="M1069" t="s">
        <v>96</v>
      </c>
      <c r="N1069" t="s">
        <v>2</v>
      </c>
      <c r="O1069" t="s">
        <v>2</v>
      </c>
      <c r="P1069" t="s">
        <v>2</v>
      </c>
      <c r="Q1069" t="s">
        <v>2</v>
      </c>
      <c r="R1069" t="s">
        <v>2</v>
      </c>
      <c r="S1069" t="s">
        <v>7</v>
      </c>
      <c r="T1069" t="s">
        <v>8</v>
      </c>
      <c r="U1069" t="s">
        <v>5</v>
      </c>
      <c r="V1069" t="s">
        <v>72</v>
      </c>
      <c r="W1069" t="s">
        <v>2</v>
      </c>
      <c r="X1069" t="s">
        <v>11</v>
      </c>
      <c r="Y1069" t="s">
        <v>12</v>
      </c>
      <c r="Z1069" t="s">
        <v>13</v>
      </c>
      <c r="AA1069" t="s">
        <v>2</v>
      </c>
      <c r="AB1069" t="s">
        <v>74</v>
      </c>
      <c r="AC1069" t="s">
        <v>48</v>
      </c>
      <c r="AD1069" t="s">
        <v>49</v>
      </c>
      <c r="AE1069" t="s">
        <v>17</v>
      </c>
      <c r="AF1069" t="s">
        <v>421</v>
      </c>
      <c r="AG1069" t="s">
        <v>422</v>
      </c>
      <c r="AH1069" t="s">
        <v>2</v>
      </c>
      <c r="AI1069" t="s">
        <v>4042</v>
      </c>
      <c r="AJ1069" t="s">
        <v>4043</v>
      </c>
      <c r="AK1069" s="2">
        <v>10326</v>
      </c>
      <c r="AL1069" s="2">
        <v>9382.32</v>
      </c>
      <c r="AM1069" t="s">
        <v>77</v>
      </c>
      <c r="AN1069" t="s">
        <v>2</v>
      </c>
      <c r="AO1069" t="s">
        <v>13</v>
      </c>
      <c r="AP1069" t="s">
        <v>91</v>
      </c>
      <c r="AQ1069" t="s">
        <v>92</v>
      </c>
      <c r="AR1069" s="3">
        <v>42494</v>
      </c>
      <c r="AS1069" s="3">
        <v>2958465</v>
      </c>
    </row>
    <row r="1070" spans="1:45" hidden="1" x14ac:dyDescent="0.2">
      <c r="A1070" t="s">
        <v>4575</v>
      </c>
      <c r="B1070" t="s">
        <v>65</v>
      </c>
      <c r="C1070" t="s">
        <v>6728</v>
      </c>
      <c r="D1070" s="5">
        <v>51592128</v>
      </c>
      <c r="E1070" s="5"/>
      <c r="F1070" t="s">
        <v>7998</v>
      </c>
      <c r="H1070" t="s">
        <v>242</v>
      </c>
      <c r="I1070" t="s">
        <v>2598</v>
      </c>
      <c r="J1070" t="s">
        <v>82</v>
      </c>
      <c r="K1070" t="s">
        <v>83</v>
      </c>
      <c r="L1070" t="s">
        <v>4576</v>
      </c>
      <c r="M1070" t="s">
        <v>70</v>
      </c>
      <c r="N1070" t="s">
        <v>2</v>
      </c>
      <c r="O1070" t="s">
        <v>2</v>
      </c>
      <c r="P1070" t="s">
        <v>2</v>
      </c>
      <c r="Q1070" t="s">
        <v>2</v>
      </c>
      <c r="R1070" t="s">
        <v>2</v>
      </c>
      <c r="S1070" t="s">
        <v>7</v>
      </c>
      <c r="T1070" t="s">
        <v>8</v>
      </c>
      <c r="U1070" t="s">
        <v>5</v>
      </c>
      <c r="V1070" t="s">
        <v>72</v>
      </c>
      <c r="W1070" t="s">
        <v>2</v>
      </c>
      <c r="X1070" t="s">
        <v>11</v>
      </c>
      <c r="Y1070" t="s">
        <v>12</v>
      </c>
      <c r="Z1070" t="s">
        <v>13</v>
      </c>
      <c r="AA1070" t="s">
        <v>2</v>
      </c>
      <c r="AB1070" t="s">
        <v>74</v>
      </c>
      <c r="AC1070" t="s">
        <v>15</v>
      </c>
      <c r="AD1070" t="s">
        <v>16</v>
      </c>
      <c r="AE1070" t="s">
        <v>17</v>
      </c>
      <c r="AF1070" t="s">
        <v>135</v>
      </c>
      <c r="AG1070" t="s">
        <v>136</v>
      </c>
      <c r="AH1070" t="s">
        <v>2</v>
      </c>
      <c r="AI1070" t="s">
        <v>2798</v>
      </c>
      <c r="AJ1070" t="s">
        <v>2799</v>
      </c>
      <c r="AK1070" s="2">
        <v>3451</v>
      </c>
      <c r="AL1070" s="2">
        <v>2645.3</v>
      </c>
      <c r="AM1070" t="s">
        <v>77</v>
      </c>
      <c r="AN1070" t="s">
        <v>2</v>
      </c>
      <c r="AO1070" t="s">
        <v>63</v>
      </c>
      <c r="AP1070" t="s">
        <v>60</v>
      </c>
      <c r="AQ1070" t="s">
        <v>7</v>
      </c>
      <c r="AR1070" s="3">
        <v>42530</v>
      </c>
      <c r="AS1070" s="3">
        <v>2958465</v>
      </c>
    </row>
    <row r="1071" spans="1:45" hidden="1" x14ac:dyDescent="0.2">
      <c r="A1071" t="s">
        <v>4577</v>
      </c>
      <c r="B1071" t="s">
        <v>65</v>
      </c>
      <c r="C1071" t="s">
        <v>6729</v>
      </c>
      <c r="D1071" s="5">
        <v>900452307</v>
      </c>
      <c r="E1071" s="5"/>
      <c r="F1071" t="s">
        <v>7999</v>
      </c>
      <c r="H1071" t="s">
        <v>3671</v>
      </c>
      <c r="I1071" t="s">
        <v>2598</v>
      </c>
      <c r="J1071" t="s">
        <v>82</v>
      </c>
      <c r="K1071" t="s">
        <v>83</v>
      </c>
      <c r="L1071" t="s">
        <v>4578</v>
      </c>
      <c r="M1071" t="s">
        <v>96</v>
      </c>
      <c r="N1071" t="s">
        <v>2</v>
      </c>
      <c r="O1071" t="s">
        <v>2</v>
      </c>
      <c r="P1071" t="s">
        <v>4579</v>
      </c>
      <c r="Q1071" t="s">
        <v>2</v>
      </c>
      <c r="R1071" t="s">
        <v>2</v>
      </c>
      <c r="S1071" t="s">
        <v>7</v>
      </c>
      <c r="T1071" t="s">
        <v>8</v>
      </c>
      <c r="U1071" t="s">
        <v>5</v>
      </c>
      <c r="V1071" t="s">
        <v>72</v>
      </c>
      <c r="W1071" t="s">
        <v>2</v>
      </c>
      <c r="X1071" t="s">
        <v>11</v>
      </c>
      <c r="Y1071" t="s">
        <v>12</v>
      </c>
      <c r="Z1071" t="s">
        <v>13</v>
      </c>
      <c r="AA1071" t="s">
        <v>2</v>
      </c>
      <c r="AB1071" t="s">
        <v>74</v>
      </c>
      <c r="AC1071" t="s">
        <v>15</v>
      </c>
      <c r="AD1071" t="s">
        <v>16</v>
      </c>
      <c r="AE1071" t="s">
        <v>17</v>
      </c>
      <c r="AF1071" t="s">
        <v>135</v>
      </c>
      <c r="AG1071" t="s">
        <v>136</v>
      </c>
      <c r="AH1071" t="s">
        <v>2</v>
      </c>
      <c r="AI1071" t="s">
        <v>2798</v>
      </c>
      <c r="AJ1071" t="s">
        <v>2799</v>
      </c>
      <c r="AK1071" s="2">
        <v>24811.599999999999</v>
      </c>
      <c r="AL1071" s="2">
        <v>3573.13</v>
      </c>
      <c r="AM1071" t="s">
        <v>77</v>
      </c>
      <c r="AN1071" t="s">
        <v>2</v>
      </c>
      <c r="AO1071" t="s">
        <v>13</v>
      </c>
      <c r="AP1071" t="s">
        <v>91</v>
      </c>
      <c r="AQ1071" t="s">
        <v>92</v>
      </c>
      <c r="AR1071" s="3">
        <v>42500</v>
      </c>
      <c r="AS1071" s="3">
        <v>2958465</v>
      </c>
    </row>
    <row r="1072" spans="1:45" hidden="1" x14ac:dyDescent="0.2">
      <c r="A1072" t="s">
        <v>4580</v>
      </c>
      <c r="B1072" t="s">
        <v>65</v>
      </c>
      <c r="C1072" t="s">
        <v>6730</v>
      </c>
      <c r="D1072" s="5">
        <v>800172762</v>
      </c>
      <c r="E1072" s="5"/>
      <c r="F1072" t="s">
        <v>8000</v>
      </c>
      <c r="H1072" t="s">
        <v>4515</v>
      </c>
      <c r="I1072" t="s">
        <v>4035</v>
      </c>
      <c r="J1072" t="s">
        <v>4581</v>
      </c>
      <c r="K1072" t="s">
        <v>4582</v>
      </c>
      <c r="L1072" t="s">
        <v>4583</v>
      </c>
      <c r="M1072" t="s">
        <v>96</v>
      </c>
      <c r="N1072" t="s">
        <v>2</v>
      </c>
      <c r="O1072" t="s">
        <v>2</v>
      </c>
      <c r="P1072" t="s">
        <v>4584</v>
      </c>
      <c r="Q1072" t="s">
        <v>2</v>
      </c>
      <c r="R1072" t="s">
        <v>2</v>
      </c>
      <c r="S1072" t="s">
        <v>7</v>
      </c>
      <c r="T1072" t="s">
        <v>8</v>
      </c>
      <c r="U1072" t="s">
        <v>5</v>
      </c>
      <c r="V1072" t="s">
        <v>72</v>
      </c>
      <c r="W1072" t="s">
        <v>2</v>
      </c>
      <c r="X1072" t="s">
        <v>11</v>
      </c>
      <c r="Y1072" t="s">
        <v>12</v>
      </c>
      <c r="Z1072" t="s">
        <v>13</v>
      </c>
      <c r="AA1072" t="s">
        <v>2</v>
      </c>
      <c r="AB1072" t="s">
        <v>74</v>
      </c>
      <c r="AC1072" t="s">
        <v>48</v>
      </c>
      <c r="AD1072" t="s">
        <v>49</v>
      </c>
      <c r="AE1072" t="s">
        <v>17</v>
      </c>
      <c r="AF1072" t="s">
        <v>135</v>
      </c>
      <c r="AG1072" t="s">
        <v>136</v>
      </c>
      <c r="AH1072" t="s">
        <v>2</v>
      </c>
      <c r="AI1072" t="s">
        <v>4042</v>
      </c>
      <c r="AJ1072" t="s">
        <v>4043</v>
      </c>
      <c r="AK1072" s="2">
        <v>49623.19</v>
      </c>
      <c r="AL1072" s="2">
        <v>117.6</v>
      </c>
      <c r="AM1072" t="s">
        <v>77</v>
      </c>
      <c r="AN1072" t="s">
        <v>2</v>
      </c>
      <c r="AO1072" t="s">
        <v>63</v>
      </c>
      <c r="AP1072" t="s">
        <v>60</v>
      </c>
      <c r="AQ1072" t="s">
        <v>92</v>
      </c>
      <c r="AR1072" s="3">
        <v>42549</v>
      </c>
      <c r="AS1072" s="3">
        <v>2958465</v>
      </c>
    </row>
    <row r="1073" spans="1:45" hidden="1" x14ac:dyDescent="0.2">
      <c r="A1073" t="s">
        <v>4585</v>
      </c>
      <c r="B1073" t="s">
        <v>65</v>
      </c>
      <c r="C1073" t="s">
        <v>6731</v>
      </c>
      <c r="D1073" s="5">
        <v>1083875491</v>
      </c>
      <c r="E1073" s="5"/>
      <c r="F1073" t="s">
        <v>8001</v>
      </c>
      <c r="H1073" t="s">
        <v>4586</v>
      </c>
      <c r="I1073" t="s">
        <v>3216</v>
      </c>
      <c r="J1073" t="s">
        <v>82</v>
      </c>
      <c r="K1073" t="s">
        <v>83</v>
      </c>
      <c r="L1073" t="s">
        <v>4587</v>
      </c>
      <c r="M1073" t="s">
        <v>70</v>
      </c>
      <c r="N1073" t="s">
        <v>2</v>
      </c>
      <c r="O1073" t="s">
        <v>2</v>
      </c>
      <c r="P1073" t="s">
        <v>4588</v>
      </c>
      <c r="Q1073" t="s">
        <v>2</v>
      </c>
      <c r="R1073" t="s">
        <v>2</v>
      </c>
      <c r="S1073" t="s">
        <v>7</v>
      </c>
      <c r="T1073" t="s">
        <v>8</v>
      </c>
      <c r="U1073" t="s">
        <v>5</v>
      </c>
      <c r="V1073" t="s">
        <v>72</v>
      </c>
      <c r="W1073" t="s">
        <v>2</v>
      </c>
      <c r="X1073" t="s">
        <v>11</v>
      </c>
      <c r="Y1073" t="s">
        <v>12</v>
      </c>
      <c r="Z1073" t="s">
        <v>13</v>
      </c>
      <c r="AA1073" t="s">
        <v>2</v>
      </c>
      <c r="AB1073" t="s">
        <v>74</v>
      </c>
      <c r="AC1073" t="s">
        <v>56</v>
      </c>
      <c r="AD1073" t="s">
        <v>57</v>
      </c>
      <c r="AE1073" t="s">
        <v>17</v>
      </c>
      <c r="AF1073" t="s">
        <v>87</v>
      </c>
      <c r="AG1073" t="s">
        <v>88</v>
      </c>
      <c r="AH1073" t="s">
        <v>2</v>
      </c>
      <c r="AI1073" t="s">
        <v>58</v>
      </c>
      <c r="AJ1073" t="s">
        <v>59</v>
      </c>
      <c r="AK1073" s="2">
        <v>12967</v>
      </c>
      <c r="AL1073" s="2">
        <v>13830.23</v>
      </c>
      <c r="AM1073" t="s">
        <v>77</v>
      </c>
      <c r="AN1073" t="s">
        <v>2</v>
      </c>
      <c r="AO1073" t="s">
        <v>63</v>
      </c>
      <c r="AP1073" t="s">
        <v>91</v>
      </c>
      <c r="AQ1073" t="s">
        <v>92</v>
      </c>
      <c r="AR1073" s="3">
        <v>42508</v>
      </c>
      <c r="AS1073" s="3">
        <v>2958465</v>
      </c>
    </row>
    <row r="1074" spans="1:45" hidden="1" x14ac:dyDescent="0.2">
      <c r="A1074" t="s">
        <v>4589</v>
      </c>
      <c r="B1074" t="s">
        <v>65</v>
      </c>
      <c r="C1074" t="s">
        <v>6732</v>
      </c>
      <c r="D1074" s="5">
        <v>817007055</v>
      </c>
      <c r="E1074" s="5"/>
      <c r="F1074" t="s">
        <v>8002</v>
      </c>
      <c r="H1074" t="s">
        <v>4590</v>
      </c>
      <c r="I1074" t="s">
        <v>3090</v>
      </c>
      <c r="J1074" t="s">
        <v>82</v>
      </c>
      <c r="K1074" t="s">
        <v>83</v>
      </c>
      <c r="L1074" t="s">
        <v>4591</v>
      </c>
      <c r="M1074" t="s">
        <v>96</v>
      </c>
      <c r="N1074" t="s">
        <v>2</v>
      </c>
      <c r="O1074" t="s">
        <v>2</v>
      </c>
      <c r="P1074" t="s">
        <v>4592</v>
      </c>
      <c r="Q1074" t="s">
        <v>2</v>
      </c>
      <c r="R1074" t="s">
        <v>2</v>
      </c>
      <c r="S1074" t="s">
        <v>7</v>
      </c>
      <c r="T1074" t="s">
        <v>8</v>
      </c>
      <c r="U1074" t="s">
        <v>5</v>
      </c>
      <c r="V1074" t="s">
        <v>72</v>
      </c>
      <c r="W1074" t="s">
        <v>2</v>
      </c>
      <c r="X1074" t="s">
        <v>11</v>
      </c>
      <c r="Y1074" t="s">
        <v>12</v>
      </c>
      <c r="Z1074" t="s">
        <v>13</v>
      </c>
      <c r="AA1074" t="s">
        <v>2</v>
      </c>
      <c r="AB1074" t="s">
        <v>74</v>
      </c>
      <c r="AC1074" t="s">
        <v>15</v>
      </c>
      <c r="AD1074" t="s">
        <v>16</v>
      </c>
      <c r="AE1074" t="s">
        <v>17</v>
      </c>
      <c r="AF1074" t="s">
        <v>18</v>
      </c>
      <c r="AG1074" t="s">
        <v>19</v>
      </c>
      <c r="AH1074" t="s">
        <v>2</v>
      </c>
      <c r="AI1074" t="s">
        <v>2798</v>
      </c>
      <c r="AJ1074" t="s">
        <v>2799</v>
      </c>
      <c r="AK1074" s="2">
        <v>0</v>
      </c>
      <c r="AL1074" s="2">
        <v>0</v>
      </c>
      <c r="AM1074" t="s">
        <v>77</v>
      </c>
      <c r="AN1074" t="s">
        <v>2</v>
      </c>
      <c r="AO1074" t="s">
        <v>13</v>
      </c>
      <c r="AP1074" t="s">
        <v>91</v>
      </c>
      <c r="AQ1074" t="s">
        <v>92</v>
      </c>
      <c r="AR1074" s="3">
        <v>42508</v>
      </c>
      <c r="AS1074" s="3">
        <v>2958465</v>
      </c>
    </row>
    <row r="1075" spans="1:45" hidden="1" x14ac:dyDescent="0.2">
      <c r="A1075" t="s">
        <v>4593</v>
      </c>
      <c r="B1075" t="s">
        <v>65</v>
      </c>
      <c r="C1075" t="s">
        <v>6733</v>
      </c>
      <c r="D1075" s="5">
        <v>24395736</v>
      </c>
      <c r="E1075" s="5"/>
      <c r="F1075" t="s">
        <v>8003</v>
      </c>
      <c r="H1075" t="s">
        <v>4127</v>
      </c>
      <c r="I1075" t="s">
        <v>1017</v>
      </c>
      <c r="J1075" t="s">
        <v>82</v>
      </c>
      <c r="K1075" t="s">
        <v>83</v>
      </c>
      <c r="L1075" t="s">
        <v>4594</v>
      </c>
      <c r="M1075" t="s">
        <v>70</v>
      </c>
      <c r="N1075" t="s">
        <v>2</v>
      </c>
      <c r="O1075" t="s">
        <v>2</v>
      </c>
      <c r="P1075" t="s">
        <v>4595</v>
      </c>
      <c r="Q1075" t="s">
        <v>2</v>
      </c>
      <c r="R1075" t="s">
        <v>2</v>
      </c>
      <c r="S1075" t="s">
        <v>7</v>
      </c>
      <c r="T1075" t="s">
        <v>8</v>
      </c>
      <c r="U1075" t="s">
        <v>5</v>
      </c>
      <c r="V1075" t="s">
        <v>72</v>
      </c>
      <c r="W1075" t="s">
        <v>2</v>
      </c>
      <c r="X1075" t="s">
        <v>11</v>
      </c>
      <c r="Y1075" t="s">
        <v>12</v>
      </c>
      <c r="Z1075" t="s">
        <v>13</v>
      </c>
      <c r="AA1075" t="s">
        <v>2</v>
      </c>
      <c r="AB1075" t="s">
        <v>74</v>
      </c>
      <c r="AC1075" t="s">
        <v>15</v>
      </c>
      <c r="AD1075" t="s">
        <v>16</v>
      </c>
      <c r="AE1075" t="s">
        <v>17</v>
      </c>
      <c r="AF1075" t="s">
        <v>5</v>
      </c>
      <c r="AG1075" t="s">
        <v>610</v>
      </c>
      <c r="AH1075" t="s">
        <v>2</v>
      </c>
      <c r="AI1075" t="s">
        <v>3171</v>
      </c>
      <c r="AJ1075" t="s">
        <v>3172</v>
      </c>
      <c r="AK1075" s="2">
        <v>10447</v>
      </c>
      <c r="AL1075" s="2">
        <v>3283.87</v>
      </c>
      <c r="AM1075" t="s">
        <v>77</v>
      </c>
      <c r="AN1075" t="s">
        <v>2</v>
      </c>
      <c r="AO1075" t="s">
        <v>63</v>
      </c>
      <c r="AP1075" t="s">
        <v>60</v>
      </c>
      <c r="AQ1075" t="s">
        <v>7</v>
      </c>
      <c r="AR1075" s="3">
        <v>42545</v>
      </c>
      <c r="AS1075" s="3">
        <v>2958465</v>
      </c>
    </row>
    <row r="1076" spans="1:45" hidden="1" x14ac:dyDescent="0.2">
      <c r="A1076" t="s">
        <v>4596</v>
      </c>
      <c r="B1076" t="s">
        <v>65</v>
      </c>
      <c r="C1076" t="s">
        <v>6734</v>
      </c>
      <c r="D1076" s="5">
        <v>55195001</v>
      </c>
      <c r="E1076" s="5"/>
      <c r="F1076" t="s">
        <v>8004</v>
      </c>
      <c r="H1076" t="s">
        <v>4597</v>
      </c>
      <c r="I1076" t="s">
        <v>3216</v>
      </c>
      <c r="J1076" t="s">
        <v>82</v>
      </c>
      <c r="K1076" t="s">
        <v>83</v>
      </c>
      <c r="L1076" t="s">
        <v>4598</v>
      </c>
      <c r="M1076" t="s">
        <v>70</v>
      </c>
      <c r="N1076" t="s">
        <v>2</v>
      </c>
      <c r="O1076" t="s">
        <v>2</v>
      </c>
      <c r="P1076" t="s">
        <v>4599</v>
      </c>
      <c r="Q1076" t="s">
        <v>2</v>
      </c>
      <c r="R1076" t="s">
        <v>2</v>
      </c>
      <c r="S1076" t="s">
        <v>7</v>
      </c>
      <c r="T1076" t="s">
        <v>8</v>
      </c>
      <c r="U1076" t="s">
        <v>5</v>
      </c>
      <c r="V1076" t="s">
        <v>72</v>
      </c>
      <c r="W1076" t="s">
        <v>2</v>
      </c>
      <c r="X1076" t="s">
        <v>11</v>
      </c>
      <c r="Y1076" t="s">
        <v>12</v>
      </c>
      <c r="Z1076" t="s">
        <v>13</v>
      </c>
      <c r="AA1076" t="s">
        <v>2</v>
      </c>
      <c r="AB1076" t="s">
        <v>74</v>
      </c>
      <c r="AC1076" t="s">
        <v>56</v>
      </c>
      <c r="AD1076" t="s">
        <v>57</v>
      </c>
      <c r="AE1076" t="s">
        <v>17</v>
      </c>
      <c r="AF1076" t="s">
        <v>87</v>
      </c>
      <c r="AG1076" t="s">
        <v>88</v>
      </c>
      <c r="AH1076" t="s">
        <v>2</v>
      </c>
      <c r="AI1076" t="s">
        <v>58</v>
      </c>
      <c r="AJ1076" t="s">
        <v>59</v>
      </c>
      <c r="AK1076" s="2">
        <v>6737</v>
      </c>
      <c r="AL1076" s="2">
        <v>7111.34</v>
      </c>
      <c r="AM1076" t="s">
        <v>77</v>
      </c>
      <c r="AN1076" t="s">
        <v>2</v>
      </c>
      <c r="AO1076" t="s">
        <v>13</v>
      </c>
      <c r="AP1076" t="s">
        <v>91</v>
      </c>
      <c r="AQ1076" t="s">
        <v>92</v>
      </c>
      <c r="AR1076" s="3">
        <v>42514</v>
      </c>
      <c r="AS1076" s="3">
        <v>2958465</v>
      </c>
    </row>
    <row r="1077" spans="1:45" hidden="1" x14ac:dyDescent="0.2">
      <c r="A1077" t="s">
        <v>4600</v>
      </c>
      <c r="B1077" t="s">
        <v>65</v>
      </c>
      <c r="C1077" t="s">
        <v>6735</v>
      </c>
      <c r="D1077" s="5">
        <v>900347116</v>
      </c>
      <c r="E1077" s="5"/>
      <c r="F1077" t="s">
        <v>8005</v>
      </c>
      <c r="H1077" t="s">
        <v>4601</v>
      </c>
      <c r="I1077" t="s">
        <v>4602</v>
      </c>
      <c r="J1077" t="s">
        <v>82</v>
      </c>
      <c r="K1077" t="s">
        <v>83</v>
      </c>
      <c r="L1077" t="s">
        <v>4603</v>
      </c>
      <c r="M1077" t="s">
        <v>96</v>
      </c>
      <c r="N1077" t="s">
        <v>2</v>
      </c>
      <c r="O1077" t="s">
        <v>2</v>
      </c>
      <c r="P1077" t="s">
        <v>4604</v>
      </c>
      <c r="Q1077" t="s">
        <v>2</v>
      </c>
      <c r="R1077" t="s">
        <v>2</v>
      </c>
      <c r="S1077" t="s">
        <v>7</v>
      </c>
      <c r="T1077" t="s">
        <v>8</v>
      </c>
      <c r="U1077" t="s">
        <v>5</v>
      </c>
      <c r="V1077" t="s">
        <v>72</v>
      </c>
      <c r="W1077" t="s">
        <v>2</v>
      </c>
      <c r="X1077" t="s">
        <v>11</v>
      </c>
      <c r="Y1077" t="s">
        <v>12</v>
      </c>
      <c r="Z1077" t="s">
        <v>13</v>
      </c>
      <c r="AA1077" t="s">
        <v>2</v>
      </c>
      <c r="AB1077" t="s">
        <v>74</v>
      </c>
      <c r="AC1077" t="s">
        <v>25</v>
      </c>
      <c r="AD1077" t="s">
        <v>26</v>
      </c>
      <c r="AE1077" t="s">
        <v>17</v>
      </c>
      <c r="AF1077" t="s">
        <v>87</v>
      </c>
      <c r="AG1077" t="s">
        <v>88</v>
      </c>
      <c r="AH1077" t="s">
        <v>2</v>
      </c>
      <c r="AI1077" t="s">
        <v>4605</v>
      </c>
      <c r="AJ1077" t="s">
        <v>4606</v>
      </c>
      <c r="AK1077" s="2">
        <v>31367.919999999998</v>
      </c>
      <c r="AL1077" s="2">
        <v>0</v>
      </c>
      <c r="AM1077" t="s">
        <v>77</v>
      </c>
      <c r="AN1077" t="s">
        <v>2</v>
      </c>
      <c r="AO1077" t="s">
        <v>13</v>
      </c>
      <c r="AP1077" t="s">
        <v>91</v>
      </c>
      <c r="AQ1077" t="s">
        <v>92</v>
      </c>
      <c r="AR1077" s="3">
        <v>42514</v>
      </c>
      <c r="AS1077" s="3">
        <v>2958465</v>
      </c>
    </row>
    <row r="1078" spans="1:45" hidden="1" x14ac:dyDescent="0.2">
      <c r="A1078" t="s">
        <v>4607</v>
      </c>
      <c r="B1078" t="s">
        <v>65</v>
      </c>
      <c r="C1078" t="s">
        <v>6736</v>
      </c>
      <c r="D1078" s="5">
        <v>12227169</v>
      </c>
      <c r="E1078" s="5"/>
      <c r="F1078" t="s">
        <v>8006</v>
      </c>
      <c r="H1078" t="s">
        <v>4586</v>
      </c>
      <c r="I1078" t="s">
        <v>3216</v>
      </c>
      <c r="J1078" t="s">
        <v>82</v>
      </c>
      <c r="K1078" t="s">
        <v>83</v>
      </c>
      <c r="L1078" t="s">
        <v>4608</v>
      </c>
      <c r="M1078" t="s">
        <v>70</v>
      </c>
      <c r="N1078" t="s">
        <v>2</v>
      </c>
      <c r="O1078" t="s">
        <v>2</v>
      </c>
      <c r="P1078" t="s">
        <v>4609</v>
      </c>
      <c r="Q1078" t="s">
        <v>2</v>
      </c>
      <c r="R1078" t="s">
        <v>2</v>
      </c>
      <c r="S1078" t="s">
        <v>7</v>
      </c>
      <c r="T1078" t="s">
        <v>8</v>
      </c>
      <c r="U1078" t="s">
        <v>5</v>
      </c>
      <c r="V1078" t="s">
        <v>72</v>
      </c>
      <c r="W1078" t="s">
        <v>2</v>
      </c>
      <c r="X1078" t="s">
        <v>11</v>
      </c>
      <c r="Y1078" t="s">
        <v>12</v>
      </c>
      <c r="Z1078" t="s">
        <v>13</v>
      </c>
      <c r="AA1078" t="s">
        <v>2</v>
      </c>
      <c r="AB1078" t="s">
        <v>74</v>
      </c>
      <c r="AC1078" t="s">
        <v>56</v>
      </c>
      <c r="AD1078" t="s">
        <v>57</v>
      </c>
      <c r="AE1078" t="s">
        <v>17</v>
      </c>
      <c r="AF1078" t="s">
        <v>87</v>
      </c>
      <c r="AG1078" t="s">
        <v>88</v>
      </c>
      <c r="AH1078" t="s">
        <v>2</v>
      </c>
      <c r="AI1078" t="s">
        <v>58</v>
      </c>
      <c r="AJ1078" t="s">
        <v>59</v>
      </c>
      <c r="AK1078" s="2">
        <v>13474</v>
      </c>
      <c r="AL1078" s="2">
        <v>5080.93</v>
      </c>
      <c r="AM1078" t="s">
        <v>77</v>
      </c>
      <c r="AN1078" t="s">
        <v>2</v>
      </c>
      <c r="AO1078" t="s">
        <v>13</v>
      </c>
      <c r="AP1078" t="s">
        <v>91</v>
      </c>
      <c r="AQ1078" t="s">
        <v>92</v>
      </c>
      <c r="AR1078" s="3">
        <v>42515</v>
      </c>
      <c r="AS1078" s="3">
        <v>2958465</v>
      </c>
    </row>
    <row r="1079" spans="1:45" hidden="1" x14ac:dyDescent="0.2">
      <c r="A1079" t="s">
        <v>4610</v>
      </c>
      <c r="B1079" t="s">
        <v>65</v>
      </c>
      <c r="C1079" t="s">
        <v>6737</v>
      </c>
      <c r="D1079" s="5">
        <v>1089076779</v>
      </c>
      <c r="E1079" s="5"/>
      <c r="F1079" t="s">
        <v>8007</v>
      </c>
      <c r="H1079" t="s">
        <v>4586</v>
      </c>
      <c r="I1079" t="s">
        <v>3216</v>
      </c>
      <c r="J1079" t="s">
        <v>82</v>
      </c>
      <c r="K1079" t="s">
        <v>83</v>
      </c>
      <c r="L1079" t="s">
        <v>4611</v>
      </c>
      <c r="M1079" t="s">
        <v>70</v>
      </c>
      <c r="N1079" t="s">
        <v>2</v>
      </c>
      <c r="O1079" t="s">
        <v>2</v>
      </c>
      <c r="P1079" t="s">
        <v>4612</v>
      </c>
      <c r="Q1079" t="s">
        <v>2</v>
      </c>
      <c r="R1079" t="s">
        <v>2</v>
      </c>
      <c r="S1079" t="s">
        <v>7</v>
      </c>
      <c r="T1079" t="s">
        <v>8</v>
      </c>
      <c r="U1079" t="s">
        <v>5</v>
      </c>
      <c r="V1079" t="s">
        <v>72</v>
      </c>
      <c r="W1079" t="s">
        <v>2</v>
      </c>
      <c r="X1079" t="s">
        <v>11</v>
      </c>
      <c r="Y1079" t="s">
        <v>12</v>
      </c>
      <c r="Z1079" t="s">
        <v>13</v>
      </c>
      <c r="AA1079" t="s">
        <v>2</v>
      </c>
      <c r="AB1079" t="s">
        <v>74</v>
      </c>
      <c r="AC1079" t="s">
        <v>56</v>
      </c>
      <c r="AD1079" t="s">
        <v>57</v>
      </c>
      <c r="AE1079" t="s">
        <v>17</v>
      </c>
      <c r="AF1079" t="s">
        <v>87</v>
      </c>
      <c r="AG1079" t="s">
        <v>88</v>
      </c>
      <c r="AH1079" t="s">
        <v>2</v>
      </c>
      <c r="AI1079" t="s">
        <v>58</v>
      </c>
      <c r="AJ1079" t="s">
        <v>59</v>
      </c>
      <c r="AK1079" s="2">
        <v>6842.12</v>
      </c>
      <c r="AL1079" s="2">
        <v>4800.22</v>
      </c>
      <c r="AM1079" t="s">
        <v>77</v>
      </c>
      <c r="AN1079" t="s">
        <v>2</v>
      </c>
      <c r="AO1079" t="s">
        <v>13</v>
      </c>
      <c r="AP1079" t="s">
        <v>91</v>
      </c>
      <c r="AQ1079" t="s">
        <v>92</v>
      </c>
      <c r="AR1079" s="3">
        <v>42515</v>
      </c>
      <c r="AS1079" s="3">
        <v>2958465</v>
      </c>
    </row>
    <row r="1080" spans="1:45" hidden="1" x14ac:dyDescent="0.2">
      <c r="A1080" t="s">
        <v>4613</v>
      </c>
      <c r="B1080" t="s">
        <v>65</v>
      </c>
      <c r="C1080" t="s">
        <v>6738</v>
      </c>
      <c r="D1080" s="5">
        <v>900609645</v>
      </c>
      <c r="E1080" s="5"/>
      <c r="F1080" t="s">
        <v>8008</v>
      </c>
      <c r="H1080" t="s">
        <v>4586</v>
      </c>
      <c r="I1080" t="s">
        <v>3216</v>
      </c>
      <c r="J1080" t="s">
        <v>82</v>
      </c>
      <c r="K1080" t="s">
        <v>83</v>
      </c>
      <c r="L1080" t="s">
        <v>4614</v>
      </c>
      <c r="M1080" t="s">
        <v>96</v>
      </c>
      <c r="N1080" t="s">
        <v>2</v>
      </c>
      <c r="O1080" t="s">
        <v>2</v>
      </c>
      <c r="P1080" t="s">
        <v>4615</v>
      </c>
      <c r="Q1080" t="s">
        <v>2</v>
      </c>
      <c r="R1080" t="s">
        <v>2</v>
      </c>
      <c r="S1080" t="s">
        <v>7</v>
      </c>
      <c r="T1080" t="s">
        <v>8</v>
      </c>
      <c r="U1080" t="s">
        <v>5</v>
      </c>
      <c r="V1080" t="s">
        <v>72</v>
      </c>
      <c r="W1080" t="s">
        <v>2</v>
      </c>
      <c r="X1080" t="s">
        <v>11</v>
      </c>
      <c r="Y1080" t="s">
        <v>12</v>
      </c>
      <c r="Z1080" t="s">
        <v>13</v>
      </c>
      <c r="AA1080" t="s">
        <v>2</v>
      </c>
      <c r="AB1080" t="s">
        <v>74</v>
      </c>
      <c r="AC1080" t="s">
        <v>56</v>
      </c>
      <c r="AD1080" t="s">
        <v>57</v>
      </c>
      <c r="AE1080" t="s">
        <v>17</v>
      </c>
      <c r="AF1080" t="s">
        <v>135</v>
      </c>
      <c r="AG1080" t="s">
        <v>136</v>
      </c>
      <c r="AH1080" t="s">
        <v>2</v>
      </c>
      <c r="AI1080" t="s">
        <v>58</v>
      </c>
      <c r="AJ1080" t="s">
        <v>59</v>
      </c>
      <c r="AK1080" s="2">
        <v>12967</v>
      </c>
      <c r="AL1080" s="2">
        <v>0</v>
      </c>
      <c r="AM1080" t="s">
        <v>77</v>
      </c>
      <c r="AN1080" t="s">
        <v>2</v>
      </c>
      <c r="AO1080" t="s">
        <v>13</v>
      </c>
      <c r="AP1080" t="s">
        <v>91</v>
      </c>
      <c r="AQ1080" t="s">
        <v>92</v>
      </c>
      <c r="AR1080" s="3">
        <v>42515</v>
      </c>
      <c r="AS1080" s="3">
        <v>2958465</v>
      </c>
    </row>
    <row r="1081" spans="1:45" hidden="1" x14ac:dyDescent="0.2">
      <c r="A1081" t="s">
        <v>4616</v>
      </c>
      <c r="B1081" t="s">
        <v>65</v>
      </c>
      <c r="C1081" t="s">
        <v>6739</v>
      </c>
      <c r="D1081" s="5">
        <v>830501605</v>
      </c>
      <c r="E1081" s="5"/>
      <c r="F1081" t="s">
        <v>8009</v>
      </c>
      <c r="H1081" t="s">
        <v>191</v>
      </c>
      <c r="I1081" t="s">
        <v>34</v>
      </c>
      <c r="J1081" t="s">
        <v>303</v>
      </c>
      <c r="K1081" t="s">
        <v>304</v>
      </c>
      <c r="L1081" t="s">
        <v>4617</v>
      </c>
      <c r="M1081" t="s">
        <v>96</v>
      </c>
      <c r="N1081" t="s">
        <v>2</v>
      </c>
      <c r="O1081" t="s">
        <v>2</v>
      </c>
      <c r="P1081" t="s">
        <v>4618</v>
      </c>
      <c r="Q1081" t="s">
        <v>2</v>
      </c>
      <c r="R1081" t="s">
        <v>2</v>
      </c>
      <c r="S1081" t="s">
        <v>7</v>
      </c>
      <c r="T1081" t="s">
        <v>8</v>
      </c>
      <c r="U1081" t="s">
        <v>5</v>
      </c>
      <c r="V1081" t="s">
        <v>72</v>
      </c>
      <c r="W1081" t="s">
        <v>2</v>
      </c>
      <c r="X1081" t="s">
        <v>11</v>
      </c>
      <c r="Y1081" t="s">
        <v>13</v>
      </c>
      <c r="Z1081" t="s">
        <v>13</v>
      </c>
      <c r="AA1081" t="s">
        <v>2</v>
      </c>
      <c r="AB1081" t="s">
        <v>74</v>
      </c>
      <c r="AC1081" t="s">
        <v>264</v>
      </c>
      <c r="AD1081" t="s">
        <v>265</v>
      </c>
      <c r="AE1081" t="s">
        <v>17</v>
      </c>
      <c r="AF1081" t="s">
        <v>87</v>
      </c>
      <c r="AG1081" t="s">
        <v>88</v>
      </c>
      <c r="AH1081" t="s">
        <v>2</v>
      </c>
      <c r="AI1081" t="s">
        <v>344</v>
      </c>
      <c r="AJ1081" t="s">
        <v>345</v>
      </c>
      <c r="AK1081" s="2">
        <v>13805</v>
      </c>
      <c r="AL1081" s="2">
        <v>-9.58</v>
      </c>
      <c r="AM1081" t="s">
        <v>77</v>
      </c>
      <c r="AN1081" t="s">
        <v>2</v>
      </c>
      <c r="AO1081" t="s">
        <v>13</v>
      </c>
      <c r="AP1081" t="s">
        <v>91</v>
      </c>
      <c r="AQ1081" t="s">
        <v>92</v>
      </c>
      <c r="AR1081" s="3">
        <v>42515</v>
      </c>
      <c r="AS1081" s="3">
        <v>2958465</v>
      </c>
    </row>
    <row r="1082" spans="1:45" hidden="1" x14ac:dyDescent="0.2">
      <c r="A1082" t="s">
        <v>4619</v>
      </c>
      <c r="B1082" t="s">
        <v>65</v>
      </c>
      <c r="C1082" t="s">
        <v>6740</v>
      </c>
      <c r="D1082" s="5">
        <v>900811082</v>
      </c>
      <c r="E1082" s="5"/>
      <c r="F1082" t="s">
        <v>8010</v>
      </c>
      <c r="H1082" t="s">
        <v>3517</v>
      </c>
      <c r="I1082" t="s">
        <v>4</v>
      </c>
      <c r="J1082" t="s">
        <v>82</v>
      </c>
      <c r="K1082" t="s">
        <v>83</v>
      </c>
      <c r="L1082" t="s">
        <v>4620</v>
      </c>
      <c r="M1082" t="s">
        <v>96</v>
      </c>
      <c r="N1082" t="s">
        <v>2</v>
      </c>
      <c r="O1082" t="s">
        <v>2</v>
      </c>
      <c r="P1082" t="s">
        <v>4621</v>
      </c>
      <c r="Q1082" t="s">
        <v>2</v>
      </c>
      <c r="R1082" t="s">
        <v>2</v>
      </c>
      <c r="S1082" t="s">
        <v>7</v>
      </c>
      <c r="T1082" t="s">
        <v>8</v>
      </c>
      <c r="U1082" t="s">
        <v>5</v>
      </c>
      <c r="V1082" t="s">
        <v>72</v>
      </c>
      <c r="W1082" t="s">
        <v>2</v>
      </c>
      <c r="X1082" t="s">
        <v>11</v>
      </c>
      <c r="Y1082" t="s">
        <v>12</v>
      </c>
      <c r="Z1082" t="s">
        <v>13</v>
      </c>
      <c r="AA1082" t="s">
        <v>2</v>
      </c>
      <c r="AB1082" t="s">
        <v>74</v>
      </c>
      <c r="AC1082" t="s">
        <v>15</v>
      </c>
      <c r="AD1082" t="s">
        <v>16</v>
      </c>
      <c r="AE1082" t="s">
        <v>17</v>
      </c>
      <c r="AF1082" t="s">
        <v>87</v>
      </c>
      <c r="AG1082" t="s">
        <v>88</v>
      </c>
      <c r="AH1082" t="s">
        <v>2</v>
      </c>
      <c r="AI1082" t="s">
        <v>3585</v>
      </c>
      <c r="AJ1082" t="s">
        <v>3586</v>
      </c>
      <c r="AK1082" s="2">
        <v>6793</v>
      </c>
      <c r="AL1082" s="2">
        <v>0</v>
      </c>
      <c r="AM1082" t="s">
        <v>77</v>
      </c>
      <c r="AN1082" t="s">
        <v>2</v>
      </c>
      <c r="AO1082" t="s">
        <v>13</v>
      </c>
      <c r="AP1082" t="s">
        <v>91</v>
      </c>
      <c r="AQ1082" t="s">
        <v>92</v>
      </c>
      <c r="AR1082" s="3">
        <v>42522</v>
      </c>
      <c r="AS1082" s="3">
        <v>2958465</v>
      </c>
    </row>
    <row r="1083" spans="1:45" hidden="1" x14ac:dyDescent="0.2">
      <c r="A1083" t="s">
        <v>4622</v>
      </c>
      <c r="B1083" t="s">
        <v>65</v>
      </c>
      <c r="C1083" t="s">
        <v>6741</v>
      </c>
      <c r="D1083" s="5">
        <v>1056954289</v>
      </c>
      <c r="E1083" s="5"/>
      <c r="F1083" t="s">
        <v>8011</v>
      </c>
      <c r="H1083" t="s">
        <v>520</v>
      </c>
      <c r="I1083" t="s">
        <v>42</v>
      </c>
      <c r="J1083" t="s">
        <v>82</v>
      </c>
      <c r="K1083" t="s">
        <v>83</v>
      </c>
      <c r="L1083" t="s">
        <v>4623</v>
      </c>
      <c r="M1083" t="s">
        <v>70</v>
      </c>
      <c r="N1083" t="s">
        <v>2</v>
      </c>
      <c r="O1083" t="s">
        <v>2</v>
      </c>
      <c r="P1083" t="s">
        <v>4624</v>
      </c>
      <c r="Q1083" t="s">
        <v>2</v>
      </c>
      <c r="R1083" t="s">
        <v>2</v>
      </c>
      <c r="S1083" t="s">
        <v>7</v>
      </c>
      <c r="T1083" t="s">
        <v>8</v>
      </c>
      <c r="U1083" t="s">
        <v>5</v>
      </c>
      <c r="V1083" t="s">
        <v>72</v>
      </c>
      <c r="W1083" t="s">
        <v>2</v>
      </c>
      <c r="X1083" t="s">
        <v>11</v>
      </c>
      <c r="Y1083" t="s">
        <v>12</v>
      </c>
      <c r="Z1083" t="s">
        <v>13</v>
      </c>
      <c r="AA1083" t="s">
        <v>2</v>
      </c>
      <c r="AB1083" t="s">
        <v>74</v>
      </c>
      <c r="AC1083" t="s">
        <v>43</v>
      </c>
      <c r="AD1083" t="s">
        <v>37</v>
      </c>
      <c r="AE1083" t="s">
        <v>17</v>
      </c>
      <c r="AF1083" t="s">
        <v>87</v>
      </c>
      <c r="AG1083" t="s">
        <v>88</v>
      </c>
      <c r="AH1083" t="s">
        <v>2</v>
      </c>
      <c r="AI1083" t="s">
        <v>44</v>
      </c>
      <c r="AJ1083" t="s">
        <v>45</v>
      </c>
      <c r="AK1083" s="2">
        <v>3397</v>
      </c>
      <c r="AL1083" s="2">
        <v>382.79</v>
      </c>
      <c r="AM1083" t="s">
        <v>77</v>
      </c>
      <c r="AN1083" t="s">
        <v>2</v>
      </c>
      <c r="AO1083" t="s">
        <v>63</v>
      </c>
      <c r="AP1083" t="s">
        <v>60</v>
      </c>
      <c r="AQ1083" t="s">
        <v>7</v>
      </c>
      <c r="AR1083" s="3">
        <v>40717</v>
      </c>
      <c r="AS1083" s="3">
        <v>2958465</v>
      </c>
    </row>
    <row r="1084" spans="1:45" hidden="1" x14ac:dyDescent="0.2">
      <c r="A1084" t="s">
        <v>4625</v>
      </c>
      <c r="B1084" t="s">
        <v>65</v>
      </c>
      <c r="C1084" t="s">
        <v>6742</v>
      </c>
      <c r="D1084" s="5">
        <v>40028657</v>
      </c>
      <c r="E1084" s="5"/>
      <c r="F1084" t="s">
        <v>8012</v>
      </c>
      <c r="H1084" t="s">
        <v>457</v>
      </c>
      <c r="I1084" t="s">
        <v>42</v>
      </c>
      <c r="J1084" t="s">
        <v>82</v>
      </c>
      <c r="K1084" t="s">
        <v>83</v>
      </c>
      <c r="L1084" t="s">
        <v>4626</v>
      </c>
      <c r="M1084" t="s">
        <v>70</v>
      </c>
      <c r="N1084" t="s">
        <v>2</v>
      </c>
      <c r="O1084" t="s">
        <v>2</v>
      </c>
      <c r="P1084" t="s">
        <v>4627</v>
      </c>
      <c r="Q1084" t="s">
        <v>2</v>
      </c>
      <c r="R1084" t="s">
        <v>2</v>
      </c>
      <c r="S1084" t="s">
        <v>7</v>
      </c>
      <c r="T1084" t="s">
        <v>8</v>
      </c>
      <c r="U1084" t="s">
        <v>5</v>
      </c>
      <c r="V1084" t="s">
        <v>72</v>
      </c>
      <c r="W1084" t="s">
        <v>2</v>
      </c>
      <c r="X1084" t="s">
        <v>11</v>
      </c>
      <c r="Y1084" t="s">
        <v>12</v>
      </c>
      <c r="Z1084" t="s">
        <v>13</v>
      </c>
      <c r="AA1084" t="s">
        <v>2</v>
      </c>
      <c r="AB1084" t="s">
        <v>74</v>
      </c>
      <c r="AC1084" t="s">
        <v>43</v>
      </c>
      <c r="AD1084" t="s">
        <v>37</v>
      </c>
      <c r="AE1084" t="s">
        <v>17</v>
      </c>
      <c r="AF1084" t="s">
        <v>87</v>
      </c>
      <c r="AG1084" t="s">
        <v>88</v>
      </c>
      <c r="AH1084" t="s">
        <v>2</v>
      </c>
      <c r="AI1084" t="s">
        <v>44</v>
      </c>
      <c r="AJ1084" t="s">
        <v>45</v>
      </c>
      <c r="AK1084" s="2">
        <v>1721</v>
      </c>
      <c r="AL1084" s="2">
        <v>2092.96</v>
      </c>
      <c r="AM1084" t="s">
        <v>77</v>
      </c>
      <c r="AN1084" t="s">
        <v>2</v>
      </c>
      <c r="AO1084" t="s">
        <v>2</v>
      </c>
      <c r="AP1084" t="s">
        <v>2</v>
      </c>
      <c r="AQ1084" t="s">
        <v>7</v>
      </c>
      <c r="AR1084" s="3"/>
      <c r="AS1084" s="3"/>
    </row>
    <row r="1085" spans="1:45" hidden="1" x14ac:dyDescent="0.2">
      <c r="A1085" t="s">
        <v>4628</v>
      </c>
      <c r="B1085" t="s">
        <v>65</v>
      </c>
      <c r="C1085" t="s">
        <v>6743</v>
      </c>
      <c r="D1085" s="5">
        <v>6436394</v>
      </c>
      <c r="E1085" s="5"/>
      <c r="F1085" t="s">
        <v>8013</v>
      </c>
      <c r="H1085" t="s">
        <v>4629</v>
      </c>
      <c r="I1085" t="s">
        <v>2598</v>
      </c>
      <c r="J1085" t="s">
        <v>82</v>
      </c>
      <c r="K1085" t="s">
        <v>83</v>
      </c>
      <c r="L1085" t="s">
        <v>4630</v>
      </c>
      <c r="M1085" t="s">
        <v>70</v>
      </c>
      <c r="N1085" t="s">
        <v>2</v>
      </c>
      <c r="O1085" t="s">
        <v>2</v>
      </c>
      <c r="P1085" t="s">
        <v>4631</v>
      </c>
      <c r="Q1085" t="s">
        <v>2</v>
      </c>
      <c r="R1085" t="s">
        <v>2</v>
      </c>
      <c r="S1085" t="s">
        <v>7</v>
      </c>
      <c r="T1085" t="s">
        <v>8</v>
      </c>
      <c r="U1085" t="s">
        <v>5</v>
      </c>
      <c r="V1085" t="s">
        <v>72</v>
      </c>
      <c r="W1085" t="s">
        <v>2</v>
      </c>
      <c r="X1085" t="s">
        <v>11</v>
      </c>
      <c r="Y1085" t="s">
        <v>12</v>
      </c>
      <c r="Z1085" t="s">
        <v>13</v>
      </c>
      <c r="AA1085" t="s">
        <v>2</v>
      </c>
      <c r="AB1085" t="s">
        <v>74</v>
      </c>
      <c r="AC1085" t="s">
        <v>15</v>
      </c>
      <c r="AD1085" t="s">
        <v>16</v>
      </c>
      <c r="AE1085" t="s">
        <v>17</v>
      </c>
      <c r="AF1085" t="s">
        <v>135</v>
      </c>
      <c r="AG1085" t="s">
        <v>136</v>
      </c>
      <c r="AH1085" t="s">
        <v>2</v>
      </c>
      <c r="AI1085" t="s">
        <v>2798</v>
      </c>
      <c r="AJ1085" t="s">
        <v>2799</v>
      </c>
      <c r="AK1085" s="2">
        <v>2786</v>
      </c>
      <c r="AL1085" s="2">
        <v>2161.63</v>
      </c>
      <c r="AM1085" t="s">
        <v>77</v>
      </c>
      <c r="AN1085" t="s">
        <v>2</v>
      </c>
      <c r="AO1085" t="s">
        <v>2</v>
      </c>
      <c r="AP1085" t="s">
        <v>2</v>
      </c>
      <c r="AQ1085" t="s">
        <v>7</v>
      </c>
      <c r="AR1085" s="3"/>
      <c r="AS1085" s="3"/>
    </row>
    <row r="1086" spans="1:45" hidden="1" x14ac:dyDescent="0.2">
      <c r="A1086" t="s">
        <v>4632</v>
      </c>
      <c r="B1086" t="s">
        <v>65</v>
      </c>
      <c r="C1086" t="s">
        <v>6744</v>
      </c>
      <c r="D1086" s="5">
        <v>813008435</v>
      </c>
      <c r="E1086" s="5"/>
      <c r="F1086" t="s">
        <v>8014</v>
      </c>
      <c r="H1086" t="s">
        <v>4633</v>
      </c>
      <c r="I1086" t="s">
        <v>3216</v>
      </c>
      <c r="J1086" t="s">
        <v>82</v>
      </c>
      <c r="K1086" t="s">
        <v>83</v>
      </c>
      <c r="L1086" t="s">
        <v>4634</v>
      </c>
      <c r="M1086" t="s">
        <v>96</v>
      </c>
      <c r="N1086" t="s">
        <v>2</v>
      </c>
      <c r="O1086" t="s">
        <v>2</v>
      </c>
      <c r="P1086" t="s">
        <v>4635</v>
      </c>
      <c r="Q1086" t="s">
        <v>2</v>
      </c>
      <c r="R1086" t="s">
        <v>2</v>
      </c>
      <c r="S1086" t="s">
        <v>7</v>
      </c>
      <c r="T1086" t="s">
        <v>8</v>
      </c>
      <c r="U1086" t="s">
        <v>5</v>
      </c>
      <c r="V1086" t="s">
        <v>72</v>
      </c>
      <c r="W1086" t="s">
        <v>2</v>
      </c>
      <c r="X1086" t="s">
        <v>11</v>
      </c>
      <c r="Y1086" t="s">
        <v>12</v>
      </c>
      <c r="Z1086" t="s">
        <v>13</v>
      </c>
      <c r="AA1086" t="s">
        <v>2</v>
      </c>
      <c r="AB1086" t="s">
        <v>74</v>
      </c>
      <c r="AC1086" t="s">
        <v>56</v>
      </c>
      <c r="AD1086" t="s">
        <v>57</v>
      </c>
      <c r="AE1086" t="s">
        <v>17</v>
      </c>
      <c r="AF1086" t="s">
        <v>329</v>
      </c>
      <c r="AG1086" t="s">
        <v>330</v>
      </c>
      <c r="AH1086" t="s">
        <v>2</v>
      </c>
      <c r="AI1086" t="s">
        <v>3334</v>
      </c>
      <c r="AJ1086" t="s">
        <v>3335</v>
      </c>
      <c r="AK1086" s="2">
        <v>9960</v>
      </c>
      <c r="AL1086" s="2">
        <v>2309.94</v>
      </c>
      <c r="AM1086" t="s">
        <v>77</v>
      </c>
      <c r="AN1086" t="s">
        <v>2</v>
      </c>
      <c r="AO1086" t="s">
        <v>13</v>
      </c>
      <c r="AP1086" t="s">
        <v>91</v>
      </c>
      <c r="AQ1086" t="s">
        <v>92</v>
      </c>
      <c r="AR1086" s="3">
        <v>42529</v>
      </c>
      <c r="AS1086" s="3">
        <v>2958465</v>
      </c>
    </row>
    <row r="1087" spans="1:45" hidden="1" x14ac:dyDescent="0.2">
      <c r="A1087" t="s">
        <v>4636</v>
      </c>
      <c r="B1087" t="s">
        <v>65</v>
      </c>
      <c r="C1087" t="s">
        <v>6745</v>
      </c>
      <c r="D1087" s="5">
        <v>4731061</v>
      </c>
      <c r="E1087" s="5"/>
      <c r="F1087" t="s">
        <v>8015</v>
      </c>
      <c r="H1087" t="s">
        <v>4637</v>
      </c>
      <c r="I1087" t="s">
        <v>3216</v>
      </c>
      <c r="J1087" t="s">
        <v>82</v>
      </c>
      <c r="K1087" t="s">
        <v>83</v>
      </c>
      <c r="L1087" t="s">
        <v>4638</v>
      </c>
      <c r="M1087" t="s">
        <v>70</v>
      </c>
      <c r="N1087" t="s">
        <v>2</v>
      </c>
      <c r="O1087" t="s">
        <v>2</v>
      </c>
      <c r="P1087" t="s">
        <v>4639</v>
      </c>
      <c r="Q1087" t="s">
        <v>2</v>
      </c>
      <c r="R1087" t="s">
        <v>2</v>
      </c>
      <c r="S1087" t="s">
        <v>7</v>
      </c>
      <c r="T1087" t="s">
        <v>8</v>
      </c>
      <c r="U1087" t="s">
        <v>5</v>
      </c>
      <c r="V1087" t="s">
        <v>72</v>
      </c>
      <c r="W1087" t="s">
        <v>2</v>
      </c>
      <c r="X1087" t="s">
        <v>11</v>
      </c>
      <c r="Y1087" t="s">
        <v>12</v>
      </c>
      <c r="Z1087" t="s">
        <v>13</v>
      </c>
      <c r="AA1087" t="s">
        <v>2</v>
      </c>
      <c r="AB1087" t="s">
        <v>74</v>
      </c>
      <c r="AC1087" t="s">
        <v>56</v>
      </c>
      <c r="AD1087" t="s">
        <v>57</v>
      </c>
      <c r="AE1087" t="s">
        <v>17</v>
      </c>
      <c r="AF1087" t="s">
        <v>135</v>
      </c>
      <c r="AG1087" t="s">
        <v>136</v>
      </c>
      <c r="AH1087" t="s">
        <v>2</v>
      </c>
      <c r="AI1087" t="s">
        <v>3334</v>
      </c>
      <c r="AJ1087" t="s">
        <v>3335</v>
      </c>
      <c r="AK1087" s="2">
        <v>3320</v>
      </c>
      <c r="AL1087" s="2">
        <v>1532.4</v>
      </c>
      <c r="AM1087" t="s">
        <v>77</v>
      </c>
      <c r="AN1087" t="s">
        <v>2</v>
      </c>
      <c r="AO1087" t="s">
        <v>13</v>
      </c>
      <c r="AP1087" t="s">
        <v>91</v>
      </c>
      <c r="AQ1087" t="s">
        <v>92</v>
      </c>
      <c r="AR1087" s="3">
        <v>42529</v>
      </c>
      <c r="AS1087" s="3">
        <v>2958465</v>
      </c>
    </row>
    <row r="1088" spans="1:45" hidden="1" x14ac:dyDescent="0.2">
      <c r="A1088" t="s">
        <v>4640</v>
      </c>
      <c r="B1088" t="s">
        <v>65</v>
      </c>
      <c r="C1088" t="s">
        <v>6746</v>
      </c>
      <c r="D1088" s="5">
        <v>26427416</v>
      </c>
      <c r="E1088" s="5"/>
      <c r="F1088" t="s">
        <v>8016</v>
      </c>
      <c r="H1088" t="s">
        <v>3215</v>
      </c>
      <c r="I1088" t="s">
        <v>3216</v>
      </c>
      <c r="J1088" t="s">
        <v>82</v>
      </c>
      <c r="K1088" t="s">
        <v>83</v>
      </c>
      <c r="L1088" t="s">
        <v>4641</v>
      </c>
      <c r="M1088" t="s">
        <v>70</v>
      </c>
      <c r="N1088" t="s">
        <v>2</v>
      </c>
      <c r="O1088" t="s">
        <v>2</v>
      </c>
      <c r="P1088" t="s">
        <v>4642</v>
      </c>
      <c r="Q1088" t="s">
        <v>2</v>
      </c>
      <c r="R1088" t="s">
        <v>2</v>
      </c>
      <c r="S1088" t="s">
        <v>7</v>
      </c>
      <c r="T1088" t="s">
        <v>8</v>
      </c>
      <c r="U1088" t="s">
        <v>5</v>
      </c>
      <c r="V1088" t="s">
        <v>72</v>
      </c>
      <c r="W1088" t="s">
        <v>2</v>
      </c>
      <c r="X1088" t="s">
        <v>11</v>
      </c>
      <c r="Y1088" t="s">
        <v>12</v>
      </c>
      <c r="Z1088" t="s">
        <v>13</v>
      </c>
      <c r="AA1088" t="s">
        <v>2</v>
      </c>
      <c r="AB1088" t="s">
        <v>74</v>
      </c>
      <c r="AC1088" t="s">
        <v>56</v>
      </c>
      <c r="AD1088" t="s">
        <v>57</v>
      </c>
      <c r="AE1088" t="s">
        <v>17</v>
      </c>
      <c r="AF1088" t="s">
        <v>329</v>
      </c>
      <c r="AG1088" t="s">
        <v>330</v>
      </c>
      <c r="AH1088" t="s">
        <v>2</v>
      </c>
      <c r="AI1088" t="s">
        <v>3334</v>
      </c>
      <c r="AJ1088" t="s">
        <v>3335</v>
      </c>
      <c r="AK1088" s="2">
        <v>9960</v>
      </c>
      <c r="AL1088" s="2">
        <v>2476.27</v>
      </c>
      <c r="AM1088" t="s">
        <v>77</v>
      </c>
      <c r="AN1088" t="s">
        <v>2</v>
      </c>
      <c r="AO1088" t="s">
        <v>13</v>
      </c>
      <c r="AP1088" t="s">
        <v>91</v>
      </c>
      <c r="AQ1088" t="s">
        <v>92</v>
      </c>
      <c r="AR1088" s="3">
        <v>42530</v>
      </c>
      <c r="AS1088" s="3">
        <v>2958465</v>
      </c>
    </row>
    <row r="1089" spans="1:45" hidden="1" x14ac:dyDescent="0.2">
      <c r="A1089" t="s">
        <v>4643</v>
      </c>
      <c r="B1089" t="s">
        <v>65</v>
      </c>
      <c r="C1089" t="s">
        <v>6747</v>
      </c>
      <c r="D1089" s="5">
        <v>10277745</v>
      </c>
      <c r="E1089" s="5"/>
      <c r="F1089" t="s">
        <v>8017</v>
      </c>
      <c r="H1089" t="s">
        <v>1016</v>
      </c>
      <c r="I1089" t="s">
        <v>1017</v>
      </c>
      <c r="J1089" t="s">
        <v>303</v>
      </c>
      <c r="K1089" t="s">
        <v>304</v>
      </c>
      <c r="L1089" t="s">
        <v>4644</v>
      </c>
      <c r="M1089" t="s">
        <v>70</v>
      </c>
      <c r="N1089" t="s">
        <v>2</v>
      </c>
      <c r="O1089" t="s">
        <v>2</v>
      </c>
      <c r="P1089" t="s">
        <v>4645</v>
      </c>
      <c r="Q1089" t="s">
        <v>2</v>
      </c>
      <c r="R1089" t="s">
        <v>2</v>
      </c>
      <c r="S1089" t="s">
        <v>92</v>
      </c>
      <c r="T1089" t="s">
        <v>8</v>
      </c>
      <c r="U1089" t="s">
        <v>5</v>
      </c>
      <c r="V1089" t="s">
        <v>72</v>
      </c>
      <c r="W1089" t="s">
        <v>2</v>
      </c>
      <c r="X1089" t="s">
        <v>11</v>
      </c>
      <c r="Y1089" t="s">
        <v>13</v>
      </c>
      <c r="Z1089" t="s">
        <v>13</v>
      </c>
      <c r="AA1089" t="s">
        <v>60</v>
      </c>
      <c r="AB1089" t="s">
        <v>74</v>
      </c>
      <c r="AC1089" t="s">
        <v>15</v>
      </c>
      <c r="AD1089" t="s">
        <v>16</v>
      </c>
      <c r="AE1089" t="s">
        <v>17</v>
      </c>
      <c r="AF1089" t="s">
        <v>18</v>
      </c>
      <c r="AG1089" t="s">
        <v>19</v>
      </c>
      <c r="AH1089" t="s">
        <v>2</v>
      </c>
      <c r="AI1089" t="s">
        <v>3171</v>
      </c>
      <c r="AJ1089" t="s">
        <v>3172</v>
      </c>
      <c r="AK1089" s="2">
        <v>0</v>
      </c>
      <c r="AL1089" s="2">
        <v>0</v>
      </c>
      <c r="AM1089" t="s">
        <v>77</v>
      </c>
      <c r="AN1089" t="s">
        <v>2</v>
      </c>
      <c r="AO1089" t="s">
        <v>63</v>
      </c>
      <c r="AP1089" t="s">
        <v>60</v>
      </c>
      <c r="AQ1089" t="s">
        <v>7</v>
      </c>
      <c r="AR1089" s="3">
        <v>42565</v>
      </c>
      <c r="AS1089" s="3">
        <v>2958465</v>
      </c>
    </row>
    <row r="1090" spans="1:45" hidden="1" x14ac:dyDescent="0.2">
      <c r="A1090" t="s">
        <v>4646</v>
      </c>
      <c r="B1090" t="s">
        <v>65</v>
      </c>
      <c r="C1090" t="s">
        <v>6748</v>
      </c>
      <c r="D1090" s="5">
        <v>24070039</v>
      </c>
      <c r="E1090" s="5"/>
      <c r="F1090" t="s">
        <v>8018</v>
      </c>
      <c r="H1090" t="s">
        <v>706</v>
      </c>
      <c r="I1090" t="s">
        <v>42</v>
      </c>
      <c r="J1090" t="s">
        <v>82</v>
      </c>
      <c r="K1090" t="s">
        <v>83</v>
      </c>
      <c r="L1090" t="s">
        <v>4647</v>
      </c>
      <c r="M1090" t="s">
        <v>70</v>
      </c>
      <c r="N1090" t="s">
        <v>2</v>
      </c>
      <c r="O1090" t="s">
        <v>2</v>
      </c>
      <c r="P1090" t="s">
        <v>4648</v>
      </c>
      <c r="Q1090" t="s">
        <v>2</v>
      </c>
      <c r="R1090" t="s">
        <v>2</v>
      </c>
      <c r="S1090" t="s">
        <v>7</v>
      </c>
      <c r="T1090" t="s">
        <v>8</v>
      </c>
      <c r="U1090" t="s">
        <v>5</v>
      </c>
      <c r="V1090" t="s">
        <v>72</v>
      </c>
      <c r="W1090" t="s">
        <v>2</v>
      </c>
      <c r="X1090" t="s">
        <v>11</v>
      </c>
      <c r="Y1090" t="s">
        <v>12</v>
      </c>
      <c r="Z1090" t="s">
        <v>13</v>
      </c>
      <c r="AA1090" t="s">
        <v>2</v>
      </c>
      <c r="AB1090" t="s">
        <v>74</v>
      </c>
      <c r="AC1090" t="s">
        <v>43</v>
      </c>
      <c r="AD1090" t="s">
        <v>37</v>
      </c>
      <c r="AE1090" t="s">
        <v>17</v>
      </c>
      <c r="AF1090" t="s">
        <v>87</v>
      </c>
      <c r="AG1090" t="s">
        <v>88</v>
      </c>
      <c r="AH1090" t="s">
        <v>2</v>
      </c>
      <c r="AI1090" t="s">
        <v>117</v>
      </c>
      <c r="AJ1090" t="s">
        <v>118</v>
      </c>
      <c r="AK1090" s="2">
        <v>1656</v>
      </c>
      <c r="AL1090" s="2">
        <v>355.27</v>
      </c>
      <c r="AM1090" t="s">
        <v>77</v>
      </c>
      <c r="AN1090" t="s">
        <v>2</v>
      </c>
      <c r="AO1090" t="s">
        <v>63</v>
      </c>
      <c r="AP1090" t="s">
        <v>60</v>
      </c>
      <c r="AQ1090" t="s">
        <v>92</v>
      </c>
      <c r="AR1090" s="3">
        <v>42527</v>
      </c>
      <c r="AS1090" s="3">
        <v>2958465</v>
      </c>
    </row>
    <row r="1091" spans="1:45" hidden="1" x14ac:dyDescent="0.2">
      <c r="A1091" t="s">
        <v>4649</v>
      </c>
      <c r="B1091" t="s">
        <v>65</v>
      </c>
      <c r="C1091" t="s">
        <v>6749</v>
      </c>
      <c r="D1091" s="5">
        <v>900424341</v>
      </c>
      <c r="E1091" s="5"/>
      <c r="F1091" t="s">
        <v>8019</v>
      </c>
      <c r="H1091" t="s">
        <v>3215</v>
      </c>
      <c r="I1091" t="s">
        <v>3216</v>
      </c>
      <c r="J1091" t="s">
        <v>82</v>
      </c>
      <c r="K1091" t="s">
        <v>83</v>
      </c>
      <c r="L1091" t="s">
        <v>4650</v>
      </c>
      <c r="M1091" t="s">
        <v>96</v>
      </c>
      <c r="N1091" t="s">
        <v>2</v>
      </c>
      <c r="O1091" t="s">
        <v>2</v>
      </c>
      <c r="P1091" t="s">
        <v>4651</v>
      </c>
      <c r="Q1091" t="s">
        <v>2</v>
      </c>
      <c r="R1091" t="s">
        <v>2</v>
      </c>
      <c r="S1091" t="s">
        <v>7</v>
      </c>
      <c r="T1091" t="s">
        <v>8</v>
      </c>
      <c r="U1091" t="s">
        <v>5</v>
      </c>
      <c r="V1091" t="s">
        <v>72</v>
      </c>
      <c r="W1091" t="s">
        <v>2</v>
      </c>
      <c r="X1091" t="s">
        <v>11</v>
      </c>
      <c r="Y1091" t="s">
        <v>12</v>
      </c>
      <c r="Z1091" t="s">
        <v>13</v>
      </c>
      <c r="AA1091" t="s">
        <v>60</v>
      </c>
      <c r="AB1091" t="s">
        <v>74</v>
      </c>
      <c r="AC1091" t="s">
        <v>56</v>
      </c>
      <c r="AD1091" t="s">
        <v>57</v>
      </c>
      <c r="AE1091" t="s">
        <v>17</v>
      </c>
      <c r="AF1091" t="s">
        <v>135</v>
      </c>
      <c r="AG1091" t="s">
        <v>136</v>
      </c>
      <c r="AH1091" t="s">
        <v>2</v>
      </c>
      <c r="AI1091" t="s">
        <v>3334</v>
      </c>
      <c r="AJ1091" t="s">
        <v>3335</v>
      </c>
      <c r="AK1091" s="2">
        <v>1723</v>
      </c>
      <c r="AL1091" s="2">
        <v>0</v>
      </c>
      <c r="AM1091" t="s">
        <v>77</v>
      </c>
      <c r="AN1091" t="s">
        <v>2</v>
      </c>
      <c r="AO1091" t="s">
        <v>13</v>
      </c>
      <c r="AP1091" t="s">
        <v>91</v>
      </c>
      <c r="AQ1091" t="s">
        <v>92</v>
      </c>
      <c r="AR1091" s="3">
        <v>42534</v>
      </c>
      <c r="AS1091" s="3">
        <v>2958465</v>
      </c>
    </row>
    <row r="1092" spans="1:45" hidden="1" x14ac:dyDescent="0.2">
      <c r="A1092" t="s">
        <v>4652</v>
      </c>
      <c r="B1092" t="s">
        <v>65</v>
      </c>
      <c r="C1092" t="s">
        <v>6750</v>
      </c>
      <c r="D1092" s="5">
        <v>1083887435</v>
      </c>
      <c r="E1092" s="5"/>
      <c r="F1092" t="s">
        <v>8020</v>
      </c>
      <c r="H1092" t="s">
        <v>4586</v>
      </c>
      <c r="I1092" t="s">
        <v>3216</v>
      </c>
      <c r="J1092" t="s">
        <v>82</v>
      </c>
      <c r="K1092" t="s">
        <v>83</v>
      </c>
      <c r="L1092" t="s">
        <v>4653</v>
      </c>
      <c r="M1092" t="s">
        <v>70</v>
      </c>
      <c r="N1092" t="s">
        <v>2</v>
      </c>
      <c r="O1092" t="s">
        <v>2</v>
      </c>
      <c r="P1092" t="s">
        <v>4654</v>
      </c>
      <c r="Q1092" t="s">
        <v>2</v>
      </c>
      <c r="R1092" t="s">
        <v>2</v>
      </c>
      <c r="S1092" t="s">
        <v>7</v>
      </c>
      <c r="T1092" t="s">
        <v>8</v>
      </c>
      <c r="U1092" t="s">
        <v>5</v>
      </c>
      <c r="V1092" t="s">
        <v>72</v>
      </c>
      <c r="W1092" t="s">
        <v>2</v>
      </c>
      <c r="X1092" t="s">
        <v>11</v>
      </c>
      <c r="Y1092" t="s">
        <v>12</v>
      </c>
      <c r="Z1092" t="s">
        <v>13</v>
      </c>
      <c r="AA1092" t="s">
        <v>2</v>
      </c>
      <c r="AB1092" t="s">
        <v>74</v>
      </c>
      <c r="AC1092" t="s">
        <v>56</v>
      </c>
      <c r="AD1092" t="s">
        <v>57</v>
      </c>
      <c r="AE1092" t="s">
        <v>17</v>
      </c>
      <c r="AF1092" t="s">
        <v>87</v>
      </c>
      <c r="AG1092" t="s">
        <v>88</v>
      </c>
      <c r="AH1092" t="s">
        <v>2</v>
      </c>
      <c r="AI1092" t="s">
        <v>58</v>
      </c>
      <c r="AJ1092" t="s">
        <v>59</v>
      </c>
      <c r="AK1092" s="2">
        <v>13093</v>
      </c>
      <c r="AL1092" s="2">
        <v>13025.33</v>
      </c>
      <c r="AM1092" t="s">
        <v>77</v>
      </c>
      <c r="AN1092" t="s">
        <v>2</v>
      </c>
      <c r="AO1092" t="s">
        <v>13</v>
      </c>
      <c r="AP1092" t="s">
        <v>91</v>
      </c>
      <c r="AQ1092" t="s">
        <v>92</v>
      </c>
      <c r="AR1092" s="3">
        <v>42535</v>
      </c>
      <c r="AS1092" s="3">
        <v>2958465</v>
      </c>
    </row>
    <row r="1093" spans="1:45" hidden="1" x14ac:dyDescent="0.2">
      <c r="A1093" t="s">
        <v>4655</v>
      </c>
      <c r="B1093" t="s">
        <v>65</v>
      </c>
      <c r="C1093" t="s">
        <v>6751</v>
      </c>
      <c r="D1093" s="5">
        <v>1052312192</v>
      </c>
      <c r="E1093" s="5"/>
      <c r="F1093" t="s">
        <v>8021</v>
      </c>
      <c r="H1093" t="s">
        <v>764</v>
      </c>
      <c r="I1093" t="s">
        <v>42</v>
      </c>
      <c r="J1093" t="s">
        <v>82</v>
      </c>
      <c r="K1093" t="s">
        <v>83</v>
      </c>
      <c r="L1093" t="s">
        <v>4656</v>
      </c>
      <c r="M1093" t="s">
        <v>70</v>
      </c>
      <c r="N1093" t="s">
        <v>2</v>
      </c>
      <c r="O1093" t="s">
        <v>2</v>
      </c>
      <c r="P1093" t="s">
        <v>4657</v>
      </c>
      <c r="Q1093" t="s">
        <v>2</v>
      </c>
      <c r="R1093" t="s">
        <v>2</v>
      </c>
      <c r="S1093" t="s">
        <v>7</v>
      </c>
      <c r="T1093" t="s">
        <v>8</v>
      </c>
      <c r="U1093" t="s">
        <v>5</v>
      </c>
      <c r="V1093" t="s">
        <v>72</v>
      </c>
      <c r="W1093" t="s">
        <v>2</v>
      </c>
      <c r="X1093" t="s">
        <v>11</v>
      </c>
      <c r="Y1093" t="s">
        <v>12</v>
      </c>
      <c r="Z1093" t="s">
        <v>13</v>
      </c>
      <c r="AA1093" t="s">
        <v>2</v>
      </c>
      <c r="AB1093" t="s">
        <v>74</v>
      </c>
      <c r="AC1093" t="s">
        <v>43</v>
      </c>
      <c r="AD1093" t="s">
        <v>37</v>
      </c>
      <c r="AE1093" t="s">
        <v>17</v>
      </c>
      <c r="AF1093" t="s">
        <v>87</v>
      </c>
      <c r="AG1093" t="s">
        <v>88</v>
      </c>
      <c r="AH1093" t="s">
        <v>2</v>
      </c>
      <c r="AI1093" t="s">
        <v>117</v>
      </c>
      <c r="AJ1093" t="s">
        <v>118</v>
      </c>
      <c r="AK1093" s="2">
        <v>3347</v>
      </c>
      <c r="AL1093" s="2">
        <v>669.92</v>
      </c>
      <c r="AM1093" t="s">
        <v>77</v>
      </c>
      <c r="AN1093" t="s">
        <v>2</v>
      </c>
      <c r="AO1093" t="s">
        <v>2</v>
      </c>
      <c r="AP1093" t="s">
        <v>2</v>
      </c>
      <c r="AQ1093" t="s">
        <v>7</v>
      </c>
      <c r="AR1093" s="3"/>
      <c r="AS1093" s="3"/>
    </row>
    <row r="1094" spans="1:45" hidden="1" x14ac:dyDescent="0.2">
      <c r="A1094" t="s">
        <v>4658</v>
      </c>
      <c r="B1094" t="s">
        <v>65</v>
      </c>
      <c r="C1094" t="s">
        <v>6752</v>
      </c>
      <c r="D1094" s="5">
        <v>7182530</v>
      </c>
      <c r="E1094" s="5"/>
      <c r="F1094" t="s">
        <v>8022</v>
      </c>
      <c r="H1094" t="s">
        <v>746</v>
      </c>
      <c r="I1094" t="s">
        <v>42</v>
      </c>
      <c r="J1094" t="s">
        <v>82</v>
      </c>
      <c r="K1094" t="s">
        <v>83</v>
      </c>
      <c r="L1094" t="s">
        <v>4659</v>
      </c>
      <c r="M1094" t="s">
        <v>70</v>
      </c>
      <c r="N1094" t="s">
        <v>2</v>
      </c>
      <c r="O1094" t="s">
        <v>2</v>
      </c>
      <c r="P1094" t="s">
        <v>4660</v>
      </c>
      <c r="Q1094" t="s">
        <v>2</v>
      </c>
      <c r="R1094" t="s">
        <v>2</v>
      </c>
      <c r="S1094" t="s">
        <v>7</v>
      </c>
      <c r="T1094" t="s">
        <v>8</v>
      </c>
      <c r="U1094" t="s">
        <v>5</v>
      </c>
      <c r="V1094" t="s">
        <v>72</v>
      </c>
      <c r="W1094" t="s">
        <v>2</v>
      </c>
      <c r="X1094" t="s">
        <v>11</v>
      </c>
      <c r="Y1094" t="s">
        <v>12</v>
      </c>
      <c r="Z1094" t="s">
        <v>13</v>
      </c>
      <c r="AA1094" t="s">
        <v>2</v>
      </c>
      <c r="AB1094" t="s">
        <v>74</v>
      </c>
      <c r="AC1094" t="s">
        <v>43</v>
      </c>
      <c r="AD1094" t="s">
        <v>37</v>
      </c>
      <c r="AE1094" t="s">
        <v>17</v>
      </c>
      <c r="AF1094" t="s">
        <v>87</v>
      </c>
      <c r="AG1094" t="s">
        <v>88</v>
      </c>
      <c r="AH1094" t="s">
        <v>2</v>
      </c>
      <c r="AI1094" t="s">
        <v>44</v>
      </c>
      <c r="AJ1094" t="s">
        <v>45</v>
      </c>
      <c r="AK1094" s="2">
        <v>3330</v>
      </c>
      <c r="AL1094" s="2">
        <v>2825.81</v>
      </c>
      <c r="AM1094" t="s">
        <v>77</v>
      </c>
      <c r="AN1094" t="s">
        <v>2</v>
      </c>
      <c r="AO1094" t="s">
        <v>63</v>
      </c>
      <c r="AP1094" t="s">
        <v>60</v>
      </c>
      <c r="AQ1094" t="s">
        <v>7</v>
      </c>
      <c r="AR1094" s="3">
        <v>42536</v>
      </c>
      <c r="AS1094" s="3">
        <v>2958465</v>
      </c>
    </row>
    <row r="1095" spans="1:45" hidden="1" x14ac:dyDescent="0.2">
      <c r="A1095" t="s">
        <v>4661</v>
      </c>
      <c r="B1095" t="s">
        <v>65</v>
      </c>
      <c r="C1095" t="s">
        <v>6753</v>
      </c>
      <c r="D1095" s="5">
        <v>805019457</v>
      </c>
      <c r="E1095" s="5"/>
      <c r="F1095" t="s">
        <v>8023</v>
      </c>
      <c r="H1095" t="s">
        <v>4069</v>
      </c>
      <c r="I1095" t="s">
        <v>2598</v>
      </c>
      <c r="J1095" t="s">
        <v>82</v>
      </c>
      <c r="K1095" t="s">
        <v>83</v>
      </c>
      <c r="L1095" t="s">
        <v>4662</v>
      </c>
      <c r="M1095" t="s">
        <v>96</v>
      </c>
      <c r="N1095" t="s">
        <v>2</v>
      </c>
      <c r="O1095" t="s">
        <v>2</v>
      </c>
      <c r="P1095" t="s">
        <v>4663</v>
      </c>
      <c r="Q1095" t="s">
        <v>2</v>
      </c>
      <c r="R1095" t="s">
        <v>2</v>
      </c>
      <c r="S1095" t="s">
        <v>7</v>
      </c>
      <c r="T1095" t="s">
        <v>8</v>
      </c>
      <c r="U1095" t="s">
        <v>5</v>
      </c>
      <c r="V1095" t="s">
        <v>72</v>
      </c>
      <c r="W1095" t="s">
        <v>2</v>
      </c>
      <c r="X1095" t="s">
        <v>11</v>
      </c>
      <c r="Y1095" t="s">
        <v>12</v>
      </c>
      <c r="Z1095" t="s">
        <v>13</v>
      </c>
      <c r="AA1095" t="s">
        <v>2</v>
      </c>
      <c r="AB1095" t="s">
        <v>74</v>
      </c>
      <c r="AC1095" t="s">
        <v>15</v>
      </c>
      <c r="AD1095" t="s">
        <v>16</v>
      </c>
      <c r="AE1095" t="s">
        <v>17</v>
      </c>
      <c r="AF1095" t="s">
        <v>27</v>
      </c>
      <c r="AG1095" t="s">
        <v>28</v>
      </c>
      <c r="AH1095" t="s">
        <v>2</v>
      </c>
      <c r="AI1095" t="s">
        <v>2798</v>
      </c>
      <c r="AJ1095" t="s">
        <v>2799</v>
      </c>
      <c r="AK1095" s="2">
        <v>0</v>
      </c>
      <c r="AL1095" s="2">
        <v>0</v>
      </c>
      <c r="AM1095" t="s">
        <v>77</v>
      </c>
      <c r="AN1095" t="s">
        <v>2</v>
      </c>
      <c r="AO1095" t="s">
        <v>2</v>
      </c>
      <c r="AP1095" t="s">
        <v>2</v>
      </c>
      <c r="AQ1095" t="s">
        <v>7</v>
      </c>
      <c r="AR1095" s="3"/>
      <c r="AS1095" s="3"/>
    </row>
    <row r="1096" spans="1:45" hidden="1" x14ac:dyDescent="0.2">
      <c r="A1096" t="s">
        <v>4664</v>
      </c>
      <c r="B1096" t="s">
        <v>65</v>
      </c>
      <c r="C1096" t="s">
        <v>6754</v>
      </c>
      <c r="D1096" s="5">
        <v>900425086</v>
      </c>
      <c r="E1096" s="5"/>
      <c r="F1096" t="s">
        <v>8024</v>
      </c>
      <c r="H1096" t="s">
        <v>416</v>
      </c>
      <c r="I1096" t="s">
        <v>34</v>
      </c>
      <c r="J1096" t="s">
        <v>303</v>
      </c>
      <c r="K1096" t="s">
        <v>304</v>
      </c>
      <c r="L1096" t="s">
        <v>4665</v>
      </c>
      <c r="M1096" t="s">
        <v>96</v>
      </c>
      <c r="N1096" t="s">
        <v>2</v>
      </c>
      <c r="O1096" t="s">
        <v>2</v>
      </c>
      <c r="P1096" t="s">
        <v>4666</v>
      </c>
      <c r="Q1096" t="s">
        <v>4667</v>
      </c>
      <c r="R1096" t="s">
        <v>2</v>
      </c>
      <c r="S1096" t="s">
        <v>7</v>
      </c>
      <c r="T1096" t="s">
        <v>8</v>
      </c>
      <c r="U1096" t="s">
        <v>5</v>
      </c>
      <c r="V1096" t="s">
        <v>72</v>
      </c>
      <c r="W1096" t="s">
        <v>2</v>
      </c>
      <c r="X1096" t="s">
        <v>11</v>
      </c>
      <c r="Y1096" t="s">
        <v>13</v>
      </c>
      <c r="Z1096" t="s">
        <v>13</v>
      </c>
      <c r="AA1096" t="s">
        <v>2</v>
      </c>
      <c r="AB1096" t="s">
        <v>74</v>
      </c>
      <c r="AC1096" t="s">
        <v>264</v>
      </c>
      <c r="AD1096" t="s">
        <v>265</v>
      </c>
      <c r="AE1096" t="s">
        <v>17</v>
      </c>
      <c r="AF1096" t="s">
        <v>135</v>
      </c>
      <c r="AG1096" t="s">
        <v>136</v>
      </c>
      <c r="AH1096" t="s">
        <v>2</v>
      </c>
      <c r="AI1096" t="s">
        <v>1256</v>
      </c>
      <c r="AJ1096" t="s">
        <v>1257</v>
      </c>
      <c r="AK1096" s="2">
        <v>1656</v>
      </c>
      <c r="AL1096" s="2">
        <v>958.41</v>
      </c>
      <c r="AM1096" t="s">
        <v>77</v>
      </c>
      <c r="AN1096" t="s">
        <v>2</v>
      </c>
      <c r="AO1096" t="s">
        <v>13</v>
      </c>
      <c r="AP1096" t="s">
        <v>91</v>
      </c>
      <c r="AQ1096" t="s">
        <v>92</v>
      </c>
      <c r="AR1096" s="3">
        <v>42538</v>
      </c>
      <c r="AS1096" s="3">
        <v>2958465</v>
      </c>
    </row>
    <row r="1097" spans="1:45" hidden="1" x14ac:dyDescent="0.2">
      <c r="A1097" t="s">
        <v>4668</v>
      </c>
      <c r="B1097" t="s">
        <v>65</v>
      </c>
      <c r="C1097" t="s">
        <v>6755</v>
      </c>
      <c r="D1097" s="5">
        <v>900941574</v>
      </c>
      <c r="E1097" s="5"/>
      <c r="F1097" t="s">
        <v>8025</v>
      </c>
      <c r="H1097" t="s">
        <v>1246</v>
      </c>
      <c r="I1097" t="s">
        <v>23</v>
      </c>
      <c r="J1097" t="s">
        <v>303</v>
      </c>
      <c r="K1097" t="s">
        <v>304</v>
      </c>
      <c r="L1097" t="s">
        <v>4669</v>
      </c>
      <c r="M1097" t="s">
        <v>96</v>
      </c>
      <c r="N1097" t="s">
        <v>2</v>
      </c>
      <c r="O1097" t="s">
        <v>2</v>
      </c>
      <c r="P1097" t="s">
        <v>4670</v>
      </c>
      <c r="Q1097" t="s">
        <v>2</v>
      </c>
      <c r="R1097" t="s">
        <v>2</v>
      </c>
      <c r="S1097" t="s">
        <v>7</v>
      </c>
      <c r="T1097" t="s">
        <v>8</v>
      </c>
      <c r="U1097" t="s">
        <v>5</v>
      </c>
      <c r="V1097" t="s">
        <v>72</v>
      </c>
      <c r="W1097" t="s">
        <v>2</v>
      </c>
      <c r="X1097" t="s">
        <v>11</v>
      </c>
      <c r="Y1097" t="s">
        <v>13</v>
      </c>
      <c r="Z1097" t="s">
        <v>13</v>
      </c>
      <c r="AA1097" t="s">
        <v>2</v>
      </c>
      <c r="AB1097" t="s">
        <v>74</v>
      </c>
      <c r="AC1097" t="s">
        <v>264</v>
      </c>
      <c r="AD1097" t="s">
        <v>275</v>
      </c>
      <c r="AE1097" t="s">
        <v>17</v>
      </c>
      <c r="AF1097" t="s">
        <v>87</v>
      </c>
      <c r="AG1097" t="s">
        <v>88</v>
      </c>
      <c r="AH1097" t="s">
        <v>2</v>
      </c>
      <c r="AI1097" t="s">
        <v>50</v>
      </c>
      <c r="AJ1097" t="s">
        <v>51</v>
      </c>
      <c r="AK1097" s="2">
        <v>4982</v>
      </c>
      <c r="AL1097" s="2">
        <v>0</v>
      </c>
      <c r="AM1097" t="s">
        <v>77</v>
      </c>
      <c r="AN1097" t="s">
        <v>2</v>
      </c>
      <c r="AO1097" t="s">
        <v>13</v>
      </c>
      <c r="AP1097" t="s">
        <v>91</v>
      </c>
      <c r="AQ1097" t="s">
        <v>92</v>
      </c>
      <c r="AR1097" s="3">
        <v>42541</v>
      </c>
      <c r="AS1097" s="3">
        <v>2958465</v>
      </c>
    </row>
    <row r="1098" spans="1:45" hidden="1" x14ac:dyDescent="0.2">
      <c r="A1098" t="s">
        <v>4671</v>
      </c>
      <c r="B1098" t="s">
        <v>65</v>
      </c>
      <c r="C1098" t="s">
        <v>6756</v>
      </c>
      <c r="D1098" s="5">
        <v>29739519</v>
      </c>
      <c r="E1098" s="5"/>
      <c r="F1098" t="s">
        <v>8026</v>
      </c>
      <c r="H1098" t="s">
        <v>3646</v>
      </c>
      <c r="I1098" t="s">
        <v>2598</v>
      </c>
      <c r="J1098" t="s">
        <v>3921</v>
      </c>
      <c r="K1098" t="s">
        <v>3922</v>
      </c>
      <c r="L1098" t="s">
        <v>4672</v>
      </c>
      <c r="M1098" t="s">
        <v>70</v>
      </c>
      <c r="N1098" t="s">
        <v>2</v>
      </c>
      <c r="O1098" t="s">
        <v>2</v>
      </c>
      <c r="P1098" t="s">
        <v>4673</v>
      </c>
      <c r="Q1098" t="s">
        <v>2</v>
      </c>
      <c r="R1098" t="s">
        <v>2</v>
      </c>
      <c r="S1098" t="s">
        <v>7</v>
      </c>
      <c r="T1098" t="s">
        <v>8</v>
      </c>
      <c r="U1098" t="s">
        <v>5</v>
      </c>
      <c r="V1098" t="s">
        <v>72</v>
      </c>
      <c r="W1098" t="s">
        <v>2</v>
      </c>
      <c r="X1098" t="s">
        <v>11</v>
      </c>
      <c r="Y1098" t="s">
        <v>13</v>
      </c>
      <c r="Z1098" t="s">
        <v>13</v>
      </c>
      <c r="AA1098" t="s">
        <v>2</v>
      </c>
      <c r="AB1098" t="s">
        <v>74</v>
      </c>
      <c r="AC1098" t="s">
        <v>15</v>
      </c>
      <c r="AD1098" t="s">
        <v>16</v>
      </c>
      <c r="AE1098" t="s">
        <v>17</v>
      </c>
      <c r="AF1098" t="s">
        <v>135</v>
      </c>
      <c r="AG1098" t="s">
        <v>136</v>
      </c>
      <c r="AH1098" t="s">
        <v>2</v>
      </c>
      <c r="AI1098" t="s">
        <v>3093</v>
      </c>
      <c r="AJ1098" t="s">
        <v>3094</v>
      </c>
      <c r="AK1098" s="2">
        <v>3397</v>
      </c>
      <c r="AL1098" s="2">
        <v>0</v>
      </c>
      <c r="AM1098" t="s">
        <v>77</v>
      </c>
      <c r="AN1098" t="s">
        <v>2</v>
      </c>
      <c r="AO1098" t="s">
        <v>63</v>
      </c>
      <c r="AP1098" t="s">
        <v>60</v>
      </c>
      <c r="AQ1098" t="s">
        <v>7</v>
      </c>
      <c r="AR1098" s="3">
        <v>42544</v>
      </c>
      <c r="AS1098" s="3">
        <v>2958465</v>
      </c>
    </row>
    <row r="1099" spans="1:45" hidden="1" x14ac:dyDescent="0.2">
      <c r="A1099" t="s">
        <v>4674</v>
      </c>
      <c r="B1099" t="s">
        <v>65</v>
      </c>
      <c r="C1099" t="s">
        <v>6757</v>
      </c>
      <c r="D1099" s="5">
        <v>6316241</v>
      </c>
      <c r="E1099" s="5"/>
      <c r="F1099" t="s">
        <v>8027</v>
      </c>
      <c r="H1099" t="s">
        <v>3337</v>
      </c>
      <c r="I1099" t="s">
        <v>2598</v>
      </c>
      <c r="J1099" t="s">
        <v>3921</v>
      </c>
      <c r="K1099" t="s">
        <v>3922</v>
      </c>
      <c r="L1099" t="s">
        <v>4675</v>
      </c>
      <c r="M1099" t="s">
        <v>70</v>
      </c>
      <c r="N1099" t="s">
        <v>2</v>
      </c>
      <c r="O1099" t="s">
        <v>2</v>
      </c>
      <c r="P1099" t="s">
        <v>4676</v>
      </c>
      <c r="Q1099" t="s">
        <v>2</v>
      </c>
      <c r="R1099" t="s">
        <v>2</v>
      </c>
      <c r="S1099" t="s">
        <v>7</v>
      </c>
      <c r="T1099" t="s">
        <v>8</v>
      </c>
      <c r="U1099" t="s">
        <v>5</v>
      </c>
      <c r="V1099" t="s">
        <v>72</v>
      </c>
      <c r="W1099" t="s">
        <v>2</v>
      </c>
      <c r="X1099" t="s">
        <v>11</v>
      </c>
      <c r="Y1099" t="s">
        <v>13</v>
      </c>
      <c r="Z1099" t="s">
        <v>13</v>
      </c>
      <c r="AA1099" t="s">
        <v>2</v>
      </c>
      <c r="AB1099" t="s">
        <v>74</v>
      </c>
      <c r="AC1099" t="s">
        <v>15</v>
      </c>
      <c r="AD1099" t="s">
        <v>16</v>
      </c>
      <c r="AE1099" t="s">
        <v>17</v>
      </c>
      <c r="AF1099" t="s">
        <v>87</v>
      </c>
      <c r="AG1099" t="s">
        <v>88</v>
      </c>
      <c r="AH1099" t="s">
        <v>2</v>
      </c>
      <c r="AI1099" t="s">
        <v>3093</v>
      </c>
      <c r="AJ1099" t="s">
        <v>3094</v>
      </c>
      <c r="AK1099" s="2">
        <v>3308.21</v>
      </c>
      <c r="AL1099" s="2">
        <v>0</v>
      </c>
      <c r="AM1099" t="s">
        <v>77</v>
      </c>
      <c r="AN1099" t="s">
        <v>2</v>
      </c>
      <c r="AO1099" t="s">
        <v>63</v>
      </c>
      <c r="AP1099" t="s">
        <v>60</v>
      </c>
      <c r="AQ1099" t="s">
        <v>7</v>
      </c>
      <c r="AR1099" s="3">
        <v>42549</v>
      </c>
      <c r="AS1099" s="3">
        <v>2958465</v>
      </c>
    </row>
    <row r="1100" spans="1:45" hidden="1" x14ac:dyDescent="0.2">
      <c r="A1100" t="s">
        <v>4677</v>
      </c>
      <c r="B1100" t="s">
        <v>65</v>
      </c>
      <c r="C1100" t="s">
        <v>6758</v>
      </c>
      <c r="D1100" s="5">
        <v>36280480</v>
      </c>
      <c r="E1100" s="5"/>
      <c r="F1100" t="s">
        <v>8028</v>
      </c>
      <c r="H1100" t="s">
        <v>4586</v>
      </c>
      <c r="I1100" t="s">
        <v>3216</v>
      </c>
      <c r="J1100" t="s">
        <v>122</v>
      </c>
      <c r="K1100" t="s">
        <v>123</v>
      </c>
      <c r="L1100" t="s">
        <v>4678</v>
      </c>
      <c r="M1100" t="s">
        <v>70</v>
      </c>
      <c r="N1100" t="s">
        <v>2</v>
      </c>
      <c r="O1100" t="s">
        <v>2</v>
      </c>
      <c r="P1100" t="s">
        <v>4679</v>
      </c>
      <c r="Q1100" t="s">
        <v>4680</v>
      </c>
      <c r="R1100" t="s">
        <v>2</v>
      </c>
      <c r="S1100" t="s">
        <v>7</v>
      </c>
      <c r="T1100" t="s">
        <v>8</v>
      </c>
      <c r="U1100" t="s">
        <v>5</v>
      </c>
      <c r="V1100" t="s">
        <v>72</v>
      </c>
      <c r="W1100" t="s">
        <v>2</v>
      </c>
      <c r="X1100" t="s">
        <v>11</v>
      </c>
      <c r="Y1100" t="s">
        <v>12</v>
      </c>
      <c r="Z1100" t="s">
        <v>13</v>
      </c>
      <c r="AA1100" t="s">
        <v>2</v>
      </c>
      <c r="AB1100" t="s">
        <v>74</v>
      </c>
      <c r="AC1100" t="s">
        <v>56</v>
      </c>
      <c r="AD1100" t="s">
        <v>57</v>
      </c>
      <c r="AE1100" t="s">
        <v>17</v>
      </c>
      <c r="AF1100" t="s">
        <v>87</v>
      </c>
      <c r="AG1100" t="s">
        <v>88</v>
      </c>
      <c r="AH1100" t="s">
        <v>2</v>
      </c>
      <c r="AI1100" t="s">
        <v>58</v>
      </c>
      <c r="AJ1100" t="s">
        <v>59</v>
      </c>
      <c r="AK1100" s="2">
        <v>16843</v>
      </c>
      <c r="AL1100" s="2">
        <v>8395.42</v>
      </c>
      <c r="AM1100" t="s">
        <v>77</v>
      </c>
      <c r="AN1100" t="s">
        <v>2</v>
      </c>
      <c r="AO1100" t="s">
        <v>13</v>
      </c>
      <c r="AP1100" t="s">
        <v>91</v>
      </c>
      <c r="AQ1100" t="s">
        <v>92</v>
      </c>
      <c r="AR1100" s="3">
        <v>42541</v>
      </c>
      <c r="AS1100" s="3">
        <v>2958465</v>
      </c>
    </row>
    <row r="1101" spans="1:45" hidden="1" x14ac:dyDescent="0.2">
      <c r="A1101" t="s">
        <v>4681</v>
      </c>
      <c r="B1101" t="s">
        <v>65</v>
      </c>
      <c r="C1101" t="s">
        <v>6759</v>
      </c>
      <c r="D1101" s="5">
        <v>83041305</v>
      </c>
      <c r="E1101" s="5"/>
      <c r="F1101" t="s">
        <v>8029</v>
      </c>
      <c r="H1101" t="s">
        <v>4586</v>
      </c>
      <c r="I1101" t="s">
        <v>3216</v>
      </c>
      <c r="J1101" t="s">
        <v>122</v>
      </c>
      <c r="K1101" t="s">
        <v>123</v>
      </c>
      <c r="L1101" t="s">
        <v>4682</v>
      </c>
      <c r="M1101" t="s">
        <v>70</v>
      </c>
      <c r="N1101" t="s">
        <v>2</v>
      </c>
      <c r="O1101" t="s">
        <v>2</v>
      </c>
      <c r="P1101" t="s">
        <v>4683</v>
      </c>
      <c r="Q1101" t="s">
        <v>2</v>
      </c>
      <c r="R1101" t="s">
        <v>2</v>
      </c>
      <c r="S1101" t="s">
        <v>7</v>
      </c>
      <c r="T1101" t="s">
        <v>8</v>
      </c>
      <c r="U1101" t="s">
        <v>5</v>
      </c>
      <c r="V1101" t="s">
        <v>72</v>
      </c>
      <c r="W1101" t="s">
        <v>2</v>
      </c>
      <c r="X1101" t="s">
        <v>11</v>
      </c>
      <c r="Y1101" t="s">
        <v>12</v>
      </c>
      <c r="Z1101" t="s">
        <v>13</v>
      </c>
      <c r="AA1101" t="s">
        <v>2</v>
      </c>
      <c r="AB1101" t="s">
        <v>74</v>
      </c>
      <c r="AC1101" t="s">
        <v>56</v>
      </c>
      <c r="AD1101" t="s">
        <v>57</v>
      </c>
      <c r="AE1101" t="s">
        <v>17</v>
      </c>
      <c r="AF1101" t="s">
        <v>18</v>
      </c>
      <c r="AG1101" t="s">
        <v>19</v>
      </c>
      <c r="AH1101" t="s">
        <v>2</v>
      </c>
      <c r="AI1101" t="s">
        <v>58</v>
      </c>
      <c r="AJ1101" t="s">
        <v>59</v>
      </c>
      <c r="AK1101" s="2">
        <v>0</v>
      </c>
      <c r="AL1101" s="2">
        <v>1793.73</v>
      </c>
      <c r="AM1101" t="s">
        <v>77</v>
      </c>
      <c r="AN1101" t="s">
        <v>2</v>
      </c>
      <c r="AO1101" t="s">
        <v>63</v>
      </c>
      <c r="AP1101" t="s">
        <v>60</v>
      </c>
      <c r="AQ1101" t="s">
        <v>92</v>
      </c>
      <c r="AR1101" s="3">
        <v>42585</v>
      </c>
      <c r="AS1101" s="3">
        <v>2958465</v>
      </c>
    </row>
    <row r="1102" spans="1:45" hidden="1" x14ac:dyDescent="0.2">
      <c r="A1102" t="s">
        <v>4684</v>
      </c>
      <c r="B1102" t="s">
        <v>65</v>
      </c>
      <c r="C1102" t="s">
        <v>6760</v>
      </c>
      <c r="D1102" s="5">
        <v>900454452</v>
      </c>
      <c r="E1102" s="5"/>
      <c r="F1102" t="s">
        <v>8030</v>
      </c>
      <c r="H1102" t="s">
        <v>4586</v>
      </c>
      <c r="I1102" t="s">
        <v>3216</v>
      </c>
      <c r="J1102" t="s">
        <v>122</v>
      </c>
      <c r="K1102" t="s">
        <v>123</v>
      </c>
      <c r="L1102" t="s">
        <v>4685</v>
      </c>
      <c r="M1102" t="s">
        <v>96</v>
      </c>
      <c r="N1102" t="s">
        <v>2</v>
      </c>
      <c r="O1102" t="s">
        <v>2</v>
      </c>
      <c r="P1102" t="s">
        <v>4686</v>
      </c>
      <c r="Q1102" t="s">
        <v>2</v>
      </c>
      <c r="R1102" t="s">
        <v>2</v>
      </c>
      <c r="S1102" t="s">
        <v>7</v>
      </c>
      <c r="T1102" t="s">
        <v>8</v>
      </c>
      <c r="U1102" t="s">
        <v>5</v>
      </c>
      <c r="V1102" t="s">
        <v>72</v>
      </c>
      <c r="W1102" t="s">
        <v>2</v>
      </c>
      <c r="X1102" t="s">
        <v>11</v>
      </c>
      <c r="Y1102" t="s">
        <v>12</v>
      </c>
      <c r="Z1102" t="s">
        <v>13</v>
      </c>
      <c r="AA1102" t="s">
        <v>2</v>
      </c>
      <c r="AB1102" t="s">
        <v>74</v>
      </c>
      <c r="AC1102" t="s">
        <v>56</v>
      </c>
      <c r="AD1102" t="s">
        <v>57</v>
      </c>
      <c r="AE1102" t="s">
        <v>17</v>
      </c>
      <c r="AF1102" t="s">
        <v>87</v>
      </c>
      <c r="AG1102" t="s">
        <v>88</v>
      </c>
      <c r="AH1102" t="s">
        <v>2</v>
      </c>
      <c r="AI1102" t="s">
        <v>58</v>
      </c>
      <c r="AJ1102" t="s">
        <v>59</v>
      </c>
      <c r="AK1102" s="2">
        <v>0</v>
      </c>
      <c r="AL1102" s="2">
        <v>0</v>
      </c>
      <c r="AM1102" t="s">
        <v>77</v>
      </c>
      <c r="AN1102" t="s">
        <v>2</v>
      </c>
      <c r="AO1102" t="s">
        <v>13</v>
      </c>
      <c r="AP1102" t="s">
        <v>91</v>
      </c>
      <c r="AQ1102" t="s">
        <v>92</v>
      </c>
      <c r="AR1102" s="3">
        <v>42541</v>
      </c>
      <c r="AS1102" s="3">
        <v>2958465</v>
      </c>
    </row>
    <row r="1103" spans="1:45" hidden="1" x14ac:dyDescent="0.2">
      <c r="A1103" t="s">
        <v>4687</v>
      </c>
      <c r="B1103" t="s">
        <v>65</v>
      </c>
      <c r="C1103" t="s">
        <v>6761</v>
      </c>
      <c r="D1103" s="5">
        <v>80209045</v>
      </c>
      <c r="E1103" s="5"/>
      <c r="F1103" t="s">
        <v>8031</v>
      </c>
      <c r="H1103" t="s">
        <v>4688</v>
      </c>
      <c r="I1103" t="s">
        <v>3216</v>
      </c>
      <c r="J1103" t="s">
        <v>122</v>
      </c>
      <c r="K1103" t="s">
        <v>123</v>
      </c>
      <c r="L1103" t="s">
        <v>4689</v>
      </c>
      <c r="M1103" t="s">
        <v>70</v>
      </c>
      <c r="N1103" t="s">
        <v>2</v>
      </c>
      <c r="O1103" t="s">
        <v>2</v>
      </c>
      <c r="P1103" t="s">
        <v>4690</v>
      </c>
      <c r="Q1103" t="s">
        <v>2</v>
      </c>
      <c r="R1103" t="s">
        <v>2</v>
      </c>
      <c r="S1103" t="s">
        <v>7</v>
      </c>
      <c r="T1103" t="s">
        <v>8</v>
      </c>
      <c r="U1103" t="s">
        <v>5</v>
      </c>
      <c r="V1103" t="s">
        <v>72</v>
      </c>
      <c r="W1103" t="s">
        <v>2</v>
      </c>
      <c r="X1103" t="s">
        <v>11</v>
      </c>
      <c r="Y1103" t="s">
        <v>12</v>
      </c>
      <c r="Z1103" t="s">
        <v>13</v>
      </c>
      <c r="AA1103" t="s">
        <v>2</v>
      </c>
      <c r="AB1103" t="s">
        <v>74</v>
      </c>
      <c r="AC1103" t="s">
        <v>56</v>
      </c>
      <c r="AD1103" t="s">
        <v>57</v>
      </c>
      <c r="AE1103" t="s">
        <v>17</v>
      </c>
      <c r="AF1103" t="s">
        <v>18</v>
      </c>
      <c r="AG1103" t="s">
        <v>19</v>
      </c>
      <c r="AH1103" t="s">
        <v>2</v>
      </c>
      <c r="AI1103" t="s">
        <v>58</v>
      </c>
      <c r="AJ1103" t="s">
        <v>59</v>
      </c>
      <c r="AK1103" s="2">
        <v>0</v>
      </c>
      <c r="AL1103" s="2">
        <v>0</v>
      </c>
      <c r="AM1103" t="s">
        <v>77</v>
      </c>
      <c r="AN1103" t="s">
        <v>2</v>
      </c>
      <c r="AO1103" t="s">
        <v>13</v>
      </c>
      <c r="AP1103" t="s">
        <v>91</v>
      </c>
      <c r="AQ1103" t="s">
        <v>92</v>
      </c>
      <c r="AR1103" s="3">
        <v>42541</v>
      </c>
      <c r="AS1103" s="3">
        <v>2958465</v>
      </c>
    </row>
    <row r="1104" spans="1:45" hidden="1" x14ac:dyDescent="0.2">
      <c r="A1104" t="s">
        <v>4691</v>
      </c>
      <c r="B1104" t="s">
        <v>65</v>
      </c>
      <c r="C1104" t="s">
        <v>6762</v>
      </c>
      <c r="D1104" s="5">
        <v>12210327</v>
      </c>
      <c r="E1104" s="5"/>
      <c r="F1104" t="s">
        <v>8032</v>
      </c>
      <c r="H1104" t="s">
        <v>4692</v>
      </c>
      <c r="I1104" t="s">
        <v>3216</v>
      </c>
      <c r="J1104" t="s">
        <v>122</v>
      </c>
      <c r="K1104" t="s">
        <v>123</v>
      </c>
      <c r="L1104" t="s">
        <v>4693</v>
      </c>
      <c r="M1104" t="s">
        <v>70</v>
      </c>
      <c r="N1104" t="s">
        <v>2</v>
      </c>
      <c r="O1104" t="s">
        <v>2</v>
      </c>
      <c r="P1104" t="s">
        <v>4694</v>
      </c>
      <c r="Q1104" t="s">
        <v>2</v>
      </c>
      <c r="R1104" t="s">
        <v>2</v>
      </c>
      <c r="S1104" t="s">
        <v>7</v>
      </c>
      <c r="T1104" t="s">
        <v>8</v>
      </c>
      <c r="U1104" t="s">
        <v>5</v>
      </c>
      <c r="V1104" t="s">
        <v>72</v>
      </c>
      <c r="W1104" t="s">
        <v>2</v>
      </c>
      <c r="X1104" t="s">
        <v>11</v>
      </c>
      <c r="Y1104" t="s">
        <v>12</v>
      </c>
      <c r="Z1104" t="s">
        <v>13</v>
      </c>
      <c r="AA1104" t="s">
        <v>2</v>
      </c>
      <c r="AB1104" t="s">
        <v>74</v>
      </c>
      <c r="AC1104" t="s">
        <v>56</v>
      </c>
      <c r="AD1104" t="s">
        <v>57</v>
      </c>
      <c r="AE1104" t="s">
        <v>17</v>
      </c>
      <c r="AF1104" t="s">
        <v>329</v>
      </c>
      <c r="AG1104" t="s">
        <v>330</v>
      </c>
      <c r="AH1104" t="s">
        <v>2</v>
      </c>
      <c r="AI1104" t="s">
        <v>3334</v>
      </c>
      <c r="AJ1104" t="s">
        <v>3335</v>
      </c>
      <c r="AK1104" s="2">
        <v>5053</v>
      </c>
      <c r="AL1104" s="2">
        <v>4037.84</v>
      </c>
      <c r="AM1104" t="s">
        <v>77</v>
      </c>
      <c r="AN1104" t="s">
        <v>2</v>
      </c>
      <c r="AO1104" t="s">
        <v>13</v>
      </c>
      <c r="AP1104" t="s">
        <v>91</v>
      </c>
      <c r="AQ1104" t="s">
        <v>92</v>
      </c>
      <c r="AR1104" s="3">
        <v>42542</v>
      </c>
      <c r="AS1104" s="3">
        <v>2958465</v>
      </c>
    </row>
    <row r="1105" spans="1:45" hidden="1" x14ac:dyDescent="0.2">
      <c r="A1105" t="s">
        <v>4695</v>
      </c>
      <c r="B1105" t="s">
        <v>65</v>
      </c>
      <c r="C1105" t="s">
        <v>6763</v>
      </c>
      <c r="D1105" s="5">
        <v>12233957</v>
      </c>
      <c r="E1105" s="5"/>
      <c r="F1105" t="s">
        <v>8033</v>
      </c>
      <c r="H1105" t="s">
        <v>4696</v>
      </c>
      <c r="I1105" t="s">
        <v>3216</v>
      </c>
      <c r="J1105" t="s">
        <v>122</v>
      </c>
      <c r="K1105" t="s">
        <v>123</v>
      </c>
      <c r="L1105" t="s">
        <v>4697</v>
      </c>
      <c r="M1105" t="s">
        <v>70</v>
      </c>
      <c r="N1105" t="s">
        <v>2</v>
      </c>
      <c r="O1105" t="s">
        <v>2</v>
      </c>
      <c r="P1105" t="s">
        <v>4698</v>
      </c>
      <c r="Q1105" t="s">
        <v>2</v>
      </c>
      <c r="R1105" t="s">
        <v>2</v>
      </c>
      <c r="S1105" t="s">
        <v>7</v>
      </c>
      <c r="T1105" t="s">
        <v>8</v>
      </c>
      <c r="U1105" t="s">
        <v>5</v>
      </c>
      <c r="V1105" t="s">
        <v>72</v>
      </c>
      <c r="W1105" t="s">
        <v>2</v>
      </c>
      <c r="X1105" t="s">
        <v>11</v>
      </c>
      <c r="Y1105" t="s">
        <v>12</v>
      </c>
      <c r="Z1105" t="s">
        <v>13</v>
      </c>
      <c r="AA1105" t="s">
        <v>2</v>
      </c>
      <c r="AB1105" t="s">
        <v>74</v>
      </c>
      <c r="AC1105" t="s">
        <v>56</v>
      </c>
      <c r="AD1105" t="s">
        <v>57</v>
      </c>
      <c r="AE1105" t="s">
        <v>17</v>
      </c>
      <c r="AF1105" t="s">
        <v>87</v>
      </c>
      <c r="AG1105" t="s">
        <v>88</v>
      </c>
      <c r="AH1105" t="s">
        <v>2</v>
      </c>
      <c r="AI1105" t="s">
        <v>58</v>
      </c>
      <c r="AJ1105" t="s">
        <v>59</v>
      </c>
      <c r="AK1105" s="2">
        <v>5131.59</v>
      </c>
      <c r="AL1105" s="2">
        <v>1740.9</v>
      </c>
      <c r="AM1105" t="s">
        <v>77</v>
      </c>
      <c r="AN1105" t="s">
        <v>2</v>
      </c>
      <c r="AO1105" t="s">
        <v>63</v>
      </c>
      <c r="AP1105" t="s">
        <v>60</v>
      </c>
      <c r="AQ1105" t="s">
        <v>92</v>
      </c>
      <c r="AR1105" s="3">
        <v>42558</v>
      </c>
      <c r="AS1105" s="3">
        <v>2958465</v>
      </c>
    </row>
    <row r="1106" spans="1:45" hidden="1" x14ac:dyDescent="0.2">
      <c r="A1106" t="s">
        <v>4699</v>
      </c>
      <c r="B1106" t="s">
        <v>65</v>
      </c>
      <c r="C1106" t="s">
        <v>6764</v>
      </c>
      <c r="D1106" s="5">
        <v>4250908</v>
      </c>
      <c r="E1106" s="5"/>
      <c r="F1106" t="s">
        <v>8034</v>
      </c>
      <c r="H1106" t="s">
        <v>4700</v>
      </c>
      <c r="I1106" t="s">
        <v>42</v>
      </c>
      <c r="J1106" t="s">
        <v>82</v>
      </c>
      <c r="K1106" t="s">
        <v>83</v>
      </c>
      <c r="L1106" t="s">
        <v>4701</v>
      </c>
      <c r="M1106" t="s">
        <v>70</v>
      </c>
      <c r="N1106" t="s">
        <v>2</v>
      </c>
      <c r="O1106" t="s">
        <v>2</v>
      </c>
      <c r="P1106" t="s">
        <v>4702</v>
      </c>
      <c r="Q1106" t="s">
        <v>2</v>
      </c>
      <c r="R1106" t="s">
        <v>2</v>
      </c>
      <c r="S1106" t="s">
        <v>7</v>
      </c>
      <c r="T1106" t="s">
        <v>8</v>
      </c>
      <c r="U1106" t="s">
        <v>5</v>
      </c>
      <c r="V1106" t="s">
        <v>72</v>
      </c>
      <c r="W1106" t="s">
        <v>2</v>
      </c>
      <c r="X1106" t="s">
        <v>11</v>
      </c>
      <c r="Y1106" t="s">
        <v>12</v>
      </c>
      <c r="Z1106" t="s">
        <v>13</v>
      </c>
      <c r="AA1106" t="s">
        <v>2</v>
      </c>
      <c r="AB1106" t="s">
        <v>74</v>
      </c>
      <c r="AC1106" t="s">
        <v>43</v>
      </c>
      <c r="AD1106" t="s">
        <v>37</v>
      </c>
      <c r="AE1106" t="s">
        <v>17</v>
      </c>
      <c r="AF1106" t="s">
        <v>87</v>
      </c>
      <c r="AG1106" t="s">
        <v>88</v>
      </c>
      <c r="AH1106" t="s">
        <v>2</v>
      </c>
      <c r="AI1106" t="s">
        <v>117</v>
      </c>
      <c r="AJ1106" t="s">
        <v>118</v>
      </c>
      <c r="AK1106" s="2">
        <v>1682</v>
      </c>
      <c r="AL1106" s="2">
        <v>667.01</v>
      </c>
      <c r="AM1106" t="s">
        <v>77</v>
      </c>
      <c r="AN1106" t="s">
        <v>2</v>
      </c>
      <c r="AO1106" t="s">
        <v>2</v>
      </c>
      <c r="AP1106" t="s">
        <v>2</v>
      </c>
      <c r="AQ1106" t="s">
        <v>7</v>
      </c>
      <c r="AR1106" s="3"/>
      <c r="AS1106" s="3"/>
    </row>
    <row r="1107" spans="1:45" hidden="1" x14ac:dyDescent="0.2">
      <c r="A1107" t="s">
        <v>4703</v>
      </c>
      <c r="B1107" t="s">
        <v>65</v>
      </c>
      <c r="C1107" t="s">
        <v>6765</v>
      </c>
      <c r="D1107" s="5">
        <v>4248581</v>
      </c>
      <c r="E1107" s="5"/>
      <c r="F1107" t="s">
        <v>8035</v>
      </c>
      <c r="H1107" t="s">
        <v>780</v>
      </c>
      <c r="I1107" t="s">
        <v>34</v>
      </c>
      <c r="J1107" t="s">
        <v>82</v>
      </c>
      <c r="K1107" t="s">
        <v>83</v>
      </c>
      <c r="L1107" t="s">
        <v>4704</v>
      </c>
      <c r="M1107" t="s">
        <v>70</v>
      </c>
      <c r="N1107" t="s">
        <v>2</v>
      </c>
      <c r="O1107" t="s">
        <v>2</v>
      </c>
      <c r="P1107" t="s">
        <v>4705</v>
      </c>
      <c r="Q1107" t="s">
        <v>2</v>
      </c>
      <c r="R1107" t="s">
        <v>2</v>
      </c>
      <c r="S1107" t="s">
        <v>7</v>
      </c>
      <c r="T1107" t="s">
        <v>8</v>
      </c>
      <c r="U1107" t="s">
        <v>5</v>
      </c>
      <c r="V1107" t="s">
        <v>72</v>
      </c>
      <c r="W1107" t="s">
        <v>2</v>
      </c>
      <c r="X1107" t="s">
        <v>11</v>
      </c>
      <c r="Y1107" t="s">
        <v>12</v>
      </c>
      <c r="Z1107" t="s">
        <v>13</v>
      </c>
      <c r="AA1107" t="s">
        <v>2</v>
      </c>
      <c r="AB1107" t="s">
        <v>74</v>
      </c>
      <c r="AC1107" t="s">
        <v>36</v>
      </c>
      <c r="AD1107" t="s">
        <v>37</v>
      </c>
      <c r="AE1107" t="s">
        <v>17</v>
      </c>
      <c r="AF1107" t="s">
        <v>27</v>
      </c>
      <c r="AG1107" t="s">
        <v>28</v>
      </c>
      <c r="AH1107" t="s">
        <v>2</v>
      </c>
      <c r="AI1107" t="s">
        <v>75</v>
      </c>
      <c r="AJ1107" t="s">
        <v>76</v>
      </c>
      <c r="AK1107" s="2">
        <v>0</v>
      </c>
      <c r="AL1107" s="2">
        <v>0</v>
      </c>
      <c r="AM1107" t="s">
        <v>77</v>
      </c>
      <c r="AN1107" t="s">
        <v>2</v>
      </c>
      <c r="AO1107" t="s">
        <v>2</v>
      </c>
      <c r="AP1107" t="s">
        <v>2</v>
      </c>
      <c r="AQ1107" t="s">
        <v>7</v>
      </c>
      <c r="AR1107" s="3"/>
      <c r="AS1107" s="3"/>
    </row>
    <row r="1108" spans="1:45" hidden="1" x14ac:dyDescent="0.2">
      <c r="A1108" t="s">
        <v>4706</v>
      </c>
      <c r="B1108" t="s">
        <v>65</v>
      </c>
      <c r="C1108" t="s">
        <v>6766</v>
      </c>
      <c r="D1108" s="5">
        <v>7185676</v>
      </c>
      <c r="E1108" s="5"/>
      <c r="F1108" t="s">
        <v>8036</v>
      </c>
      <c r="H1108" t="s">
        <v>494</v>
      </c>
      <c r="I1108" t="s">
        <v>42</v>
      </c>
      <c r="J1108" t="s">
        <v>82</v>
      </c>
      <c r="K1108" t="s">
        <v>83</v>
      </c>
      <c r="L1108" t="s">
        <v>4707</v>
      </c>
      <c r="M1108" t="s">
        <v>70</v>
      </c>
      <c r="N1108" t="s">
        <v>2</v>
      </c>
      <c r="O1108" t="s">
        <v>2</v>
      </c>
      <c r="P1108" t="s">
        <v>4708</v>
      </c>
      <c r="Q1108" t="s">
        <v>2</v>
      </c>
      <c r="R1108" t="s">
        <v>2</v>
      </c>
      <c r="S1108" t="s">
        <v>7</v>
      </c>
      <c r="T1108" t="s">
        <v>8</v>
      </c>
      <c r="U1108" t="s">
        <v>5</v>
      </c>
      <c r="V1108" t="s">
        <v>72</v>
      </c>
      <c r="W1108" t="s">
        <v>2</v>
      </c>
      <c r="X1108" t="s">
        <v>11</v>
      </c>
      <c r="Y1108" t="s">
        <v>12</v>
      </c>
      <c r="Z1108" t="s">
        <v>13</v>
      </c>
      <c r="AA1108" t="s">
        <v>2</v>
      </c>
      <c r="AB1108" t="s">
        <v>74</v>
      </c>
      <c r="AC1108" t="s">
        <v>43</v>
      </c>
      <c r="AD1108" t="s">
        <v>37</v>
      </c>
      <c r="AE1108" t="s">
        <v>17</v>
      </c>
      <c r="AF1108" t="s">
        <v>27</v>
      </c>
      <c r="AG1108" t="s">
        <v>28</v>
      </c>
      <c r="AH1108" t="s">
        <v>2</v>
      </c>
      <c r="AI1108" t="s">
        <v>44</v>
      </c>
      <c r="AJ1108" t="s">
        <v>45</v>
      </c>
      <c r="AK1108" s="2">
        <v>0</v>
      </c>
      <c r="AL1108" s="2">
        <v>0</v>
      </c>
      <c r="AM1108" t="s">
        <v>77</v>
      </c>
      <c r="AN1108" t="s">
        <v>2</v>
      </c>
      <c r="AO1108" t="s">
        <v>2</v>
      </c>
      <c r="AP1108" t="s">
        <v>2</v>
      </c>
      <c r="AQ1108" t="s">
        <v>7</v>
      </c>
      <c r="AR1108" s="3"/>
      <c r="AS1108" s="3"/>
    </row>
    <row r="1109" spans="1:45" hidden="1" x14ac:dyDescent="0.2">
      <c r="A1109" t="s">
        <v>4709</v>
      </c>
      <c r="B1109" t="s">
        <v>65</v>
      </c>
      <c r="C1109" t="s">
        <v>6767</v>
      </c>
      <c r="D1109" s="5">
        <v>17704890</v>
      </c>
      <c r="E1109" s="5"/>
      <c r="F1109" t="s">
        <v>8037</v>
      </c>
      <c r="H1109" t="s">
        <v>4586</v>
      </c>
      <c r="I1109" t="s">
        <v>3216</v>
      </c>
      <c r="J1109" t="s">
        <v>82</v>
      </c>
      <c r="K1109" t="s">
        <v>83</v>
      </c>
      <c r="L1109" t="s">
        <v>4710</v>
      </c>
      <c r="M1109" t="s">
        <v>70</v>
      </c>
      <c r="N1109" t="s">
        <v>2</v>
      </c>
      <c r="O1109" t="s">
        <v>2</v>
      </c>
      <c r="P1109" t="s">
        <v>4711</v>
      </c>
      <c r="Q1109" t="s">
        <v>2</v>
      </c>
      <c r="R1109" t="s">
        <v>2</v>
      </c>
      <c r="S1109" t="s">
        <v>7</v>
      </c>
      <c r="T1109" t="s">
        <v>8</v>
      </c>
      <c r="U1109" t="s">
        <v>5</v>
      </c>
      <c r="V1109" t="s">
        <v>72</v>
      </c>
      <c r="W1109" t="s">
        <v>2</v>
      </c>
      <c r="X1109" t="s">
        <v>11</v>
      </c>
      <c r="Y1109" t="s">
        <v>12</v>
      </c>
      <c r="Z1109" t="s">
        <v>13</v>
      </c>
      <c r="AA1109" t="s">
        <v>2</v>
      </c>
      <c r="AB1109" t="s">
        <v>74</v>
      </c>
      <c r="AC1109" t="s">
        <v>56</v>
      </c>
      <c r="AD1109" t="s">
        <v>57</v>
      </c>
      <c r="AE1109" t="s">
        <v>17</v>
      </c>
      <c r="AF1109" t="s">
        <v>87</v>
      </c>
      <c r="AG1109" t="s">
        <v>88</v>
      </c>
      <c r="AH1109" t="s">
        <v>2</v>
      </c>
      <c r="AI1109" t="s">
        <v>58</v>
      </c>
      <c r="AJ1109" t="s">
        <v>59</v>
      </c>
      <c r="AK1109" s="2">
        <v>10106</v>
      </c>
      <c r="AL1109" s="2">
        <v>15264.84</v>
      </c>
      <c r="AM1109" t="s">
        <v>77</v>
      </c>
      <c r="AN1109" t="s">
        <v>2</v>
      </c>
      <c r="AO1109" t="s">
        <v>13</v>
      </c>
      <c r="AP1109" t="s">
        <v>91</v>
      </c>
      <c r="AQ1109" t="s">
        <v>92</v>
      </c>
      <c r="AR1109" s="3">
        <v>42548</v>
      </c>
      <c r="AS1109" s="3">
        <v>2958465</v>
      </c>
    </row>
    <row r="1110" spans="1:45" hidden="1" x14ac:dyDescent="0.2">
      <c r="A1110" t="s">
        <v>4712</v>
      </c>
      <c r="B1110" t="s">
        <v>65</v>
      </c>
      <c r="C1110" t="s">
        <v>6768</v>
      </c>
      <c r="D1110" s="5">
        <v>816006092</v>
      </c>
      <c r="E1110" s="5"/>
      <c r="F1110" t="s">
        <v>8038</v>
      </c>
      <c r="H1110" t="s">
        <v>3742</v>
      </c>
      <c r="I1110" t="s">
        <v>4</v>
      </c>
      <c r="J1110" t="s">
        <v>82</v>
      </c>
      <c r="K1110" t="s">
        <v>83</v>
      </c>
      <c r="L1110" t="s">
        <v>4713</v>
      </c>
      <c r="M1110" t="s">
        <v>96</v>
      </c>
      <c r="N1110" t="s">
        <v>2</v>
      </c>
      <c r="O1110" t="s">
        <v>2</v>
      </c>
      <c r="P1110" t="s">
        <v>4714</v>
      </c>
      <c r="Q1110" t="s">
        <v>2</v>
      </c>
      <c r="R1110" t="s">
        <v>2</v>
      </c>
      <c r="S1110" t="s">
        <v>7</v>
      </c>
      <c r="T1110" t="s">
        <v>8</v>
      </c>
      <c r="U1110" t="s">
        <v>5</v>
      </c>
      <c r="V1110" t="s">
        <v>72</v>
      </c>
      <c r="W1110" t="s">
        <v>2</v>
      </c>
      <c r="X1110" t="s">
        <v>11</v>
      </c>
      <c r="Y1110" t="s">
        <v>12</v>
      </c>
      <c r="Z1110" t="s">
        <v>13</v>
      </c>
      <c r="AA1110" t="s">
        <v>2</v>
      </c>
      <c r="AB1110" t="s">
        <v>74</v>
      </c>
      <c r="AC1110" t="s">
        <v>15</v>
      </c>
      <c r="AD1110" t="s">
        <v>16</v>
      </c>
      <c r="AE1110" t="s">
        <v>17</v>
      </c>
      <c r="AF1110" t="s">
        <v>87</v>
      </c>
      <c r="AG1110" t="s">
        <v>88</v>
      </c>
      <c r="AH1110" t="s">
        <v>2</v>
      </c>
      <c r="AI1110" t="s">
        <v>3585</v>
      </c>
      <c r="AJ1110" t="s">
        <v>3586</v>
      </c>
      <c r="AK1110" s="2">
        <v>5076</v>
      </c>
      <c r="AL1110" s="2">
        <v>0</v>
      </c>
      <c r="AM1110" t="s">
        <v>77</v>
      </c>
      <c r="AN1110" t="s">
        <v>2</v>
      </c>
      <c r="AO1110" t="s">
        <v>13</v>
      </c>
      <c r="AP1110" t="s">
        <v>91</v>
      </c>
      <c r="AQ1110" t="s">
        <v>92</v>
      </c>
      <c r="AR1110" s="3">
        <v>42549</v>
      </c>
      <c r="AS1110" s="3">
        <v>2958465</v>
      </c>
    </row>
    <row r="1111" spans="1:45" hidden="1" x14ac:dyDescent="0.2">
      <c r="A1111" t="s">
        <v>4715</v>
      </c>
      <c r="B1111" t="s">
        <v>65</v>
      </c>
      <c r="C1111" t="s">
        <v>6769</v>
      </c>
      <c r="D1111" s="5">
        <v>19491115</v>
      </c>
      <c r="E1111" s="5"/>
      <c r="F1111" t="s">
        <v>8035</v>
      </c>
      <c r="H1111" t="s">
        <v>67</v>
      </c>
      <c r="I1111" t="s">
        <v>61</v>
      </c>
      <c r="J1111" t="s">
        <v>82</v>
      </c>
      <c r="K1111" t="s">
        <v>83</v>
      </c>
      <c r="L1111" t="s">
        <v>4716</v>
      </c>
      <c r="M1111" t="s">
        <v>70</v>
      </c>
      <c r="N1111" t="s">
        <v>2</v>
      </c>
      <c r="O1111" t="s">
        <v>2</v>
      </c>
      <c r="P1111" t="s">
        <v>4717</v>
      </c>
      <c r="Q1111" t="s">
        <v>2</v>
      </c>
      <c r="R1111" t="s">
        <v>2</v>
      </c>
      <c r="S1111" t="s">
        <v>7</v>
      </c>
      <c r="T1111" t="s">
        <v>8</v>
      </c>
      <c r="U1111" t="s">
        <v>5</v>
      </c>
      <c r="V1111" t="s">
        <v>72</v>
      </c>
      <c r="W1111" t="s">
        <v>2</v>
      </c>
      <c r="X1111" t="s">
        <v>11</v>
      </c>
      <c r="Y1111" t="s">
        <v>12</v>
      </c>
      <c r="Z1111" t="s">
        <v>13</v>
      </c>
      <c r="AA1111" t="s">
        <v>2</v>
      </c>
      <c r="AB1111" t="s">
        <v>74</v>
      </c>
      <c r="AC1111" t="s">
        <v>36</v>
      </c>
      <c r="AD1111" t="s">
        <v>37</v>
      </c>
      <c r="AE1111" t="s">
        <v>17</v>
      </c>
      <c r="AF1111" t="s">
        <v>27</v>
      </c>
      <c r="AG1111" t="s">
        <v>28</v>
      </c>
      <c r="AH1111" t="s">
        <v>2</v>
      </c>
      <c r="AI1111" t="s">
        <v>75</v>
      </c>
      <c r="AJ1111" t="s">
        <v>76</v>
      </c>
      <c r="AK1111" s="2">
        <v>0</v>
      </c>
      <c r="AL1111" s="2">
        <v>0</v>
      </c>
      <c r="AM1111" t="s">
        <v>77</v>
      </c>
      <c r="AN1111" t="s">
        <v>2</v>
      </c>
      <c r="AO1111" t="s">
        <v>2</v>
      </c>
      <c r="AP1111" t="s">
        <v>2</v>
      </c>
      <c r="AQ1111" t="s">
        <v>7</v>
      </c>
      <c r="AR1111" s="3"/>
      <c r="AS1111" s="3"/>
    </row>
    <row r="1112" spans="1:45" hidden="1" x14ac:dyDescent="0.2">
      <c r="A1112" t="s">
        <v>4718</v>
      </c>
      <c r="B1112" t="s">
        <v>65</v>
      </c>
      <c r="C1112" t="s">
        <v>6770</v>
      </c>
      <c r="D1112" s="5">
        <v>900974078</v>
      </c>
      <c r="E1112" s="5"/>
      <c r="F1112" t="s">
        <v>8039</v>
      </c>
      <c r="H1112" t="s">
        <v>892</v>
      </c>
      <c r="I1112" t="s">
        <v>23</v>
      </c>
      <c r="J1112" t="s">
        <v>82</v>
      </c>
      <c r="K1112" t="s">
        <v>83</v>
      </c>
      <c r="L1112" t="s">
        <v>4719</v>
      </c>
      <c r="M1112" t="s">
        <v>96</v>
      </c>
      <c r="N1112" t="s">
        <v>2</v>
      </c>
      <c r="O1112" t="s">
        <v>2</v>
      </c>
      <c r="P1112" t="s">
        <v>4720</v>
      </c>
      <c r="Q1112" t="s">
        <v>4721</v>
      </c>
      <c r="R1112" t="s">
        <v>2</v>
      </c>
      <c r="S1112" t="s">
        <v>7</v>
      </c>
      <c r="T1112" t="s">
        <v>8</v>
      </c>
      <c r="U1112" t="s">
        <v>5</v>
      </c>
      <c r="V1112" t="s">
        <v>72</v>
      </c>
      <c r="W1112" t="s">
        <v>2</v>
      </c>
      <c r="X1112" t="s">
        <v>11</v>
      </c>
      <c r="Y1112" t="s">
        <v>12</v>
      </c>
      <c r="Z1112" t="s">
        <v>13</v>
      </c>
      <c r="AA1112" t="s">
        <v>2</v>
      </c>
      <c r="AB1112" t="s">
        <v>74</v>
      </c>
      <c r="AC1112" t="s">
        <v>48</v>
      </c>
      <c r="AD1112" t="s">
        <v>49</v>
      </c>
      <c r="AE1112" t="s">
        <v>17</v>
      </c>
      <c r="AF1112" t="s">
        <v>135</v>
      </c>
      <c r="AG1112" t="s">
        <v>136</v>
      </c>
      <c r="AH1112" t="s">
        <v>2</v>
      </c>
      <c r="AI1112" t="s">
        <v>89</v>
      </c>
      <c r="AJ1112" t="s">
        <v>90</v>
      </c>
      <c r="AK1112" s="2">
        <v>34210.61</v>
      </c>
      <c r="AL1112" s="2">
        <v>3537.53</v>
      </c>
      <c r="AM1112" t="s">
        <v>77</v>
      </c>
      <c r="AN1112" t="s">
        <v>2</v>
      </c>
      <c r="AO1112" t="s">
        <v>13</v>
      </c>
      <c r="AP1112" t="s">
        <v>91</v>
      </c>
      <c r="AQ1112" t="s">
        <v>92</v>
      </c>
      <c r="AR1112" s="3">
        <v>42562</v>
      </c>
      <c r="AS1112" s="3">
        <v>2958465</v>
      </c>
    </row>
    <row r="1113" spans="1:45" hidden="1" x14ac:dyDescent="0.2">
      <c r="A1113" t="s">
        <v>4722</v>
      </c>
      <c r="B1113" t="s">
        <v>65</v>
      </c>
      <c r="C1113" t="s">
        <v>6771</v>
      </c>
      <c r="D1113" s="5">
        <v>1053787524</v>
      </c>
      <c r="E1113" s="5"/>
      <c r="F1113" t="s">
        <v>8040</v>
      </c>
      <c r="H1113" t="s">
        <v>3690</v>
      </c>
      <c r="I1113" t="s">
        <v>3262</v>
      </c>
      <c r="J1113" t="s">
        <v>82</v>
      </c>
      <c r="K1113" t="s">
        <v>83</v>
      </c>
      <c r="L1113" t="s">
        <v>4723</v>
      </c>
      <c r="M1113" t="s">
        <v>70</v>
      </c>
      <c r="N1113" t="s">
        <v>2</v>
      </c>
      <c r="O1113" t="s">
        <v>2</v>
      </c>
      <c r="P1113" t="s">
        <v>4724</v>
      </c>
      <c r="Q1113" t="s">
        <v>2</v>
      </c>
      <c r="R1113" t="s">
        <v>2</v>
      </c>
      <c r="S1113" t="s">
        <v>7</v>
      </c>
      <c r="T1113" t="s">
        <v>8</v>
      </c>
      <c r="U1113" t="s">
        <v>5</v>
      </c>
      <c r="V1113" t="s">
        <v>72</v>
      </c>
      <c r="W1113" t="s">
        <v>2</v>
      </c>
      <c r="X1113" t="s">
        <v>11</v>
      </c>
      <c r="Y1113" t="s">
        <v>12</v>
      </c>
      <c r="Z1113" t="s">
        <v>13</v>
      </c>
      <c r="AA1113" t="s">
        <v>2</v>
      </c>
      <c r="AB1113" t="s">
        <v>74</v>
      </c>
      <c r="AC1113" t="s">
        <v>15</v>
      </c>
      <c r="AD1113" t="s">
        <v>16</v>
      </c>
      <c r="AE1113" t="s">
        <v>17</v>
      </c>
      <c r="AF1113" t="s">
        <v>309</v>
      </c>
      <c r="AG1113" t="s">
        <v>310</v>
      </c>
      <c r="AH1113" t="s">
        <v>2</v>
      </c>
      <c r="AI1113" t="s">
        <v>2603</v>
      </c>
      <c r="AJ1113" t="s">
        <v>2604</v>
      </c>
      <c r="AK1113" s="2">
        <v>0</v>
      </c>
      <c r="AL1113" s="2">
        <v>0</v>
      </c>
      <c r="AM1113" t="s">
        <v>77</v>
      </c>
      <c r="AN1113" t="s">
        <v>2</v>
      </c>
      <c r="AO1113" t="s">
        <v>2</v>
      </c>
      <c r="AP1113" t="s">
        <v>2</v>
      </c>
      <c r="AQ1113" t="s">
        <v>7</v>
      </c>
      <c r="AR1113" s="3"/>
      <c r="AS1113" s="3"/>
    </row>
    <row r="1114" spans="1:45" hidden="1" x14ac:dyDescent="0.2">
      <c r="A1114" t="s">
        <v>4725</v>
      </c>
      <c r="B1114" t="s">
        <v>65</v>
      </c>
      <c r="C1114" t="s">
        <v>6772</v>
      </c>
      <c r="D1114" s="5">
        <v>12201285</v>
      </c>
      <c r="E1114" s="5"/>
      <c r="F1114" t="s">
        <v>8041</v>
      </c>
      <c r="H1114" t="s">
        <v>4726</v>
      </c>
      <c r="I1114" t="s">
        <v>3216</v>
      </c>
      <c r="J1114" t="s">
        <v>82</v>
      </c>
      <c r="K1114" t="s">
        <v>83</v>
      </c>
      <c r="L1114" t="s">
        <v>4727</v>
      </c>
      <c r="M1114" t="s">
        <v>70</v>
      </c>
      <c r="N1114" t="s">
        <v>2</v>
      </c>
      <c r="O1114" t="s">
        <v>2</v>
      </c>
      <c r="P1114" t="s">
        <v>4728</v>
      </c>
      <c r="Q1114" t="s">
        <v>2</v>
      </c>
      <c r="R1114" t="s">
        <v>2</v>
      </c>
      <c r="S1114" t="s">
        <v>7</v>
      </c>
      <c r="T1114" t="s">
        <v>8</v>
      </c>
      <c r="U1114" t="s">
        <v>5</v>
      </c>
      <c r="V1114" t="s">
        <v>72</v>
      </c>
      <c r="W1114" t="s">
        <v>2</v>
      </c>
      <c r="X1114" t="s">
        <v>11</v>
      </c>
      <c r="Y1114" t="s">
        <v>12</v>
      </c>
      <c r="Z1114" t="s">
        <v>13</v>
      </c>
      <c r="AA1114" t="s">
        <v>2</v>
      </c>
      <c r="AB1114" t="s">
        <v>74</v>
      </c>
      <c r="AC1114" t="s">
        <v>56</v>
      </c>
      <c r="AD1114" t="s">
        <v>57</v>
      </c>
      <c r="AE1114" t="s">
        <v>17</v>
      </c>
      <c r="AF1114" t="s">
        <v>87</v>
      </c>
      <c r="AG1114" t="s">
        <v>88</v>
      </c>
      <c r="AH1114" t="s">
        <v>2</v>
      </c>
      <c r="AI1114" t="s">
        <v>58</v>
      </c>
      <c r="AJ1114" t="s">
        <v>59</v>
      </c>
      <c r="AK1114" s="2">
        <v>6842.12</v>
      </c>
      <c r="AL1114" s="2">
        <v>0</v>
      </c>
      <c r="AM1114" t="s">
        <v>77</v>
      </c>
      <c r="AN1114" t="s">
        <v>2</v>
      </c>
      <c r="AO1114" t="s">
        <v>63</v>
      </c>
      <c r="AP1114" t="s">
        <v>60</v>
      </c>
      <c r="AQ1114" t="s">
        <v>92</v>
      </c>
      <c r="AR1114" s="3">
        <v>42566</v>
      </c>
      <c r="AS1114" s="3">
        <v>2958465</v>
      </c>
    </row>
    <row r="1115" spans="1:45" hidden="1" x14ac:dyDescent="0.2">
      <c r="A1115" t="s">
        <v>4729</v>
      </c>
      <c r="B1115" t="s">
        <v>65</v>
      </c>
      <c r="C1115" t="s">
        <v>6773</v>
      </c>
      <c r="D1115" s="5">
        <v>900936801</v>
      </c>
      <c r="E1115" s="5"/>
      <c r="F1115" t="s">
        <v>8042</v>
      </c>
      <c r="H1115" t="s">
        <v>67</v>
      </c>
      <c r="I1115" t="s">
        <v>61</v>
      </c>
      <c r="J1115" t="s">
        <v>303</v>
      </c>
      <c r="K1115" t="s">
        <v>304</v>
      </c>
      <c r="L1115" t="s">
        <v>4730</v>
      </c>
      <c r="M1115" t="s">
        <v>96</v>
      </c>
      <c r="N1115" t="s">
        <v>2</v>
      </c>
      <c r="O1115" t="s">
        <v>2</v>
      </c>
      <c r="P1115" t="s">
        <v>4731</v>
      </c>
      <c r="Q1115" t="s">
        <v>2</v>
      </c>
      <c r="R1115" t="s">
        <v>2</v>
      </c>
      <c r="S1115" t="s">
        <v>7</v>
      </c>
      <c r="T1115" t="s">
        <v>8</v>
      </c>
      <c r="U1115" t="s">
        <v>5</v>
      </c>
      <c r="V1115" t="s">
        <v>72</v>
      </c>
      <c r="W1115" t="s">
        <v>2</v>
      </c>
      <c r="X1115" t="s">
        <v>11</v>
      </c>
      <c r="Y1115" t="s">
        <v>13</v>
      </c>
      <c r="Z1115" t="s">
        <v>13</v>
      </c>
      <c r="AA1115" t="s">
        <v>2</v>
      </c>
      <c r="AB1115" t="s">
        <v>2165</v>
      </c>
      <c r="AC1115" t="s">
        <v>264</v>
      </c>
      <c r="AD1115" t="s">
        <v>1255</v>
      </c>
      <c r="AE1115" t="s">
        <v>17</v>
      </c>
      <c r="AF1115" t="s">
        <v>5</v>
      </c>
      <c r="AG1115" t="s">
        <v>610</v>
      </c>
      <c r="AH1115" t="s">
        <v>2</v>
      </c>
      <c r="AI1115" t="s">
        <v>1256</v>
      </c>
      <c r="AJ1115" t="s">
        <v>1257</v>
      </c>
      <c r="AK1115" s="2">
        <v>9645</v>
      </c>
      <c r="AL1115" s="2">
        <v>1858.48</v>
      </c>
      <c r="AM1115" t="s">
        <v>77</v>
      </c>
      <c r="AN1115" t="s">
        <v>2</v>
      </c>
      <c r="AO1115" t="s">
        <v>13</v>
      </c>
      <c r="AP1115" t="s">
        <v>91</v>
      </c>
      <c r="AQ1115" t="s">
        <v>92</v>
      </c>
      <c r="AR1115" s="3">
        <v>42563</v>
      </c>
      <c r="AS1115" s="3">
        <v>2958465</v>
      </c>
    </row>
    <row r="1116" spans="1:45" hidden="1" x14ac:dyDescent="0.2">
      <c r="A1116" t="s">
        <v>4732</v>
      </c>
      <c r="B1116" t="s">
        <v>65</v>
      </c>
      <c r="C1116" t="s">
        <v>6774</v>
      </c>
      <c r="D1116" t="s">
        <v>4733</v>
      </c>
      <c r="F1116" t="s">
        <v>8043</v>
      </c>
      <c r="H1116" t="s">
        <v>2877</v>
      </c>
      <c r="I1116" t="s">
        <v>23</v>
      </c>
      <c r="J1116" t="s">
        <v>82</v>
      </c>
      <c r="K1116" t="s">
        <v>83</v>
      </c>
      <c r="L1116" t="s">
        <v>4733</v>
      </c>
      <c r="M1116" t="s">
        <v>96</v>
      </c>
      <c r="N1116" t="s">
        <v>2</v>
      </c>
      <c r="O1116" t="s">
        <v>2</v>
      </c>
      <c r="P1116" t="s">
        <v>4734</v>
      </c>
      <c r="Q1116" t="s">
        <v>2</v>
      </c>
      <c r="R1116" t="s">
        <v>2</v>
      </c>
      <c r="S1116" t="s">
        <v>7</v>
      </c>
      <c r="T1116" t="s">
        <v>8</v>
      </c>
      <c r="U1116" t="s">
        <v>5</v>
      </c>
      <c r="V1116" t="s">
        <v>72</v>
      </c>
      <c r="W1116" t="s">
        <v>2</v>
      </c>
      <c r="X1116" t="s">
        <v>11</v>
      </c>
      <c r="Y1116" t="s">
        <v>12</v>
      </c>
      <c r="Z1116" t="s">
        <v>13</v>
      </c>
      <c r="AA1116" t="s">
        <v>2</v>
      </c>
      <c r="AB1116" t="s">
        <v>74</v>
      </c>
      <c r="AC1116" t="s">
        <v>48</v>
      </c>
      <c r="AD1116" t="s">
        <v>49</v>
      </c>
      <c r="AE1116" t="s">
        <v>17</v>
      </c>
      <c r="AF1116" t="s">
        <v>5</v>
      </c>
      <c r="AG1116" t="s">
        <v>610</v>
      </c>
      <c r="AH1116" t="s">
        <v>2</v>
      </c>
      <c r="AI1116" t="s">
        <v>212</v>
      </c>
      <c r="AJ1116" t="s">
        <v>213</v>
      </c>
      <c r="AK1116" s="2">
        <v>6842.12</v>
      </c>
      <c r="AL1116" s="2">
        <v>2082.84</v>
      </c>
      <c r="AM1116" t="s">
        <v>77</v>
      </c>
      <c r="AN1116" t="s">
        <v>2</v>
      </c>
      <c r="AO1116" t="s">
        <v>13</v>
      </c>
      <c r="AP1116" t="s">
        <v>91</v>
      </c>
      <c r="AQ1116" t="s">
        <v>92</v>
      </c>
      <c r="AR1116" s="3">
        <v>42564</v>
      </c>
      <c r="AS1116" s="3">
        <v>2958465</v>
      </c>
    </row>
    <row r="1117" spans="1:45" hidden="1" x14ac:dyDescent="0.2">
      <c r="A1117" t="s">
        <v>4735</v>
      </c>
      <c r="B1117" t="s">
        <v>65</v>
      </c>
      <c r="C1117" t="s">
        <v>6775</v>
      </c>
      <c r="D1117" s="5">
        <v>12189856</v>
      </c>
      <c r="E1117" s="5"/>
      <c r="F1117" t="s">
        <v>8044</v>
      </c>
      <c r="H1117" t="s">
        <v>4736</v>
      </c>
      <c r="I1117" t="s">
        <v>3216</v>
      </c>
      <c r="J1117" t="s">
        <v>82</v>
      </c>
      <c r="K1117" t="s">
        <v>83</v>
      </c>
      <c r="L1117" t="s">
        <v>4737</v>
      </c>
      <c r="M1117" t="s">
        <v>70</v>
      </c>
      <c r="N1117" t="s">
        <v>2</v>
      </c>
      <c r="O1117" t="s">
        <v>2</v>
      </c>
      <c r="P1117" t="s">
        <v>4738</v>
      </c>
      <c r="Q1117" t="s">
        <v>2</v>
      </c>
      <c r="R1117" t="s">
        <v>2</v>
      </c>
      <c r="S1117" t="s">
        <v>7</v>
      </c>
      <c r="T1117" t="s">
        <v>8</v>
      </c>
      <c r="U1117" t="s">
        <v>5</v>
      </c>
      <c r="V1117" t="s">
        <v>72</v>
      </c>
      <c r="W1117" t="s">
        <v>2</v>
      </c>
      <c r="X1117" t="s">
        <v>11</v>
      </c>
      <c r="Y1117" t="s">
        <v>12</v>
      </c>
      <c r="Z1117" t="s">
        <v>13</v>
      </c>
      <c r="AA1117" t="s">
        <v>2</v>
      </c>
      <c r="AB1117" t="s">
        <v>74</v>
      </c>
      <c r="AC1117" t="s">
        <v>56</v>
      </c>
      <c r="AD1117" t="s">
        <v>57</v>
      </c>
      <c r="AE1117" t="s">
        <v>17</v>
      </c>
      <c r="AF1117" t="s">
        <v>87</v>
      </c>
      <c r="AG1117" t="s">
        <v>88</v>
      </c>
      <c r="AH1117" t="s">
        <v>2</v>
      </c>
      <c r="AI1117" t="s">
        <v>58</v>
      </c>
      <c r="AJ1117" t="s">
        <v>59</v>
      </c>
      <c r="AK1117" s="2">
        <v>5131.59</v>
      </c>
      <c r="AL1117" s="2">
        <v>209.23</v>
      </c>
      <c r="AM1117" t="s">
        <v>77</v>
      </c>
      <c r="AN1117" t="s">
        <v>2</v>
      </c>
      <c r="AO1117" t="s">
        <v>63</v>
      </c>
      <c r="AP1117" t="s">
        <v>60</v>
      </c>
      <c r="AQ1117" t="s">
        <v>92</v>
      </c>
      <c r="AR1117" s="3">
        <v>42565</v>
      </c>
      <c r="AS1117" s="3">
        <v>2958465</v>
      </c>
    </row>
    <row r="1118" spans="1:45" hidden="1" x14ac:dyDescent="0.2">
      <c r="A1118" t="s">
        <v>4739</v>
      </c>
      <c r="B1118" t="s">
        <v>65</v>
      </c>
      <c r="C1118" t="s">
        <v>6776</v>
      </c>
      <c r="D1118" s="5">
        <v>830060622</v>
      </c>
      <c r="E1118" s="5"/>
      <c r="F1118" t="s">
        <v>8045</v>
      </c>
      <c r="H1118" t="s">
        <v>67</v>
      </c>
      <c r="I1118" t="s">
        <v>61</v>
      </c>
      <c r="J1118" t="s">
        <v>82</v>
      </c>
      <c r="K1118" t="s">
        <v>83</v>
      </c>
      <c r="L1118" t="s">
        <v>4740</v>
      </c>
      <c r="M1118" t="s">
        <v>96</v>
      </c>
      <c r="N1118" t="s">
        <v>2</v>
      </c>
      <c r="O1118" t="s">
        <v>2</v>
      </c>
      <c r="P1118" t="s">
        <v>4741</v>
      </c>
      <c r="Q1118" t="s">
        <v>2</v>
      </c>
      <c r="R1118" t="s">
        <v>2</v>
      </c>
      <c r="S1118" t="s">
        <v>7</v>
      </c>
      <c r="T1118" t="s">
        <v>8</v>
      </c>
      <c r="U1118" t="s">
        <v>5</v>
      </c>
      <c r="V1118" t="s">
        <v>72</v>
      </c>
      <c r="W1118" t="s">
        <v>2</v>
      </c>
      <c r="X1118" t="s">
        <v>11</v>
      </c>
      <c r="Y1118" t="s">
        <v>12</v>
      </c>
      <c r="Z1118" t="s">
        <v>13</v>
      </c>
      <c r="AA1118" t="s">
        <v>2</v>
      </c>
      <c r="AB1118" t="s">
        <v>74</v>
      </c>
      <c r="AC1118" t="s">
        <v>36</v>
      </c>
      <c r="AD1118" t="s">
        <v>37</v>
      </c>
      <c r="AE1118" t="s">
        <v>17</v>
      </c>
      <c r="AF1118" t="s">
        <v>87</v>
      </c>
      <c r="AG1118" t="s">
        <v>88</v>
      </c>
      <c r="AH1118" t="s">
        <v>2</v>
      </c>
      <c r="AI1118" t="s">
        <v>75</v>
      </c>
      <c r="AJ1118" t="s">
        <v>76</v>
      </c>
      <c r="AK1118" s="2">
        <v>10263.18</v>
      </c>
      <c r="AL1118" s="2">
        <v>566.59</v>
      </c>
      <c r="AM1118" t="s">
        <v>77</v>
      </c>
      <c r="AN1118" t="s">
        <v>2</v>
      </c>
      <c r="AO1118" t="s">
        <v>13</v>
      </c>
      <c r="AP1118" t="s">
        <v>91</v>
      </c>
      <c r="AQ1118" t="s">
        <v>92</v>
      </c>
      <c r="AR1118" s="3">
        <v>42565</v>
      </c>
      <c r="AS1118" s="3">
        <v>2958465</v>
      </c>
    </row>
    <row r="1119" spans="1:45" hidden="1" x14ac:dyDescent="0.2">
      <c r="A1119" t="s">
        <v>4742</v>
      </c>
      <c r="B1119" t="s">
        <v>65</v>
      </c>
      <c r="C1119" t="s">
        <v>6777</v>
      </c>
      <c r="D1119" s="5">
        <v>19895118</v>
      </c>
      <c r="E1119" s="5"/>
      <c r="F1119" t="s">
        <v>8046</v>
      </c>
      <c r="H1119" t="s">
        <v>4743</v>
      </c>
      <c r="I1119" t="s">
        <v>23</v>
      </c>
      <c r="J1119" t="s">
        <v>82</v>
      </c>
      <c r="K1119" t="s">
        <v>83</v>
      </c>
      <c r="L1119" t="s">
        <v>4744</v>
      </c>
      <c r="M1119" t="s">
        <v>70</v>
      </c>
      <c r="N1119" t="s">
        <v>2</v>
      </c>
      <c r="O1119" t="s">
        <v>2</v>
      </c>
      <c r="P1119" t="s">
        <v>4745</v>
      </c>
      <c r="Q1119" t="s">
        <v>2</v>
      </c>
      <c r="R1119" t="s">
        <v>2</v>
      </c>
      <c r="S1119" t="s">
        <v>7</v>
      </c>
      <c r="T1119" t="s">
        <v>8</v>
      </c>
      <c r="U1119" t="s">
        <v>5</v>
      </c>
      <c r="V1119" t="s">
        <v>72</v>
      </c>
      <c r="W1119" t="s">
        <v>2</v>
      </c>
      <c r="X1119" t="s">
        <v>11</v>
      </c>
      <c r="Y1119" t="s">
        <v>12</v>
      </c>
      <c r="Z1119" t="s">
        <v>13</v>
      </c>
      <c r="AA1119" t="s">
        <v>2</v>
      </c>
      <c r="AB1119" t="s">
        <v>74</v>
      </c>
      <c r="AC1119" t="s">
        <v>48</v>
      </c>
      <c r="AD1119" t="s">
        <v>275</v>
      </c>
      <c r="AE1119" t="s">
        <v>17</v>
      </c>
      <c r="AF1119" t="s">
        <v>421</v>
      </c>
      <c r="AG1119" t="s">
        <v>422</v>
      </c>
      <c r="AH1119" t="s">
        <v>2</v>
      </c>
      <c r="AI1119" t="s">
        <v>4042</v>
      </c>
      <c r="AJ1119" t="s">
        <v>4043</v>
      </c>
      <c r="AK1119" s="2">
        <v>6737</v>
      </c>
      <c r="AL1119" s="2">
        <v>877.44</v>
      </c>
      <c r="AM1119" t="s">
        <v>77</v>
      </c>
      <c r="AN1119" t="s">
        <v>2</v>
      </c>
      <c r="AO1119" t="s">
        <v>2</v>
      </c>
      <c r="AP1119" t="s">
        <v>2</v>
      </c>
      <c r="AQ1119" t="s">
        <v>7</v>
      </c>
      <c r="AR1119" s="3"/>
      <c r="AS1119" s="3"/>
    </row>
    <row r="1120" spans="1:45" hidden="1" x14ac:dyDescent="0.2">
      <c r="A1120" t="s">
        <v>4746</v>
      </c>
      <c r="B1120" t="s">
        <v>65</v>
      </c>
      <c r="C1120" t="s">
        <v>6778</v>
      </c>
      <c r="D1120" s="5">
        <v>70850983</v>
      </c>
      <c r="E1120" s="5"/>
      <c r="F1120" t="s">
        <v>8047</v>
      </c>
      <c r="H1120" t="s">
        <v>1105</v>
      </c>
      <c r="I1120" t="s">
        <v>23</v>
      </c>
      <c r="J1120" t="s">
        <v>82</v>
      </c>
      <c r="K1120" t="s">
        <v>83</v>
      </c>
      <c r="L1120" t="s">
        <v>4747</v>
      </c>
      <c r="M1120" t="s">
        <v>70</v>
      </c>
      <c r="N1120" t="s">
        <v>2</v>
      </c>
      <c r="O1120" t="s">
        <v>2</v>
      </c>
      <c r="P1120" t="s">
        <v>4748</v>
      </c>
      <c r="Q1120" t="s">
        <v>2</v>
      </c>
      <c r="R1120" t="s">
        <v>2</v>
      </c>
      <c r="S1120" t="s">
        <v>7</v>
      </c>
      <c r="T1120" t="s">
        <v>8</v>
      </c>
      <c r="U1120" t="s">
        <v>5</v>
      </c>
      <c r="V1120" t="s">
        <v>72</v>
      </c>
      <c r="W1120" t="s">
        <v>2</v>
      </c>
      <c r="X1120" t="s">
        <v>11</v>
      </c>
      <c r="Y1120" t="s">
        <v>12</v>
      </c>
      <c r="Z1120" t="s">
        <v>13</v>
      </c>
      <c r="AA1120" t="s">
        <v>2</v>
      </c>
      <c r="AB1120" t="s">
        <v>74</v>
      </c>
      <c r="AC1120" t="s">
        <v>48</v>
      </c>
      <c r="AD1120" t="s">
        <v>49</v>
      </c>
      <c r="AE1120" t="s">
        <v>17</v>
      </c>
      <c r="AF1120" t="s">
        <v>87</v>
      </c>
      <c r="AG1120" t="s">
        <v>88</v>
      </c>
      <c r="AH1120" t="s">
        <v>2</v>
      </c>
      <c r="AI1120" t="s">
        <v>52</v>
      </c>
      <c r="AJ1120" t="s">
        <v>53</v>
      </c>
      <c r="AK1120" s="2">
        <v>3369</v>
      </c>
      <c r="AL1120" s="2">
        <v>1814.08</v>
      </c>
      <c r="AM1120" t="s">
        <v>77</v>
      </c>
      <c r="AN1120" t="s">
        <v>2</v>
      </c>
      <c r="AO1120" t="s">
        <v>63</v>
      </c>
      <c r="AP1120" t="s">
        <v>60</v>
      </c>
      <c r="AQ1120" t="s">
        <v>7</v>
      </c>
      <c r="AR1120" s="3">
        <v>42572</v>
      </c>
      <c r="AS1120" s="3">
        <v>2958465</v>
      </c>
    </row>
    <row r="1121" spans="1:45" hidden="1" x14ac:dyDescent="0.2">
      <c r="A1121" t="s">
        <v>4749</v>
      </c>
      <c r="B1121" t="s">
        <v>65</v>
      </c>
      <c r="C1121" t="s">
        <v>6779</v>
      </c>
      <c r="D1121" s="5">
        <v>900296617</v>
      </c>
      <c r="E1121" s="5"/>
      <c r="F1121" t="s">
        <v>8048</v>
      </c>
      <c r="H1121" t="s">
        <v>968</v>
      </c>
      <c r="I1121" t="s">
        <v>23</v>
      </c>
      <c r="J1121" t="s">
        <v>82</v>
      </c>
      <c r="K1121" t="s">
        <v>83</v>
      </c>
      <c r="L1121" t="s">
        <v>4750</v>
      </c>
      <c r="M1121" t="s">
        <v>96</v>
      </c>
      <c r="N1121" t="s">
        <v>2</v>
      </c>
      <c r="O1121" t="s">
        <v>2</v>
      </c>
      <c r="P1121" t="s">
        <v>4751</v>
      </c>
      <c r="Q1121" t="s">
        <v>2</v>
      </c>
      <c r="R1121" t="s">
        <v>2</v>
      </c>
      <c r="S1121" t="s">
        <v>7</v>
      </c>
      <c r="T1121" t="s">
        <v>8</v>
      </c>
      <c r="U1121" t="s">
        <v>5</v>
      </c>
      <c r="V1121" t="s">
        <v>72</v>
      </c>
      <c r="W1121" t="s">
        <v>2</v>
      </c>
      <c r="X1121" t="s">
        <v>11</v>
      </c>
      <c r="Y1121" t="s">
        <v>12</v>
      </c>
      <c r="Z1121" t="s">
        <v>13</v>
      </c>
      <c r="AA1121" t="s">
        <v>2</v>
      </c>
      <c r="AB1121" t="s">
        <v>74</v>
      </c>
      <c r="AC1121" t="s">
        <v>48</v>
      </c>
      <c r="AD1121" t="s">
        <v>49</v>
      </c>
      <c r="AE1121" t="s">
        <v>17</v>
      </c>
      <c r="AF1121" t="s">
        <v>87</v>
      </c>
      <c r="AG1121" t="s">
        <v>88</v>
      </c>
      <c r="AH1121" t="s">
        <v>2</v>
      </c>
      <c r="AI1121" t="s">
        <v>52</v>
      </c>
      <c r="AJ1121" t="s">
        <v>53</v>
      </c>
      <c r="AK1121" s="2">
        <v>26948</v>
      </c>
      <c r="AL1121" s="2">
        <v>5555.85</v>
      </c>
      <c r="AM1121" t="s">
        <v>77</v>
      </c>
      <c r="AN1121" t="s">
        <v>2</v>
      </c>
      <c r="AO1121" t="s">
        <v>13</v>
      </c>
      <c r="AP1121" t="s">
        <v>91</v>
      </c>
      <c r="AQ1121" t="s">
        <v>92</v>
      </c>
      <c r="AR1121" s="3">
        <v>42573</v>
      </c>
      <c r="AS1121" s="3">
        <v>2958465</v>
      </c>
    </row>
    <row r="1122" spans="1:45" hidden="1" x14ac:dyDescent="0.2">
      <c r="A1122" t="s">
        <v>4752</v>
      </c>
      <c r="B1122" t="s">
        <v>65</v>
      </c>
      <c r="C1122" t="s">
        <v>6780</v>
      </c>
      <c r="D1122" s="5">
        <v>12168957</v>
      </c>
      <c r="E1122" s="5"/>
      <c r="F1122" t="s">
        <v>8049</v>
      </c>
      <c r="H1122" t="s">
        <v>4688</v>
      </c>
      <c r="I1122" t="s">
        <v>3216</v>
      </c>
      <c r="J1122" t="s">
        <v>82</v>
      </c>
      <c r="K1122" t="s">
        <v>83</v>
      </c>
      <c r="L1122" t="s">
        <v>4753</v>
      </c>
      <c r="M1122" t="s">
        <v>70</v>
      </c>
      <c r="N1122" t="s">
        <v>2</v>
      </c>
      <c r="O1122" t="s">
        <v>2</v>
      </c>
      <c r="P1122" t="s">
        <v>4754</v>
      </c>
      <c r="Q1122" t="s">
        <v>2</v>
      </c>
      <c r="R1122" t="s">
        <v>2</v>
      </c>
      <c r="S1122" t="s">
        <v>7</v>
      </c>
      <c r="T1122" t="s">
        <v>8</v>
      </c>
      <c r="U1122" t="s">
        <v>5</v>
      </c>
      <c r="V1122" t="s">
        <v>72</v>
      </c>
      <c r="W1122" t="s">
        <v>2</v>
      </c>
      <c r="X1122" t="s">
        <v>11</v>
      </c>
      <c r="Y1122" t="s">
        <v>12</v>
      </c>
      <c r="Z1122" t="s">
        <v>13</v>
      </c>
      <c r="AA1122" t="s">
        <v>2</v>
      </c>
      <c r="AB1122" t="s">
        <v>74</v>
      </c>
      <c r="AC1122" t="s">
        <v>56</v>
      </c>
      <c r="AD1122" t="s">
        <v>57</v>
      </c>
      <c r="AE1122" t="s">
        <v>17</v>
      </c>
      <c r="AF1122" t="s">
        <v>87</v>
      </c>
      <c r="AG1122" t="s">
        <v>88</v>
      </c>
      <c r="AH1122" t="s">
        <v>2</v>
      </c>
      <c r="AI1122" t="s">
        <v>58</v>
      </c>
      <c r="AJ1122" t="s">
        <v>59</v>
      </c>
      <c r="AK1122" s="2">
        <v>6483</v>
      </c>
      <c r="AL1122" s="2">
        <v>880.91</v>
      </c>
      <c r="AM1122" t="s">
        <v>77</v>
      </c>
      <c r="AN1122" t="s">
        <v>2</v>
      </c>
      <c r="AO1122" t="s">
        <v>63</v>
      </c>
      <c r="AP1122" t="s">
        <v>60</v>
      </c>
      <c r="AQ1122" t="s">
        <v>92</v>
      </c>
      <c r="AR1122" s="3">
        <v>42432</v>
      </c>
      <c r="AS1122" s="3">
        <v>2958465</v>
      </c>
    </row>
    <row r="1123" spans="1:45" hidden="1" x14ac:dyDescent="0.2">
      <c r="A1123" t="s">
        <v>4755</v>
      </c>
      <c r="B1123" t="s">
        <v>65</v>
      </c>
      <c r="C1123" t="s">
        <v>6781</v>
      </c>
      <c r="D1123" s="5">
        <v>12208074</v>
      </c>
      <c r="E1123" s="5"/>
      <c r="F1123" t="s">
        <v>8050</v>
      </c>
      <c r="H1123" t="s">
        <v>4692</v>
      </c>
      <c r="I1123" t="s">
        <v>3216</v>
      </c>
      <c r="J1123" t="s">
        <v>82</v>
      </c>
      <c r="K1123" t="s">
        <v>83</v>
      </c>
      <c r="L1123" t="s">
        <v>4756</v>
      </c>
      <c r="M1123" t="s">
        <v>70</v>
      </c>
      <c r="N1123" t="s">
        <v>2</v>
      </c>
      <c r="O1123" t="s">
        <v>2</v>
      </c>
      <c r="P1123" t="s">
        <v>4757</v>
      </c>
      <c r="Q1123" t="s">
        <v>2</v>
      </c>
      <c r="R1123" t="s">
        <v>2</v>
      </c>
      <c r="S1123" t="s">
        <v>7</v>
      </c>
      <c r="T1123" t="s">
        <v>8</v>
      </c>
      <c r="U1123" t="s">
        <v>5</v>
      </c>
      <c r="V1123" t="s">
        <v>72</v>
      </c>
      <c r="W1123" t="s">
        <v>2</v>
      </c>
      <c r="X1123" t="s">
        <v>11</v>
      </c>
      <c r="Y1123" t="s">
        <v>12</v>
      </c>
      <c r="Z1123" t="s">
        <v>13</v>
      </c>
      <c r="AA1123" t="s">
        <v>2</v>
      </c>
      <c r="AB1123" t="s">
        <v>74</v>
      </c>
      <c r="AC1123" t="s">
        <v>56</v>
      </c>
      <c r="AD1123" t="s">
        <v>57</v>
      </c>
      <c r="AE1123" t="s">
        <v>17</v>
      </c>
      <c r="AF1123" t="s">
        <v>87</v>
      </c>
      <c r="AG1123" t="s">
        <v>88</v>
      </c>
      <c r="AH1123" t="s">
        <v>2</v>
      </c>
      <c r="AI1123" t="s">
        <v>58</v>
      </c>
      <c r="AJ1123" t="s">
        <v>59</v>
      </c>
      <c r="AK1123" s="2">
        <v>12967</v>
      </c>
      <c r="AL1123" s="2">
        <v>3770.87</v>
      </c>
      <c r="AM1123" t="s">
        <v>77</v>
      </c>
      <c r="AN1123" t="s">
        <v>2</v>
      </c>
      <c r="AO1123" t="s">
        <v>13</v>
      </c>
      <c r="AP1123" t="s">
        <v>91</v>
      </c>
      <c r="AQ1123" t="s">
        <v>7</v>
      </c>
      <c r="AR1123" s="3">
        <v>42577</v>
      </c>
      <c r="AS1123" s="3">
        <v>2958465</v>
      </c>
    </row>
    <row r="1124" spans="1:45" hidden="1" x14ac:dyDescent="0.2">
      <c r="A1124" t="s">
        <v>4758</v>
      </c>
      <c r="B1124" t="s">
        <v>65</v>
      </c>
      <c r="C1124" t="s">
        <v>6782</v>
      </c>
      <c r="D1124" s="5">
        <v>900820087</v>
      </c>
      <c r="E1124" s="5"/>
      <c r="F1124" t="s">
        <v>8051</v>
      </c>
      <c r="H1124" t="s">
        <v>67</v>
      </c>
      <c r="I1124" t="s">
        <v>61</v>
      </c>
      <c r="J1124" t="s">
        <v>82</v>
      </c>
      <c r="K1124" t="s">
        <v>83</v>
      </c>
      <c r="L1124" t="s">
        <v>4759</v>
      </c>
      <c r="M1124" t="s">
        <v>96</v>
      </c>
      <c r="N1124" t="s">
        <v>2</v>
      </c>
      <c r="O1124" t="s">
        <v>2</v>
      </c>
      <c r="P1124" t="s">
        <v>4760</v>
      </c>
      <c r="Q1124" t="s">
        <v>2</v>
      </c>
      <c r="R1124" t="s">
        <v>2</v>
      </c>
      <c r="S1124" t="s">
        <v>7</v>
      </c>
      <c r="T1124" t="s">
        <v>8</v>
      </c>
      <c r="U1124" t="s">
        <v>5</v>
      </c>
      <c r="V1124" t="s">
        <v>72</v>
      </c>
      <c r="W1124" t="s">
        <v>2</v>
      </c>
      <c r="X1124" t="s">
        <v>11</v>
      </c>
      <c r="Y1124" t="s">
        <v>12</v>
      </c>
      <c r="Z1124" t="s">
        <v>13</v>
      </c>
      <c r="AA1124" t="s">
        <v>2</v>
      </c>
      <c r="AB1124" t="s">
        <v>74</v>
      </c>
      <c r="AC1124" t="s">
        <v>48</v>
      </c>
      <c r="AD1124" t="s">
        <v>49</v>
      </c>
      <c r="AE1124" t="s">
        <v>17</v>
      </c>
      <c r="AF1124" t="s">
        <v>329</v>
      </c>
      <c r="AG1124" t="s">
        <v>330</v>
      </c>
      <c r="AH1124" t="s">
        <v>2</v>
      </c>
      <c r="AI1124" t="s">
        <v>292</v>
      </c>
      <c r="AJ1124" t="s">
        <v>293</v>
      </c>
      <c r="AK1124" s="2">
        <v>4910</v>
      </c>
      <c r="AL1124" s="2">
        <v>0</v>
      </c>
      <c r="AM1124" t="s">
        <v>77</v>
      </c>
      <c r="AN1124" t="s">
        <v>2</v>
      </c>
      <c r="AO1124" t="s">
        <v>13</v>
      </c>
      <c r="AP1124" t="s">
        <v>91</v>
      </c>
      <c r="AQ1124" t="s">
        <v>7</v>
      </c>
      <c r="AR1124" s="3">
        <v>42578</v>
      </c>
      <c r="AS1124" s="3">
        <v>2958465</v>
      </c>
    </row>
    <row r="1125" spans="1:45" hidden="1" x14ac:dyDescent="0.2">
      <c r="A1125" t="s">
        <v>4761</v>
      </c>
      <c r="B1125" t="s">
        <v>65</v>
      </c>
      <c r="C1125" t="s">
        <v>6783</v>
      </c>
      <c r="D1125" s="5">
        <v>91045427</v>
      </c>
      <c r="E1125" s="5"/>
      <c r="F1125" t="s">
        <v>8052</v>
      </c>
      <c r="H1125" t="s">
        <v>4688</v>
      </c>
      <c r="I1125" t="s">
        <v>3216</v>
      </c>
      <c r="J1125" t="s">
        <v>82</v>
      </c>
      <c r="K1125" t="s">
        <v>83</v>
      </c>
      <c r="L1125" t="s">
        <v>4762</v>
      </c>
      <c r="M1125" t="s">
        <v>70</v>
      </c>
      <c r="N1125" t="s">
        <v>2</v>
      </c>
      <c r="O1125" t="s">
        <v>2</v>
      </c>
      <c r="P1125" t="s">
        <v>4763</v>
      </c>
      <c r="Q1125" t="s">
        <v>2</v>
      </c>
      <c r="R1125" t="s">
        <v>2</v>
      </c>
      <c r="S1125" t="s">
        <v>7</v>
      </c>
      <c r="T1125" t="s">
        <v>8</v>
      </c>
      <c r="U1125" t="s">
        <v>5</v>
      </c>
      <c r="V1125" t="s">
        <v>72</v>
      </c>
      <c r="W1125" t="s">
        <v>2</v>
      </c>
      <c r="X1125" t="s">
        <v>11</v>
      </c>
      <c r="Y1125" t="s">
        <v>12</v>
      </c>
      <c r="Z1125" t="s">
        <v>13</v>
      </c>
      <c r="AA1125" t="s">
        <v>2</v>
      </c>
      <c r="AB1125" t="s">
        <v>74</v>
      </c>
      <c r="AC1125" t="s">
        <v>56</v>
      </c>
      <c r="AD1125" t="s">
        <v>57</v>
      </c>
      <c r="AE1125" t="s">
        <v>17</v>
      </c>
      <c r="AF1125" t="s">
        <v>18</v>
      </c>
      <c r="AG1125" t="s">
        <v>19</v>
      </c>
      <c r="AH1125" t="s">
        <v>2</v>
      </c>
      <c r="AI1125" t="s">
        <v>58</v>
      </c>
      <c r="AJ1125" t="s">
        <v>59</v>
      </c>
      <c r="AK1125" s="2">
        <v>0</v>
      </c>
      <c r="AL1125" s="2">
        <v>89.62</v>
      </c>
      <c r="AM1125" t="s">
        <v>77</v>
      </c>
      <c r="AN1125" t="s">
        <v>2</v>
      </c>
      <c r="AO1125" t="s">
        <v>13</v>
      </c>
      <c r="AP1125" t="s">
        <v>91</v>
      </c>
      <c r="AQ1125" t="s">
        <v>92</v>
      </c>
      <c r="AR1125" s="3">
        <v>42578</v>
      </c>
      <c r="AS1125" s="3">
        <v>2958465</v>
      </c>
    </row>
    <row r="1126" spans="1:45" hidden="1" x14ac:dyDescent="0.2">
      <c r="A1126" t="s">
        <v>4764</v>
      </c>
      <c r="B1126" t="s">
        <v>65</v>
      </c>
      <c r="C1126" t="s">
        <v>6784</v>
      </c>
      <c r="D1126" s="5">
        <v>162038858</v>
      </c>
      <c r="E1126" s="5"/>
      <c r="F1126" t="s">
        <v>8053</v>
      </c>
      <c r="H1126" t="s">
        <v>3671</v>
      </c>
      <c r="I1126" t="s">
        <v>2598</v>
      </c>
      <c r="J1126" t="s">
        <v>82</v>
      </c>
      <c r="K1126" t="s">
        <v>83</v>
      </c>
      <c r="L1126" t="s">
        <v>4765</v>
      </c>
      <c r="M1126" t="s">
        <v>70</v>
      </c>
      <c r="N1126" t="s">
        <v>2</v>
      </c>
      <c r="O1126" t="s">
        <v>2</v>
      </c>
      <c r="P1126" t="s">
        <v>4766</v>
      </c>
      <c r="Q1126" t="s">
        <v>4767</v>
      </c>
      <c r="R1126" t="s">
        <v>2</v>
      </c>
      <c r="S1126" t="s">
        <v>7</v>
      </c>
      <c r="T1126" t="s">
        <v>8</v>
      </c>
      <c r="U1126" t="s">
        <v>5</v>
      </c>
      <c r="V1126" t="s">
        <v>72</v>
      </c>
      <c r="W1126" t="s">
        <v>2</v>
      </c>
      <c r="X1126" t="s">
        <v>11</v>
      </c>
      <c r="Y1126" t="s">
        <v>12</v>
      </c>
      <c r="Z1126" t="s">
        <v>13</v>
      </c>
      <c r="AA1126" t="s">
        <v>2</v>
      </c>
      <c r="AB1126" t="s">
        <v>74</v>
      </c>
      <c r="AC1126" t="s">
        <v>15</v>
      </c>
      <c r="AD1126" t="s">
        <v>16</v>
      </c>
      <c r="AE1126" t="s">
        <v>17</v>
      </c>
      <c r="AF1126" t="s">
        <v>87</v>
      </c>
      <c r="AG1126" t="s">
        <v>88</v>
      </c>
      <c r="AH1126" t="s">
        <v>2</v>
      </c>
      <c r="AI1126" t="s">
        <v>2798</v>
      </c>
      <c r="AJ1126" t="s">
        <v>2799</v>
      </c>
      <c r="AK1126" s="2">
        <v>6507</v>
      </c>
      <c r="AL1126" s="2">
        <v>0</v>
      </c>
      <c r="AM1126" t="s">
        <v>77</v>
      </c>
      <c r="AN1126" t="s">
        <v>2</v>
      </c>
      <c r="AO1126" t="s">
        <v>63</v>
      </c>
      <c r="AP1126" t="s">
        <v>60</v>
      </c>
      <c r="AQ1126" t="s">
        <v>92</v>
      </c>
      <c r="AR1126" s="3">
        <v>42578</v>
      </c>
      <c r="AS1126" s="3">
        <v>2958465</v>
      </c>
    </row>
    <row r="1127" spans="1:45" hidden="1" x14ac:dyDescent="0.2">
      <c r="A1127" t="s">
        <v>4768</v>
      </c>
      <c r="B1127" t="s">
        <v>65</v>
      </c>
      <c r="C1127" t="s">
        <v>6785</v>
      </c>
      <c r="D1127" s="5">
        <v>1061791292</v>
      </c>
      <c r="E1127" s="5"/>
      <c r="F1127" t="s">
        <v>8054</v>
      </c>
      <c r="H1127" t="s">
        <v>4769</v>
      </c>
      <c r="I1127" t="s">
        <v>3388</v>
      </c>
      <c r="J1127" t="s">
        <v>82</v>
      </c>
      <c r="K1127" t="s">
        <v>83</v>
      </c>
      <c r="L1127" t="s">
        <v>4770</v>
      </c>
      <c r="M1127" t="s">
        <v>70</v>
      </c>
      <c r="N1127" t="s">
        <v>2</v>
      </c>
      <c r="O1127" t="s">
        <v>2</v>
      </c>
      <c r="P1127" t="s">
        <v>4771</v>
      </c>
      <c r="Q1127" t="s">
        <v>2</v>
      </c>
      <c r="R1127" t="s">
        <v>2</v>
      </c>
      <c r="S1127" t="s">
        <v>7</v>
      </c>
      <c r="T1127" t="s">
        <v>8</v>
      </c>
      <c r="U1127" t="s">
        <v>5</v>
      </c>
      <c r="V1127" t="s">
        <v>72</v>
      </c>
      <c r="W1127" t="s">
        <v>2</v>
      </c>
      <c r="X1127" t="s">
        <v>11</v>
      </c>
      <c r="Y1127" t="s">
        <v>12</v>
      </c>
      <c r="Z1127" t="s">
        <v>13</v>
      </c>
      <c r="AA1127" t="s">
        <v>2</v>
      </c>
      <c r="AB1127" t="s">
        <v>74</v>
      </c>
      <c r="AC1127" t="s">
        <v>3391</v>
      </c>
      <c r="AD1127" t="s">
        <v>57</v>
      </c>
      <c r="AE1127" t="s">
        <v>17</v>
      </c>
      <c r="AF1127" t="s">
        <v>27</v>
      </c>
      <c r="AG1127" t="s">
        <v>28</v>
      </c>
      <c r="AH1127" t="s">
        <v>2</v>
      </c>
      <c r="AI1127" t="s">
        <v>3351</v>
      </c>
      <c r="AJ1127" t="s">
        <v>3352</v>
      </c>
      <c r="AK1127" s="2">
        <v>0</v>
      </c>
      <c r="AL1127" s="2">
        <v>92.2</v>
      </c>
      <c r="AM1127" t="s">
        <v>77</v>
      </c>
      <c r="AN1127" t="s">
        <v>2</v>
      </c>
      <c r="AO1127" t="s">
        <v>2</v>
      </c>
      <c r="AP1127" t="s">
        <v>2</v>
      </c>
      <c r="AQ1127" t="s">
        <v>7</v>
      </c>
      <c r="AR1127" s="3"/>
      <c r="AS1127" s="3"/>
    </row>
    <row r="1128" spans="1:45" hidden="1" x14ac:dyDescent="0.2">
      <c r="A1128" t="s">
        <v>4772</v>
      </c>
      <c r="B1128" t="s">
        <v>65</v>
      </c>
      <c r="C1128" t="s">
        <v>6786</v>
      </c>
      <c r="D1128" s="5">
        <v>832007489</v>
      </c>
      <c r="E1128" s="5"/>
      <c r="F1128" t="s">
        <v>8055</v>
      </c>
      <c r="H1128" t="s">
        <v>1398</v>
      </c>
      <c r="I1128" t="s">
        <v>34</v>
      </c>
      <c r="J1128" t="s">
        <v>82</v>
      </c>
      <c r="K1128" t="s">
        <v>83</v>
      </c>
      <c r="L1128" t="s">
        <v>4773</v>
      </c>
      <c r="M1128" t="s">
        <v>96</v>
      </c>
      <c r="N1128" t="s">
        <v>2</v>
      </c>
      <c r="O1128" t="s">
        <v>2</v>
      </c>
      <c r="P1128" t="s">
        <v>4774</v>
      </c>
      <c r="Q1128" t="s">
        <v>2</v>
      </c>
      <c r="R1128" t="s">
        <v>2</v>
      </c>
      <c r="S1128" t="s">
        <v>7</v>
      </c>
      <c r="T1128" t="s">
        <v>8</v>
      </c>
      <c r="U1128" t="s">
        <v>5</v>
      </c>
      <c r="V1128" t="s">
        <v>72</v>
      </c>
      <c r="W1128" t="s">
        <v>2</v>
      </c>
      <c r="X1128" t="s">
        <v>11</v>
      </c>
      <c r="Y1128" t="s">
        <v>12</v>
      </c>
      <c r="Z1128" t="s">
        <v>13</v>
      </c>
      <c r="AA1128" t="s">
        <v>2</v>
      </c>
      <c r="AB1128" t="s">
        <v>74</v>
      </c>
      <c r="AC1128" t="s">
        <v>36</v>
      </c>
      <c r="AD1128" t="s">
        <v>37</v>
      </c>
      <c r="AE1128" t="s">
        <v>17</v>
      </c>
      <c r="AF1128" t="s">
        <v>27</v>
      </c>
      <c r="AG1128" t="s">
        <v>28</v>
      </c>
      <c r="AH1128" t="s">
        <v>2</v>
      </c>
      <c r="AI1128" t="s">
        <v>75</v>
      </c>
      <c r="AJ1128" t="s">
        <v>76</v>
      </c>
      <c r="AK1128" s="2">
        <v>0</v>
      </c>
      <c r="AL1128" s="2">
        <v>0</v>
      </c>
      <c r="AM1128" t="s">
        <v>77</v>
      </c>
      <c r="AN1128" t="s">
        <v>2</v>
      </c>
      <c r="AO1128" t="s">
        <v>13</v>
      </c>
      <c r="AP1128" t="s">
        <v>91</v>
      </c>
      <c r="AQ1128" t="s">
        <v>7</v>
      </c>
      <c r="AR1128" s="3">
        <v>42580</v>
      </c>
      <c r="AS1128" s="3">
        <v>2958465</v>
      </c>
    </row>
    <row r="1129" spans="1:45" hidden="1" x14ac:dyDescent="0.2">
      <c r="A1129" t="s">
        <v>4775</v>
      </c>
      <c r="B1129" t="s">
        <v>65</v>
      </c>
      <c r="C1129" t="s">
        <v>6787</v>
      </c>
      <c r="D1129" s="5">
        <v>79788666</v>
      </c>
      <c r="E1129" s="5"/>
      <c r="F1129" t="s">
        <v>8056</v>
      </c>
      <c r="H1129" t="s">
        <v>4726</v>
      </c>
      <c r="I1129" t="s">
        <v>3216</v>
      </c>
      <c r="J1129" t="s">
        <v>82</v>
      </c>
      <c r="K1129" t="s">
        <v>83</v>
      </c>
      <c r="L1129" t="s">
        <v>4776</v>
      </c>
      <c r="M1129" t="s">
        <v>70</v>
      </c>
      <c r="N1129" t="s">
        <v>2</v>
      </c>
      <c r="O1129" t="s">
        <v>2</v>
      </c>
      <c r="P1129" t="s">
        <v>4777</v>
      </c>
      <c r="Q1129" t="s">
        <v>2</v>
      </c>
      <c r="R1129" t="s">
        <v>2</v>
      </c>
      <c r="S1129" t="s">
        <v>7</v>
      </c>
      <c r="T1129" t="s">
        <v>8</v>
      </c>
      <c r="U1129" t="s">
        <v>5</v>
      </c>
      <c r="V1129" t="s">
        <v>72</v>
      </c>
      <c r="W1129" t="s">
        <v>2</v>
      </c>
      <c r="X1129" t="s">
        <v>11</v>
      </c>
      <c r="Y1129" t="s">
        <v>12</v>
      </c>
      <c r="Z1129" t="s">
        <v>13</v>
      </c>
      <c r="AA1129" t="s">
        <v>2</v>
      </c>
      <c r="AB1129" t="s">
        <v>74</v>
      </c>
      <c r="AC1129" t="s">
        <v>56</v>
      </c>
      <c r="AD1129" t="s">
        <v>57</v>
      </c>
      <c r="AE1129" t="s">
        <v>17</v>
      </c>
      <c r="AF1129" t="s">
        <v>5</v>
      </c>
      <c r="AG1129" t="s">
        <v>610</v>
      </c>
      <c r="AH1129" t="s">
        <v>2</v>
      </c>
      <c r="AI1129" t="s">
        <v>58</v>
      </c>
      <c r="AJ1129" t="s">
        <v>59</v>
      </c>
      <c r="AK1129" s="2">
        <v>10267</v>
      </c>
      <c r="AL1129" s="2">
        <v>7959.3</v>
      </c>
      <c r="AM1129" t="s">
        <v>77</v>
      </c>
      <c r="AN1129" t="s">
        <v>2</v>
      </c>
      <c r="AO1129" t="s">
        <v>13</v>
      </c>
      <c r="AP1129" t="s">
        <v>91</v>
      </c>
      <c r="AQ1129" t="s">
        <v>7</v>
      </c>
      <c r="AR1129" s="3">
        <v>42580</v>
      </c>
      <c r="AS1129" s="3">
        <v>2958465</v>
      </c>
    </row>
    <row r="1130" spans="1:45" hidden="1" x14ac:dyDescent="0.2">
      <c r="A1130" t="s">
        <v>4778</v>
      </c>
      <c r="B1130" t="s">
        <v>65</v>
      </c>
      <c r="C1130" t="s">
        <v>6788</v>
      </c>
      <c r="D1130" s="5">
        <v>900949580</v>
      </c>
      <c r="E1130" s="5"/>
      <c r="F1130" t="s">
        <v>8057</v>
      </c>
      <c r="H1130" t="s">
        <v>4012</v>
      </c>
      <c r="I1130" t="s">
        <v>1017</v>
      </c>
      <c r="J1130" t="s">
        <v>82</v>
      </c>
      <c r="K1130" t="s">
        <v>83</v>
      </c>
      <c r="L1130" t="s">
        <v>4779</v>
      </c>
      <c r="M1130" t="s">
        <v>96</v>
      </c>
      <c r="N1130" t="s">
        <v>2</v>
      </c>
      <c r="O1130" t="s">
        <v>2</v>
      </c>
      <c r="P1130" t="s">
        <v>4780</v>
      </c>
      <c r="Q1130" t="s">
        <v>2</v>
      </c>
      <c r="R1130" t="s">
        <v>2</v>
      </c>
      <c r="S1130" t="s">
        <v>7</v>
      </c>
      <c r="T1130" t="s">
        <v>8</v>
      </c>
      <c r="U1130" t="s">
        <v>5</v>
      </c>
      <c r="V1130" t="s">
        <v>72</v>
      </c>
      <c r="W1130" t="s">
        <v>2</v>
      </c>
      <c r="X1130" t="s">
        <v>11</v>
      </c>
      <c r="Y1130" t="s">
        <v>12</v>
      </c>
      <c r="Z1130" t="s">
        <v>13</v>
      </c>
      <c r="AA1130" t="s">
        <v>2</v>
      </c>
      <c r="AB1130" t="s">
        <v>74</v>
      </c>
      <c r="AC1130" t="s">
        <v>48</v>
      </c>
      <c r="AD1130" t="s">
        <v>49</v>
      </c>
      <c r="AE1130" t="s">
        <v>17</v>
      </c>
      <c r="AF1130" t="s">
        <v>5</v>
      </c>
      <c r="AG1130" t="s">
        <v>610</v>
      </c>
      <c r="AH1130" t="s">
        <v>2</v>
      </c>
      <c r="AI1130" t="s">
        <v>292</v>
      </c>
      <c r="AJ1130" t="s">
        <v>293</v>
      </c>
      <c r="AK1130" s="2">
        <v>6490</v>
      </c>
      <c r="AL1130" s="2">
        <v>0</v>
      </c>
      <c r="AM1130" t="s">
        <v>77</v>
      </c>
      <c r="AN1130" t="s">
        <v>2</v>
      </c>
      <c r="AO1130" t="s">
        <v>13</v>
      </c>
      <c r="AP1130" t="s">
        <v>91</v>
      </c>
      <c r="AQ1130" t="s">
        <v>7</v>
      </c>
      <c r="AR1130" s="3">
        <v>42580</v>
      </c>
      <c r="AS1130" s="3">
        <v>2958465</v>
      </c>
    </row>
    <row r="1131" spans="1:45" hidden="1" x14ac:dyDescent="0.2">
      <c r="A1131" t="s">
        <v>4781</v>
      </c>
      <c r="B1131" t="s">
        <v>65</v>
      </c>
      <c r="C1131" t="s">
        <v>6789</v>
      </c>
      <c r="D1131" s="5">
        <v>891101158</v>
      </c>
      <c r="E1131" s="5"/>
      <c r="F1131" t="s">
        <v>8058</v>
      </c>
      <c r="H1131" t="s">
        <v>4726</v>
      </c>
      <c r="I1131" t="s">
        <v>3216</v>
      </c>
      <c r="J1131" t="s">
        <v>82</v>
      </c>
      <c r="K1131" t="s">
        <v>83</v>
      </c>
      <c r="L1131" t="s">
        <v>4782</v>
      </c>
      <c r="M1131" t="s">
        <v>96</v>
      </c>
      <c r="N1131" t="s">
        <v>2</v>
      </c>
      <c r="O1131" t="s">
        <v>2</v>
      </c>
      <c r="P1131" t="s">
        <v>4783</v>
      </c>
      <c r="Q1131" t="s">
        <v>2</v>
      </c>
      <c r="R1131" t="s">
        <v>2</v>
      </c>
      <c r="S1131" t="s">
        <v>7</v>
      </c>
      <c r="T1131" t="s">
        <v>8</v>
      </c>
      <c r="U1131" t="s">
        <v>5</v>
      </c>
      <c r="V1131" t="s">
        <v>72</v>
      </c>
      <c r="W1131" t="s">
        <v>2</v>
      </c>
      <c r="X1131" t="s">
        <v>11</v>
      </c>
      <c r="Y1131" t="s">
        <v>12</v>
      </c>
      <c r="Z1131" t="s">
        <v>13</v>
      </c>
      <c r="AA1131" t="s">
        <v>2</v>
      </c>
      <c r="AB1131" t="s">
        <v>74</v>
      </c>
      <c r="AC1131" t="s">
        <v>56</v>
      </c>
      <c r="AD1131" t="s">
        <v>57</v>
      </c>
      <c r="AE1131" t="s">
        <v>17</v>
      </c>
      <c r="AF1131" t="s">
        <v>87</v>
      </c>
      <c r="AG1131" t="s">
        <v>88</v>
      </c>
      <c r="AH1131" t="s">
        <v>2</v>
      </c>
      <c r="AI1131" t="s">
        <v>58</v>
      </c>
      <c r="AJ1131" t="s">
        <v>59</v>
      </c>
      <c r="AK1131" s="2">
        <v>12859.96</v>
      </c>
      <c r="AL1131" s="2">
        <v>5470.8</v>
      </c>
      <c r="AM1131" t="s">
        <v>77</v>
      </c>
      <c r="AN1131" t="s">
        <v>2</v>
      </c>
      <c r="AO1131" t="s">
        <v>13</v>
      </c>
      <c r="AP1131" t="s">
        <v>91</v>
      </c>
      <c r="AQ1131" t="s">
        <v>92</v>
      </c>
      <c r="AR1131" s="3">
        <v>42586</v>
      </c>
      <c r="AS1131" s="3">
        <v>2958465</v>
      </c>
    </row>
    <row r="1132" spans="1:45" hidden="1" x14ac:dyDescent="0.2">
      <c r="A1132" t="s">
        <v>4784</v>
      </c>
      <c r="B1132" t="s">
        <v>65</v>
      </c>
      <c r="C1132" t="s">
        <v>6790</v>
      </c>
      <c r="D1132" s="5">
        <v>7697050</v>
      </c>
      <c r="E1132" s="5"/>
      <c r="F1132" t="s">
        <v>8059</v>
      </c>
      <c r="H1132" t="s">
        <v>4736</v>
      </c>
      <c r="I1132" t="s">
        <v>3216</v>
      </c>
      <c r="J1132" t="s">
        <v>82</v>
      </c>
      <c r="K1132" t="s">
        <v>83</v>
      </c>
      <c r="L1132" t="s">
        <v>4785</v>
      </c>
      <c r="M1132" t="s">
        <v>70</v>
      </c>
      <c r="N1132" t="s">
        <v>2</v>
      </c>
      <c r="O1132" t="s">
        <v>2</v>
      </c>
      <c r="P1132" t="s">
        <v>4786</v>
      </c>
      <c r="Q1132" t="s">
        <v>2</v>
      </c>
      <c r="R1132" t="s">
        <v>2</v>
      </c>
      <c r="S1132" t="s">
        <v>7</v>
      </c>
      <c r="T1132" t="s">
        <v>8</v>
      </c>
      <c r="U1132" t="s">
        <v>5</v>
      </c>
      <c r="V1132" t="s">
        <v>72</v>
      </c>
      <c r="W1132" t="s">
        <v>2</v>
      </c>
      <c r="X1132" t="s">
        <v>11</v>
      </c>
      <c r="Y1132" t="s">
        <v>12</v>
      </c>
      <c r="Z1132" t="s">
        <v>13</v>
      </c>
      <c r="AA1132" t="s">
        <v>2</v>
      </c>
      <c r="AB1132" t="s">
        <v>74</v>
      </c>
      <c r="AC1132" t="s">
        <v>56</v>
      </c>
      <c r="AD1132" t="s">
        <v>57</v>
      </c>
      <c r="AE1132" t="s">
        <v>17</v>
      </c>
      <c r="AF1132" t="s">
        <v>87</v>
      </c>
      <c r="AG1132" t="s">
        <v>88</v>
      </c>
      <c r="AH1132" t="s">
        <v>2</v>
      </c>
      <c r="AI1132" t="s">
        <v>58</v>
      </c>
      <c r="AJ1132" t="s">
        <v>59</v>
      </c>
      <c r="AK1132" s="2">
        <v>3215</v>
      </c>
      <c r="AL1132" s="2">
        <v>3539.35</v>
      </c>
      <c r="AM1132" t="s">
        <v>77</v>
      </c>
      <c r="AN1132" t="s">
        <v>2</v>
      </c>
      <c r="AO1132" t="s">
        <v>63</v>
      </c>
      <c r="AP1132" t="s">
        <v>60</v>
      </c>
      <c r="AQ1132" t="s">
        <v>92</v>
      </c>
      <c r="AR1132" s="3">
        <v>42586</v>
      </c>
      <c r="AS1132" s="3">
        <v>2958465</v>
      </c>
    </row>
    <row r="1133" spans="1:45" hidden="1" x14ac:dyDescent="0.2">
      <c r="A1133" t="s">
        <v>4787</v>
      </c>
      <c r="B1133" t="s">
        <v>65</v>
      </c>
      <c r="C1133" t="s">
        <v>6791</v>
      </c>
      <c r="D1133" s="5">
        <v>12188274</v>
      </c>
      <c r="E1133" s="5"/>
      <c r="F1133" t="s">
        <v>8060</v>
      </c>
      <c r="H1133" t="s">
        <v>4726</v>
      </c>
      <c r="I1133" t="s">
        <v>3216</v>
      </c>
      <c r="J1133" t="s">
        <v>82</v>
      </c>
      <c r="K1133" t="s">
        <v>83</v>
      </c>
      <c r="L1133" t="s">
        <v>4788</v>
      </c>
      <c r="M1133" t="s">
        <v>70</v>
      </c>
      <c r="N1133" t="s">
        <v>2</v>
      </c>
      <c r="O1133" t="s">
        <v>2</v>
      </c>
      <c r="P1133" t="s">
        <v>4789</v>
      </c>
      <c r="Q1133" t="s">
        <v>2</v>
      </c>
      <c r="R1133" t="s">
        <v>2</v>
      </c>
      <c r="S1133" t="s">
        <v>7</v>
      </c>
      <c r="T1133" t="s">
        <v>8</v>
      </c>
      <c r="U1133" t="s">
        <v>5</v>
      </c>
      <c r="V1133" t="s">
        <v>72</v>
      </c>
      <c r="W1133" t="s">
        <v>2</v>
      </c>
      <c r="X1133" t="s">
        <v>11</v>
      </c>
      <c r="Y1133" t="s">
        <v>12</v>
      </c>
      <c r="Z1133" t="s">
        <v>13</v>
      </c>
      <c r="AA1133" t="s">
        <v>2</v>
      </c>
      <c r="AB1133" t="s">
        <v>74</v>
      </c>
      <c r="AC1133" t="s">
        <v>56</v>
      </c>
      <c r="AD1133" t="s">
        <v>57</v>
      </c>
      <c r="AE1133" t="s">
        <v>17</v>
      </c>
      <c r="AF1133" t="s">
        <v>87</v>
      </c>
      <c r="AG1133" t="s">
        <v>88</v>
      </c>
      <c r="AH1133" t="s">
        <v>2</v>
      </c>
      <c r="AI1133" t="s">
        <v>58</v>
      </c>
      <c r="AJ1133" t="s">
        <v>59</v>
      </c>
      <c r="AK1133" s="2">
        <v>4822</v>
      </c>
      <c r="AL1133" s="2">
        <v>2579.96</v>
      </c>
      <c r="AM1133" t="s">
        <v>77</v>
      </c>
      <c r="AN1133" t="s">
        <v>2</v>
      </c>
      <c r="AO1133" t="s">
        <v>13</v>
      </c>
      <c r="AP1133" t="s">
        <v>91</v>
      </c>
      <c r="AQ1133" t="s">
        <v>92</v>
      </c>
      <c r="AR1133" s="3">
        <v>42586</v>
      </c>
      <c r="AS1133" s="3">
        <v>2958465</v>
      </c>
    </row>
    <row r="1134" spans="1:45" hidden="1" x14ac:dyDescent="0.2">
      <c r="A1134" t="s">
        <v>4790</v>
      </c>
      <c r="B1134" t="s">
        <v>65</v>
      </c>
      <c r="C1134" t="s">
        <v>6792</v>
      </c>
      <c r="D1134" s="5">
        <v>12194660</v>
      </c>
      <c r="E1134" s="5"/>
      <c r="F1134" t="s">
        <v>8061</v>
      </c>
      <c r="H1134" t="s">
        <v>4791</v>
      </c>
      <c r="I1134" t="s">
        <v>3216</v>
      </c>
      <c r="J1134" t="s">
        <v>82</v>
      </c>
      <c r="K1134" t="s">
        <v>83</v>
      </c>
      <c r="L1134" t="s">
        <v>4792</v>
      </c>
      <c r="M1134" t="s">
        <v>70</v>
      </c>
      <c r="N1134" t="s">
        <v>2</v>
      </c>
      <c r="O1134" t="s">
        <v>2</v>
      </c>
      <c r="P1134" t="s">
        <v>4793</v>
      </c>
      <c r="Q1134" t="s">
        <v>2</v>
      </c>
      <c r="R1134" t="s">
        <v>2</v>
      </c>
      <c r="S1134" t="s">
        <v>7</v>
      </c>
      <c r="T1134" t="s">
        <v>8</v>
      </c>
      <c r="U1134" t="s">
        <v>5</v>
      </c>
      <c r="V1134" t="s">
        <v>72</v>
      </c>
      <c r="W1134" t="s">
        <v>2</v>
      </c>
      <c r="X1134" t="s">
        <v>11</v>
      </c>
      <c r="Y1134" t="s">
        <v>12</v>
      </c>
      <c r="Z1134" t="s">
        <v>13</v>
      </c>
      <c r="AA1134" t="s">
        <v>2</v>
      </c>
      <c r="AB1134" t="s">
        <v>74</v>
      </c>
      <c r="AC1134" t="s">
        <v>56</v>
      </c>
      <c r="AD1134" t="s">
        <v>57</v>
      </c>
      <c r="AE1134" t="s">
        <v>17</v>
      </c>
      <c r="AF1134" t="s">
        <v>87</v>
      </c>
      <c r="AG1134" t="s">
        <v>88</v>
      </c>
      <c r="AH1134" t="s">
        <v>2</v>
      </c>
      <c r="AI1134" t="s">
        <v>58</v>
      </c>
      <c r="AJ1134" t="s">
        <v>59</v>
      </c>
      <c r="AK1134" s="2">
        <v>9645</v>
      </c>
      <c r="AL1134" s="2">
        <v>528.76</v>
      </c>
      <c r="AM1134" t="s">
        <v>77</v>
      </c>
      <c r="AN1134" t="s">
        <v>2</v>
      </c>
      <c r="AO1134" t="s">
        <v>63</v>
      </c>
      <c r="AP1134" t="s">
        <v>60</v>
      </c>
      <c r="AQ1134" t="s">
        <v>92</v>
      </c>
      <c r="AR1134" s="3">
        <v>42586</v>
      </c>
      <c r="AS1134" s="3">
        <v>2958465</v>
      </c>
    </row>
    <row r="1135" spans="1:45" hidden="1" x14ac:dyDescent="0.2">
      <c r="A1135" t="s">
        <v>4794</v>
      </c>
      <c r="B1135" t="s">
        <v>65</v>
      </c>
      <c r="C1135" t="s">
        <v>6793</v>
      </c>
      <c r="D1135" s="5">
        <v>10932605</v>
      </c>
      <c r="E1135" s="5"/>
      <c r="F1135" t="s">
        <v>8062</v>
      </c>
      <c r="H1135" t="s">
        <v>4515</v>
      </c>
      <c r="I1135" t="s">
        <v>4035</v>
      </c>
      <c r="J1135" t="s">
        <v>82</v>
      </c>
      <c r="K1135" t="s">
        <v>83</v>
      </c>
      <c r="L1135" t="s">
        <v>4795</v>
      </c>
      <c r="M1135" t="s">
        <v>70</v>
      </c>
      <c r="N1135" t="s">
        <v>2</v>
      </c>
      <c r="O1135" t="s">
        <v>2</v>
      </c>
      <c r="P1135" t="s">
        <v>4796</v>
      </c>
      <c r="Q1135" t="s">
        <v>2</v>
      </c>
      <c r="R1135" t="s">
        <v>2</v>
      </c>
      <c r="S1135" t="s">
        <v>7</v>
      </c>
      <c r="T1135" t="s">
        <v>8</v>
      </c>
      <c r="U1135" t="s">
        <v>5</v>
      </c>
      <c r="V1135" t="s">
        <v>72</v>
      </c>
      <c r="W1135" t="s">
        <v>2</v>
      </c>
      <c r="X1135" t="s">
        <v>11</v>
      </c>
      <c r="Y1135" t="s">
        <v>12</v>
      </c>
      <c r="Z1135" t="s">
        <v>13</v>
      </c>
      <c r="AA1135" t="s">
        <v>2</v>
      </c>
      <c r="AB1135" t="s">
        <v>74</v>
      </c>
      <c r="AC1135" t="s">
        <v>48</v>
      </c>
      <c r="AD1135" t="s">
        <v>49</v>
      </c>
      <c r="AE1135" t="s">
        <v>17</v>
      </c>
      <c r="AF1135" t="s">
        <v>27</v>
      </c>
      <c r="AG1135" t="s">
        <v>28</v>
      </c>
      <c r="AH1135" t="s">
        <v>2</v>
      </c>
      <c r="AI1135" t="s">
        <v>4042</v>
      </c>
      <c r="AJ1135" t="s">
        <v>4043</v>
      </c>
      <c r="AK1135" s="2">
        <v>0</v>
      </c>
      <c r="AL1135" s="2">
        <v>0</v>
      </c>
      <c r="AM1135" t="s">
        <v>77</v>
      </c>
      <c r="AN1135" t="s">
        <v>2</v>
      </c>
      <c r="AO1135" t="s">
        <v>2</v>
      </c>
      <c r="AP1135" t="s">
        <v>2</v>
      </c>
      <c r="AQ1135" t="s">
        <v>7</v>
      </c>
      <c r="AR1135" s="3"/>
      <c r="AS1135" s="3"/>
    </row>
    <row r="1136" spans="1:45" hidden="1" x14ac:dyDescent="0.2">
      <c r="A1136" t="s">
        <v>4797</v>
      </c>
      <c r="B1136" t="s">
        <v>65</v>
      </c>
      <c r="C1136" t="s">
        <v>6794</v>
      </c>
      <c r="D1136" s="5">
        <v>900983749</v>
      </c>
      <c r="E1136" s="5"/>
      <c r="F1136" t="s">
        <v>8063</v>
      </c>
      <c r="H1136" t="s">
        <v>161</v>
      </c>
      <c r="I1136" t="s">
        <v>34</v>
      </c>
      <c r="J1136" t="s">
        <v>82</v>
      </c>
      <c r="K1136" t="s">
        <v>83</v>
      </c>
      <c r="L1136" t="s">
        <v>4798</v>
      </c>
      <c r="M1136" t="s">
        <v>96</v>
      </c>
      <c r="N1136" t="s">
        <v>2</v>
      </c>
      <c r="O1136" t="s">
        <v>2</v>
      </c>
      <c r="P1136" t="s">
        <v>4799</v>
      </c>
      <c r="Q1136" t="s">
        <v>2</v>
      </c>
      <c r="R1136" t="s">
        <v>2</v>
      </c>
      <c r="S1136" t="s">
        <v>7</v>
      </c>
      <c r="T1136" t="s">
        <v>8</v>
      </c>
      <c r="U1136" t="s">
        <v>5</v>
      </c>
      <c r="V1136" t="s">
        <v>72</v>
      </c>
      <c r="W1136" t="s">
        <v>2</v>
      </c>
      <c r="X1136" t="s">
        <v>11</v>
      </c>
      <c r="Y1136" t="s">
        <v>12</v>
      </c>
      <c r="Z1136" t="s">
        <v>13</v>
      </c>
      <c r="AA1136" t="s">
        <v>2</v>
      </c>
      <c r="AB1136" t="s">
        <v>74</v>
      </c>
      <c r="AC1136" t="s">
        <v>36</v>
      </c>
      <c r="AD1136" t="s">
        <v>37</v>
      </c>
      <c r="AE1136" t="s">
        <v>17</v>
      </c>
      <c r="AF1136" t="s">
        <v>5</v>
      </c>
      <c r="AG1136" t="s">
        <v>610</v>
      </c>
      <c r="AH1136" t="s">
        <v>2</v>
      </c>
      <c r="AI1136" t="s">
        <v>75</v>
      </c>
      <c r="AJ1136" t="s">
        <v>76</v>
      </c>
      <c r="AK1136" s="2">
        <v>20813.89</v>
      </c>
      <c r="AL1136" s="2">
        <v>12323.01</v>
      </c>
      <c r="AM1136" t="s">
        <v>77</v>
      </c>
      <c r="AN1136" t="s">
        <v>2</v>
      </c>
      <c r="AO1136" t="s">
        <v>13</v>
      </c>
      <c r="AP1136" t="s">
        <v>91</v>
      </c>
      <c r="AQ1136" t="s">
        <v>7</v>
      </c>
      <c r="AR1136" s="3">
        <v>42592</v>
      </c>
      <c r="AS1136" s="3">
        <v>2958465</v>
      </c>
    </row>
    <row r="1137" spans="1:45" hidden="1" x14ac:dyDescent="0.2">
      <c r="A1137" t="s">
        <v>4800</v>
      </c>
      <c r="B1137" t="s">
        <v>65</v>
      </c>
      <c r="C1137" t="s">
        <v>6795</v>
      </c>
      <c r="D1137" s="5">
        <v>900835915</v>
      </c>
      <c r="E1137" s="5"/>
      <c r="F1137" t="s">
        <v>8064</v>
      </c>
      <c r="H1137" t="s">
        <v>4801</v>
      </c>
      <c r="I1137" t="s">
        <v>2836</v>
      </c>
      <c r="J1137" t="s">
        <v>82</v>
      </c>
      <c r="K1137" t="s">
        <v>83</v>
      </c>
      <c r="L1137" t="s">
        <v>4802</v>
      </c>
      <c r="M1137" t="s">
        <v>96</v>
      </c>
      <c r="N1137" t="s">
        <v>2</v>
      </c>
      <c r="O1137" t="s">
        <v>2</v>
      </c>
      <c r="P1137" t="s">
        <v>4803</v>
      </c>
      <c r="Q1137" t="s">
        <v>2</v>
      </c>
      <c r="R1137" t="s">
        <v>2</v>
      </c>
      <c r="S1137" t="s">
        <v>7</v>
      </c>
      <c r="T1137" t="s">
        <v>8</v>
      </c>
      <c r="U1137" t="s">
        <v>5</v>
      </c>
      <c r="V1137" t="s">
        <v>9</v>
      </c>
      <c r="W1137" t="s">
        <v>2</v>
      </c>
      <c r="X1137" t="s">
        <v>11</v>
      </c>
      <c r="Y1137" t="s">
        <v>12</v>
      </c>
      <c r="Z1137" t="s">
        <v>13</v>
      </c>
      <c r="AA1137" t="s">
        <v>2</v>
      </c>
      <c r="AB1137" t="s">
        <v>74</v>
      </c>
      <c r="AC1137" t="s">
        <v>2840</v>
      </c>
      <c r="AD1137" t="s">
        <v>1701</v>
      </c>
      <c r="AE1137" t="s">
        <v>17</v>
      </c>
      <c r="AF1137" t="s">
        <v>87</v>
      </c>
      <c r="AG1137" t="s">
        <v>88</v>
      </c>
      <c r="AH1137" t="s">
        <v>2</v>
      </c>
      <c r="AI1137" t="s">
        <v>3476</v>
      </c>
      <c r="AJ1137" t="s">
        <v>3477</v>
      </c>
      <c r="AK1137" s="2">
        <v>34689.82</v>
      </c>
      <c r="AL1137" s="2">
        <v>822.75</v>
      </c>
      <c r="AM1137" t="s">
        <v>77</v>
      </c>
      <c r="AN1137" t="s">
        <v>2</v>
      </c>
      <c r="AO1137" t="s">
        <v>13</v>
      </c>
      <c r="AP1137" t="s">
        <v>91</v>
      </c>
      <c r="AQ1137" t="s">
        <v>92</v>
      </c>
      <c r="AR1137" s="3">
        <v>42592</v>
      </c>
      <c r="AS1137" s="3">
        <v>2958465</v>
      </c>
    </row>
    <row r="1138" spans="1:45" hidden="1" x14ac:dyDescent="0.2">
      <c r="A1138" t="s">
        <v>4804</v>
      </c>
      <c r="B1138" t="s">
        <v>65</v>
      </c>
      <c r="C1138" t="s">
        <v>6796</v>
      </c>
      <c r="D1138" s="5">
        <v>900252345</v>
      </c>
      <c r="E1138" s="5"/>
      <c r="F1138" t="s">
        <v>8065</v>
      </c>
      <c r="H1138" t="s">
        <v>1246</v>
      </c>
      <c r="I1138" t="s">
        <v>23</v>
      </c>
      <c r="J1138" t="s">
        <v>82</v>
      </c>
      <c r="K1138" t="s">
        <v>83</v>
      </c>
      <c r="L1138" t="s">
        <v>4805</v>
      </c>
      <c r="M1138" t="s">
        <v>96</v>
      </c>
      <c r="N1138" t="s">
        <v>2</v>
      </c>
      <c r="O1138" t="s">
        <v>2</v>
      </c>
      <c r="P1138" t="s">
        <v>4806</v>
      </c>
      <c r="Q1138" t="s">
        <v>2</v>
      </c>
      <c r="R1138" t="s">
        <v>2</v>
      </c>
      <c r="S1138" t="s">
        <v>7</v>
      </c>
      <c r="T1138" t="s">
        <v>8</v>
      </c>
      <c r="U1138" t="s">
        <v>5</v>
      </c>
      <c r="V1138" t="s">
        <v>72</v>
      </c>
      <c r="W1138" t="s">
        <v>2</v>
      </c>
      <c r="X1138" t="s">
        <v>11</v>
      </c>
      <c r="Y1138" t="s">
        <v>12</v>
      </c>
      <c r="Z1138" t="s">
        <v>13</v>
      </c>
      <c r="AA1138" t="s">
        <v>2</v>
      </c>
      <c r="AB1138" t="s">
        <v>74</v>
      </c>
      <c r="AC1138" t="s">
        <v>48</v>
      </c>
      <c r="AD1138" t="s">
        <v>49</v>
      </c>
      <c r="AE1138" t="s">
        <v>17</v>
      </c>
      <c r="AF1138" t="s">
        <v>135</v>
      </c>
      <c r="AG1138" t="s">
        <v>136</v>
      </c>
      <c r="AH1138" t="s">
        <v>2</v>
      </c>
      <c r="AI1138" t="s">
        <v>89</v>
      </c>
      <c r="AJ1138" t="s">
        <v>90</v>
      </c>
      <c r="AK1138" s="2">
        <v>10153</v>
      </c>
      <c r="AL1138" s="2">
        <v>0</v>
      </c>
      <c r="AM1138" t="s">
        <v>77</v>
      </c>
      <c r="AN1138" t="s">
        <v>2</v>
      </c>
      <c r="AO1138" t="s">
        <v>13</v>
      </c>
      <c r="AP1138" t="s">
        <v>91</v>
      </c>
      <c r="AQ1138" t="s">
        <v>92</v>
      </c>
      <c r="AR1138" s="3">
        <v>42593</v>
      </c>
      <c r="AS1138" s="3">
        <v>2958465</v>
      </c>
    </row>
    <row r="1139" spans="1:45" hidden="1" x14ac:dyDescent="0.2">
      <c r="A1139" t="s">
        <v>4807</v>
      </c>
      <c r="B1139" t="s">
        <v>65</v>
      </c>
      <c r="C1139" t="s">
        <v>6797</v>
      </c>
      <c r="D1139" s="5">
        <v>5311653</v>
      </c>
      <c r="E1139" s="5"/>
      <c r="F1139" t="s">
        <v>8066</v>
      </c>
      <c r="H1139" t="s">
        <v>4726</v>
      </c>
      <c r="I1139" t="s">
        <v>3216</v>
      </c>
      <c r="J1139" t="s">
        <v>82</v>
      </c>
      <c r="K1139" t="s">
        <v>83</v>
      </c>
      <c r="L1139" t="s">
        <v>4808</v>
      </c>
      <c r="M1139" t="s">
        <v>70</v>
      </c>
      <c r="N1139" t="s">
        <v>2</v>
      </c>
      <c r="O1139" t="s">
        <v>2</v>
      </c>
      <c r="P1139" t="s">
        <v>4809</v>
      </c>
      <c r="Q1139" t="s">
        <v>2</v>
      </c>
      <c r="R1139" t="s">
        <v>2</v>
      </c>
      <c r="S1139" t="s">
        <v>7</v>
      </c>
      <c r="T1139" t="s">
        <v>8</v>
      </c>
      <c r="U1139" t="s">
        <v>5</v>
      </c>
      <c r="V1139" t="s">
        <v>72</v>
      </c>
      <c r="W1139" t="s">
        <v>2</v>
      </c>
      <c r="X1139" t="s">
        <v>11</v>
      </c>
      <c r="Y1139" t="s">
        <v>12</v>
      </c>
      <c r="Z1139" t="s">
        <v>13</v>
      </c>
      <c r="AA1139" t="s">
        <v>2</v>
      </c>
      <c r="AB1139" t="s">
        <v>74</v>
      </c>
      <c r="AC1139" t="s">
        <v>56</v>
      </c>
      <c r="AD1139" t="s">
        <v>57</v>
      </c>
      <c r="AE1139" t="s">
        <v>17</v>
      </c>
      <c r="AF1139" t="s">
        <v>27</v>
      </c>
      <c r="AG1139" t="s">
        <v>28</v>
      </c>
      <c r="AH1139" t="s">
        <v>2</v>
      </c>
      <c r="AI1139" t="s">
        <v>58</v>
      </c>
      <c r="AJ1139" t="s">
        <v>59</v>
      </c>
      <c r="AK1139" s="2">
        <v>0</v>
      </c>
      <c r="AL1139" s="2">
        <v>79.19</v>
      </c>
      <c r="AM1139" t="s">
        <v>77</v>
      </c>
      <c r="AN1139" t="s">
        <v>2</v>
      </c>
      <c r="AO1139" t="s">
        <v>2</v>
      </c>
      <c r="AP1139" t="s">
        <v>2</v>
      </c>
      <c r="AQ1139" t="s">
        <v>7</v>
      </c>
      <c r="AR1139" s="3"/>
      <c r="AS1139" s="3"/>
    </row>
    <row r="1140" spans="1:45" hidden="1" x14ac:dyDescent="0.2">
      <c r="A1140" t="s">
        <v>4810</v>
      </c>
      <c r="B1140" t="s">
        <v>65</v>
      </c>
      <c r="C1140" t="s">
        <v>6798</v>
      </c>
      <c r="D1140" s="5">
        <v>900656046</v>
      </c>
      <c r="E1140" s="5"/>
      <c r="F1140" t="s">
        <v>8067</v>
      </c>
      <c r="H1140" t="s">
        <v>4349</v>
      </c>
      <c r="I1140" t="s">
        <v>4</v>
      </c>
      <c r="J1140" t="s">
        <v>82</v>
      </c>
      <c r="K1140" t="s">
        <v>83</v>
      </c>
      <c r="L1140" t="s">
        <v>4811</v>
      </c>
      <c r="M1140" t="s">
        <v>96</v>
      </c>
      <c r="N1140" t="s">
        <v>2</v>
      </c>
      <c r="O1140" t="s">
        <v>2</v>
      </c>
      <c r="P1140" t="s">
        <v>4812</v>
      </c>
      <c r="Q1140" t="s">
        <v>2</v>
      </c>
      <c r="R1140" t="s">
        <v>2</v>
      </c>
      <c r="S1140" t="s">
        <v>7</v>
      </c>
      <c r="T1140" t="s">
        <v>8</v>
      </c>
      <c r="U1140" t="s">
        <v>5</v>
      </c>
      <c r="V1140" t="s">
        <v>72</v>
      </c>
      <c r="W1140" t="s">
        <v>2</v>
      </c>
      <c r="X1140" t="s">
        <v>11</v>
      </c>
      <c r="Y1140" t="s">
        <v>12</v>
      </c>
      <c r="Z1140" t="s">
        <v>13</v>
      </c>
      <c r="AA1140" t="s">
        <v>2</v>
      </c>
      <c r="AB1140" t="s">
        <v>74</v>
      </c>
      <c r="AC1140" t="s">
        <v>15</v>
      </c>
      <c r="AD1140" t="s">
        <v>16</v>
      </c>
      <c r="AE1140" t="s">
        <v>17</v>
      </c>
      <c r="AF1140" t="s">
        <v>87</v>
      </c>
      <c r="AG1140" t="s">
        <v>88</v>
      </c>
      <c r="AH1140" t="s">
        <v>2</v>
      </c>
      <c r="AI1140" t="s">
        <v>3585</v>
      </c>
      <c r="AJ1140" t="s">
        <v>3586</v>
      </c>
      <c r="AK1140" s="2">
        <v>6875</v>
      </c>
      <c r="AL1140" s="2">
        <v>1250.82</v>
      </c>
      <c r="AM1140" t="s">
        <v>77</v>
      </c>
      <c r="AN1140" t="s">
        <v>2</v>
      </c>
      <c r="AO1140" t="s">
        <v>13</v>
      </c>
      <c r="AP1140" t="s">
        <v>91</v>
      </c>
      <c r="AQ1140" t="s">
        <v>92</v>
      </c>
      <c r="AR1140" s="3">
        <v>42606</v>
      </c>
      <c r="AS1140" s="3">
        <v>2958465</v>
      </c>
    </row>
    <row r="1141" spans="1:45" hidden="1" x14ac:dyDescent="0.2">
      <c r="A1141" t="s">
        <v>4813</v>
      </c>
      <c r="B1141" t="s">
        <v>65</v>
      </c>
      <c r="C1141" t="s">
        <v>6799</v>
      </c>
      <c r="D1141" s="5">
        <v>80311250</v>
      </c>
      <c r="E1141" s="5"/>
      <c r="F1141" t="s">
        <v>8068</v>
      </c>
      <c r="H1141" t="s">
        <v>67</v>
      </c>
      <c r="I1141" t="s">
        <v>61</v>
      </c>
      <c r="J1141" t="s">
        <v>82</v>
      </c>
      <c r="K1141" t="s">
        <v>83</v>
      </c>
      <c r="L1141" t="s">
        <v>4814</v>
      </c>
      <c r="M1141" t="s">
        <v>70</v>
      </c>
      <c r="N1141" t="s">
        <v>2</v>
      </c>
      <c r="O1141" t="s">
        <v>2</v>
      </c>
      <c r="P1141" t="s">
        <v>4815</v>
      </c>
      <c r="Q1141" t="s">
        <v>2</v>
      </c>
      <c r="R1141" t="s">
        <v>2</v>
      </c>
      <c r="S1141" t="s">
        <v>7</v>
      </c>
      <c r="T1141" t="s">
        <v>8</v>
      </c>
      <c r="U1141" t="s">
        <v>5</v>
      </c>
      <c r="V1141" t="s">
        <v>72</v>
      </c>
      <c r="W1141" t="s">
        <v>2</v>
      </c>
      <c r="X1141" t="s">
        <v>11</v>
      </c>
      <c r="Y1141" t="s">
        <v>13</v>
      </c>
      <c r="Z1141" t="s">
        <v>13</v>
      </c>
      <c r="AA1141" t="s">
        <v>2</v>
      </c>
      <c r="AB1141" t="s">
        <v>74</v>
      </c>
      <c r="AC1141" t="s">
        <v>36</v>
      </c>
      <c r="AD1141" t="s">
        <v>37</v>
      </c>
      <c r="AE1141" t="s">
        <v>17</v>
      </c>
      <c r="AF1141" t="s">
        <v>27</v>
      </c>
      <c r="AG1141" t="s">
        <v>28</v>
      </c>
      <c r="AH1141" t="s">
        <v>2</v>
      </c>
      <c r="AI1141" t="s">
        <v>75</v>
      </c>
      <c r="AJ1141" t="s">
        <v>76</v>
      </c>
      <c r="AK1141" s="2">
        <v>0</v>
      </c>
      <c r="AL1141" s="2">
        <v>0</v>
      </c>
      <c r="AM1141" t="s">
        <v>77</v>
      </c>
      <c r="AN1141" t="s">
        <v>2</v>
      </c>
      <c r="AO1141" t="s">
        <v>2</v>
      </c>
      <c r="AP1141" t="s">
        <v>2</v>
      </c>
      <c r="AQ1141" t="s">
        <v>7</v>
      </c>
      <c r="AR1141" s="3"/>
      <c r="AS1141" s="3"/>
    </row>
    <row r="1142" spans="1:45" hidden="1" x14ac:dyDescent="0.2">
      <c r="A1142" t="s">
        <v>4816</v>
      </c>
      <c r="B1142" t="s">
        <v>65</v>
      </c>
      <c r="C1142" t="s">
        <v>6800</v>
      </c>
      <c r="D1142" s="5">
        <v>29135323</v>
      </c>
      <c r="E1142" s="5"/>
      <c r="F1142" t="s">
        <v>8069</v>
      </c>
      <c r="H1142" t="s">
        <v>3754</v>
      </c>
      <c r="I1142" t="s">
        <v>2598</v>
      </c>
      <c r="J1142" t="s">
        <v>82</v>
      </c>
      <c r="K1142" t="s">
        <v>83</v>
      </c>
      <c r="L1142" t="s">
        <v>4817</v>
      </c>
      <c r="M1142" t="s">
        <v>70</v>
      </c>
      <c r="N1142" t="s">
        <v>2</v>
      </c>
      <c r="O1142" t="s">
        <v>2</v>
      </c>
      <c r="P1142" t="s">
        <v>4818</v>
      </c>
      <c r="Q1142" t="s">
        <v>2</v>
      </c>
      <c r="R1142" t="s">
        <v>2</v>
      </c>
      <c r="S1142" t="s">
        <v>7</v>
      </c>
      <c r="T1142" t="s">
        <v>8</v>
      </c>
      <c r="U1142" t="s">
        <v>5</v>
      </c>
      <c r="V1142" t="s">
        <v>72</v>
      </c>
      <c r="W1142" t="s">
        <v>2</v>
      </c>
      <c r="X1142" t="s">
        <v>11</v>
      </c>
      <c r="Y1142" t="s">
        <v>12</v>
      </c>
      <c r="Z1142" t="s">
        <v>13</v>
      </c>
      <c r="AA1142" t="s">
        <v>2</v>
      </c>
      <c r="AB1142" t="s">
        <v>74</v>
      </c>
      <c r="AC1142" t="s">
        <v>15</v>
      </c>
      <c r="AD1142" t="s">
        <v>16</v>
      </c>
      <c r="AE1142" t="s">
        <v>17</v>
      </c>
      <c r="AF1142" t="s">
        <v>135</v>
      </c>
      <c r="AG1142" t="s">
        <v>136</v>
      </c>
      <c r="AH1142" t="s">
        <v>2</v>
      </c>
      <c r="AI1142" t="s">
        <v>3585</v>
      </c>
      <c r="AJ1142" t="s">
        <v>3586</v>
      </c>
      <c r="AK1142" s="2">
        <v>7027</v>
      </c>
      <c r="AL1142" s="2">
        <v>880.08</v>
      </c>
      <c r="AM1142" t="s">
        <v>77</v>
      </c>
      <c r="AN1142" t="s">
        <v>2</v>
      </c>
      <c r="AO1142" t="s">
        <v>13</v>
      </c>
      <c r="AP1142" t="s">
        <v>91</v>
      </c>
      <c r="AQ1142" t="s">
        <v>92</v>
      </c>
      <c r="AR1142" s="3">
        <v>42607</v>
      </c>
      <c r="AS1142" s="3">
        <v>2958465</v>
      </c>
    </row>
    <row r="1143" spans="1:45" hidden="1" x14ac:dyDescent="0.2">
      <c r="A1143" t="s">
        <v>4819</v>
      </c>
      <c r="B1143" t="s">
        <v>65</v>
      </c>
      <c r="C1143" t="s">
        <v>6801</v>
      </c>
      <c r="D1143" s="5">
        <v>3514368</v>
      </c>
      <c r="E1143" s="5"/>
      <c r="F1143" t="s">
        <v>8070</v>
      </c>
      <c r="H1143" t="s">
        <v>1246</v>
      </c>
      <c r="I1143" t="s">
        <v>23</v>
      </c>
      <c r="J1143" t="s">
        <v>82</v>
      </c>
      <c r="K1143" t="s">
        <v>83</v>
      </c>
      <c r="L1143" t="s">
        <v>4820</v>
      </c>
      <c r="M1143" t="s">
        <v>70</v>
      </c>
      <c r="N1143" t="s">
        <v>2</v>
      </c>
      <c r="O1143" t="s">
        <v>2</v>
      </c>
      <c r="P1143" t="s">
        <v>4821</v>
      </c>
      <c r="Q1143" t="s">
        <v>4822</v>
      </c>
      <c r="R1143" t="s">
        <v>2</v>
      </c>
      <c r="S1143" t="s">
        <v>7</v>
      </c>
      <c r="T1143" t="s">
        <v>8</v>
      </c>
      <c r="U1143" t="s">
        <v>5</v>
      </c>
      <c r="V1143" t="s">
        <v>72</v>
      </c>
      <c r="W1143" t="s">
        <v>2</v>
      </c>
      <c r="X1143" t="s">
        <v>11</v>
      </c>
      <c r="Y1143" t="s">
        <v>12</v>
      </c>
      <c r="Z1143" t="s">
        <v>13</v>
      </c>
      <c r="AA1143" t="s">
        <v>2</v>
      </c>
      <c r="AB1143" t="s">
        <v>74</v>
      </c>
      <c r="AC1143" t="s">
        <v>48</v>
      </c>
      <c r="AD1143" t="s">
        <v>49</v>
      </c>
      <c r="AE1143" t="s">
        <v>17</v>
      </c>
      <c r="AF1143" t="s">
        <v>421</v>
      </c>
      <c r="AG1143" t="s">
        <v>422</v>
      </c>
      <c r="AH1143" t="s">
        <v>2</v>
      </c>
      <c r="AI1143" t="s">
        <v>4042</v>
      </c>
      <c r="AJ1143" t="s">
        <v>4043</v>
      </c>
      <c r="AK1143" s="2">
        <v>61353.46</v>
      </c>
      <c r="AL1143" s="2">
        <v>0</v>
      </c>
      <c r="AM1143" t="s">
        <v>77</v>
      </c>
      <c r="AN1143" t="s">
        <v>2</v>
      </c>
      <c r="AO1143" t="s">
        <v>2</v>
      </c>
      <c r="AP1143" t="s">
        <v>2</v>
      </c>
      <c r="AQ1143" t="s">
        <v>7</v>
      </c>
      <c r="AR1143" s="3"/>
      <c r="AS1143" s="3"/>
    </row>
    <row r="1144" spans="1:45" hidden="1" x14ac:dyDescent="0.2">
      <c r="A1144" t="s">
        <v>4823</v>
      </c>
      <c r="B1144" t="s">
        <v>65</v>
      </c>
      <c r="C1144" t="s">
        <v>6802</v>
      </c>
      <c r="D1144" s="5">
        <v>1130651771</v>
      </c>
      <c r="E1144" s="5"/>
      <c r="F1144" t="s">
        <v>8071</v>
      </c>
      <c r="H1144" t="s">
        <v>3089</v>
      </c>
      <c r="I1144" t="s">
        <v>2598</v>
      </c>
      <c r="J1144" t="s">
        <v>122</v>
      </c>
      <c r="K1144" t="s">
        <v>123</v>
      </c>
      <c r="L1144" t="s">
        <v>4824</v>
      </c>
      <c r="M1144" t="s">
        <v>70</v>
      </c>
      <c r="N1144" t="s">
        <v>2</v>
      </c>
      <c r="O1144" t="s">
        <v>2</v>
      </c>
      <c r="P1144" t="s">
        <v>4825</v>
      </c>
      <c r="Q1144" t="s">
        <v>2</v>
      </c>
      <c r="R1144" t="s">
        <v>2</v>
      </c>
      <c r="S1144" t="s">
        <v>7</v>
      </c>
      <c r="T1144" t="s">
        <v>8</v>
      </c>
      <c r="U1144" t="s">
        <v>5</v>
      </c>
      <c r="V1144" t="s">
        <v>9</v>
      </c>
      <c r="W1144" t="s">
        <v>2</v>
      </c>
      <c r="X1144" t="s">
        <v>11</v>
      </c>
      <c r="Y1144" t="s">
        <v>13</v>
      </c>
      <c r="Z1144" t="s">
        <v>13</v>
      </c>
      <c r="AA1144" t="s">
        <v>2</v>
      </c>
      <c r="AB1144" t="s">
        <v>74</v>
      </c>
      <c r="AC1144" t="s">
        <v>15</v>
      </c>
      <c r="AD1144" t="s">
        <v>16</v>
      </c>
      <c r="AE1144" t="s">
        <v>17</v>
      </c>
      <c r="AF1144" t="s">
        <v>87</v>
      </c>
      <c r="AG1144" t="s">
        <v>88</v>
      </c>
      <c r="AH1144" t="s">
        <v>2</v>
      </c>
      <c r="AI1144" t="s">
        <v>3093</v>
      </c>
      <c r="AJ1144" t="s">
        <v>3094</v>
      </c>
      <c r="AK1144" s="2">
        <v>4791</v>
      </c>
      <c r="AL1144" s="2">
        <v>1186.8800000000001</v>
      </c>
      <c r="AM1144" t="s">
        <v>77</v>
      </c>
      <c r="AN1144" t="s">
        <v>2</v>
      </c>
      <c r="AO1144" t="s">
        <v>63</v>
      </c>
      <c r="AP1144" t="s">
        <v>60</v>
      </c>
      <c r="AQ1144" t="s">
        <v>7</v>
      </c>
      <c r="AR1144" s="3">
        <v>42691</v>
      </c>
      <c r="AS1144" s="3">
        <v>2958465</v>
      </c>
    </row>
    <row r="1145" spans="1:45" hidden="1" x14ac:dyDescent="0.2">
      <c r="A1145" t="s">
        <v>4826</v>
      </c>
      <c r="B1145" t="s">
        <v>65</v>
      </c>
      <c r="C1145" t="s">
        <v>6803</v>
      </c>
      <c r="D1145" s="5">
        <v>8306390</v>
      </c>
      <c r="E1145" s="5"/>
      <c r="F1145" t="s">
        <v>8072</v>
      </c>
      <c r="H1145" t="s">
        <v>1246</v>
      </c>
      <c r="I1145" t="s">
        <v>23</v>
      </c>
      <c r="J1145" t="s">
        <v>122</v>
      </c>
      <c r="K1145" t="s">
        <v>123</v>
      </c>
      <c r="L1145" t="s">
        <v>4827</v>
      </c>
      <c r="M1145" t="s">
        <v>70</v>
      </c>
      <c r="N1145" t="s">
        <v>2</v>
      </c>
      <c r="O1145" t="s">
        <v>2</v>
      </c>
      <c r="P1145" t="s">
        <v>4828</v>
      </c>
      <c r="Q1145" t="s">
        <v>2</v>
      </c>
      <c r="R1145" t="s">
        <v>2</v>
      </c>
      <c r="S1145" t="s">
        <v>7</v>
      </c>
      <c r="T1145" t="s">
        <v>8</v>
      </c>
      <c r="U1145" t="s">
        <v>5</v>
      </c>
      <c r="V1145" t="s">
        <v>9</v>
      </c>
      <c r="W1145" t="s">
        <v>2</v>
      </c>
      <c r="X1145" t="s">
        <v>11</v>
      </c>
      <c r="Y1145" t="s">
        <v>13</v>
      </c>
      <c r="Z1145" t="s">
        <v>13</v>
      </c>
      <c r="AA1145" t="s">
        <v>2</v>
      </c>
      <c r="AB1145" t="s">
        <v>74</v>
      </c>
      <c r="AC1145" t="s">
        <v>48</v>
      </c>
      <c r="AD1145" t="s">
        <v>49</v>
      </c>
      <c r="AE1145" t="s">
        <v>17</v>
      </c>
      <c r="AF1145" t="s">
        <v>87</v>
      </c>
      <c r="AG1145" t="s">
        <v>88</v>
      </c>
      <c r="AH1145" t="s">
        <v>2</v>
      </c>
      <c r="AI1145" t="s">
        <v>212</v>
      </c>
      <c r="AJ1145" t="s">
        <v>213</v>
      </c>
      <c r="AK1145" s="2">
        <v>2759</v>
      </c>
      <c r="AL1145" s="2">
        <v>0</v>
      </c>
      <c r="AM1145" t="s">
        <v>77</v>
      </c>
      <c r="AN1145" t="s">
        <v>2</v>
      </c>
      <c r="AO1145" t="s">
        <v>2</v>
      </c>
      <c r="AP1145" t="s">
        <v>2</v>
      </c>
      <c r="AQ1145" t="s">
        <v>7</v>
      </c>
      <c r="AR1145" s="3"/>
      <c r="AS1145" s="3"/>
    </row>
    <row r="1146" spans="1:45" hidden="1" x14ac:dyDescent="0.2">
      <c r="A1146" t="s">
        <v>4829</v>
      </c>
      <c r="B1146" t="s">
        <v>65</v>
      </c>
      <c r="C1146" t="s">
        <v>6804</v>
      </c>
      <c r="D1146" s="5">
        <v>900365147</v>
      </c>
      <c r="E1146" s="5"/>
      <c r="F1146" t="s">
        <v>8073</v>
      </c>
      <c r="H1146" t="s">
        <v>4515</v>
      </c>
      <c r="I1146" t="s">
        <v>4035</v>
      </c>
      <c r="J1146" t="s">
        <v>82</v>
      </c>
      <c r="K1146" t="s">
        <v>83</v>
      </c>
      <c r="L1146" t="s">
        <v>4830</v>
      </c>
      <c r="M1146" t="s">
        <v>96</v>
      </c>
      <c r="N1146" t="s">
        <v>2</v>
      </c>
      <c r="O1146" t="s">
        <v>2</v>
      </c>
      <c r="P1146" t="s">
        <v>4831</v>
      </c>
      <c r="Q1146" t="s">
        <v>2</v>
      </c>
      <c r="R1146" t="s">
        <v>2</v>
      </c>
      <c r="S1146" t="s">
        <v>7</v>
      </c>
      <c r="T1146" t="s">
        <v>8</v>
      </c>
      <c r="U1146" t="s">
        <v>5</v>
      </c>
      <c r="V1146" t="s">
        <v>9</v>
      </c>
      <c r="W1146" t="s">
        <v>2</v>
      </c>
      <c r="X1146" t="s">
        <v>11</v>
      </c>
      <c r="Y1146" t="s">
        <v>12</v>
      </c>
      <c r="Z1146" t="s">
        <v>13</v>
      </c>
      <c r="AA1146" t="s">
        <v>2</v>
      </c>
      <c r="AB1146" t="s">
        <v>74</v>
      </c>
      <c r="AC1146" t="s">
        <v>48</v>
      </c>
      <c r="AD1146" t="s">
        <v>49</v>
      </c>
      <c r="AE1146" t="s">
        <v>17</v>
      </c>
      <c r="AF1146" t="s">
        <v>135</v>
      </c>
      <c r="AG1146" t="s">
        <v>136</v>
      </c>
      <c r="AH1146" t="s">
        <v>2</v>
      </c>
      <c r="AI1146" t="s">
        <v>4042</v>
      </c>
      <c r="AJ1146" t="s">
        <v>4043</v>
      </c>
      <c r="AK1146" s="2">
        <v>33118.720000000001</v>
      </c>
      <c r="AL1146" s="2">
        <v>1679.02</v>
      </c>
      <c r="AM1146" t="s">
        <v>77</v>
      </c>
      <c r="AN1146" t="s">
        <v>2</v>
      </c>
      <c r="AO1146" t="s">
        <v>13</v>
      </c>
      <c r="AP1146" t="s">
        <v>91</v>
      </c>
      <c r="AQ1146" t="s">
        <v>92</v>
      </c>
      <c r="AR1146" s="3">
        <v>42626</v>
      </c>
      <c r="AS1146" s="3">
        <v>2958465</v>
      </c>
    </row>
    <row r="1147" spans="1:45" hidden="1" x14ac:dyDescent="0.2">
      <c r="A1147" t="s">
        <v>4832</v>
      </c>
      <c r="B1147" t="s">
        <v>65</v>
      </c>
      <c r="C1147" t="s">
        <v>6805</v>
      </c>
      <c r="D1147" s="5">
        <v>36089572</v>
      </c>
      <c r="E1147" s="5"/>
      <c r="F1147" t="s">
        <v>8074</v>
      </c>
      <c r="H1147" t="s">
        <v>4833</v>
      </c>
      <c r="I1147" t="s">
        <v>3216</v>
      </c>
      <c r="J1147" t="s">
        <v>82</v>
      </c>
      <c r="K1147" t="s">
        <v>83</v>
      </c>
      <c r="L1147" t="s">
        <v>4834</v>
      </c>
      <c r="M1147" t="s">
        <v>70</v>
      </c>
      <c r="N1147" t="s">
        <v>2</v>
      </c>
      <c r="O1147" t="s">
        <v>2</v>
      </c>
      <c r="P1147" t="s">
        <v>4835</v>
      </c>
      <c r="Q1147" t="s">
        <v>2</v>
      </c>
      <c r="R1147" t="s">
        <v>2</v>
      </c>
      <c r="S1147" t="s">
        <v>7</v>
      </c>
      <c r="T1147" t="s">
        <v>8</v>
      </c>
      <c r="U1147" t="s">
        <v>5</v>
      </c>
      <c r="V1147" t="s">
        <v>9</v>
      </c>
      <c r="W1147" t="s">
        <v>2</v>
      </c>
      <c r="X1147" t="s">
        <v>11</v>
      </c>
      <c r="Y1147" t="s">
        <v>12</v>
      </c>
      <c r="Z1147" t="s">
        <v>13</v>
      </c>
      <c r="AA1147" t="s">
        <v>2</v>
      </c>
      <c r="AB1147" t="s">
        <v>74</v>
      </c>
      <c r="AC1147" t="s">
        <v>56</v>
      </c>
      <c r="AD1147" t="s">
        <v>57</v>
      </c>
      <c r="AE1147" t="s">
        <v>17</v>
      </c>
      <c r="AF1147" t="s">
        <v>135</v>
      </c>
      <c r="AG1147" t="s">
        <v>136</v>
      </c>
      <c r="AH1147" t="s">
        <v>2</v>
      </c>
      <c r="AI1147" t="s">
        <v>3334</v>
      </c>
      <c r="AJ1147" t="s">
        <v>3335</v>
      </c>
      <c r="AK1147" s="2">
        <v>6797</v>
      </c>
      <c r="AL1147" s="2">
        <v>1581.55</v>
      </c>
      <c r="AM1147" t="s">
        <v>77</v>
      </c>
      <c r="AN1147" t="s">
        <v>2</v>
      </c>
      <c r="AO1147" t="s">
        <v>63</v>
      </c>
      <c r="AP1147" t="s">
        <v>60</v>
      </c>
      <c r="AQ1147" t="s">
        <v>92</v>
      </c>
      <c r="AR1147" s="3">
        <v>42622</v>
      </c>
      <c r="AS1147" s="3">
        <v>2958465</v>
      </c>
    </row>
    <row r="1148" spans="1:45" hidden="1" x14ac:dyDescent="0.2">
      <c r="A1148" t="s">
        <v>4836</v>
      </c>
      <c r="B1148" t="s">
        <v>65</v>
      </c>
      <c r="C1148" t="s">
        <v>6806</v>
      </c>
      <c r="D1148" s="5">
        <v>36089274</v>
      </c>
      <c r="E1148" s="5"/>
      <c r="F1148" t="s">
        <v>8075</v>
      </c>
      <c r="H1148" t="s">
        <v>4833</v>
      </c>
      <c r="I1148" t="s">
        <v>3216</v>
      </c>
      <c r="J1148" t="s">
        <v>82</v>
      </c>
      <c r="K1148" t="s">
        <v>83</v>
      </c>
      <c r="L1148" t="s">
        <v>4837</v>
      </c>
      <c r="M1148" t="s">
        <v>70</v>
      </c>
      <c r="N1148" t="s">
        <v>2</v>
      </c>
      <c r="O1148" t="s">
        <v>2</v>
      </c>
      <c r="P1148" t="s">
        <v>4838</v>
      </c>
      <c r="Q1148" t="s">
        <v>2</v>
      </c>
      <c r="R1148" t="s">
        <v>2</v>
      </c>
      <c r="S1148" t="s">
        <v>7</v>
      </c>
      <c r="T1148" t="s">
        <v>8</v>
      </c>
      <c r="U1148" t="s">
        <v>5</v>
      </c>
      <c r="V1148" t="s">
        <v>9</v>
      </c>
      <c r="W1148" t="s">
        <v>2</v>
      </c>
      <c r="X1148" t="s">
        <v>11</v>
      </c>
      <c r="Y1148" t="s">
        <v>12</v>
      </c>
      <c r="Z1148" t="s">
        <v>13</v>
      </c>
      <c r="AA1148" t="s">
        <v>2</v>
      </c>
      <c r="AB1148" t="s">
        <v>74</v>
      </c>
      <c r="AC1148" t="s">
        <v>56</v>
      </c>
      <c r="AD1148" t="s">
        <v>57</v>
      </c>
      <c r="AE1148" t="s">
        <v>17</v>
      </c>
      <c r="AF1148" t="s">
        <v>135</v>
      </c>
      <c r="AG1148" t="s">
        <v>136</v>
      </c>
      <c r="AH1148" t="s">
        <v>2</v>
      </c>
      <c r="AI1148" t="s">
        <v>3334</v>
      </c>
      <c r="AJ1148" t="s">
        <v>3335</v>
      </c>
      <c r="AK1148" s="2">
        <v>3696</v>
      </c>
      <c r="AL1148" s="2">
        <v>0</v>
      </c>
      <c r="AM1148" t="s">
        <v>77</v>
      </c>
      <c r="AN1148" t="s">
        <v>2</v>
      </c>
      <c r="AO1148" t="s">
        <v>63</v>
      </c>
      <c r="AP1148" t="s">
        <v>60</v>
      </c>
      <c r="AQ1148" t="s">
        <v>92</v>
      </c>
      <c r="AR1148" s="3">
        <v>42626</v>
      </c>
      <c r="AS1148" s="3">
        <v>2958465</v>
      </c>
    </row>
    <row r="1149" spans="1:45" hidden="1" x14ac:dyDescent="0.2">
      <c r="A1149" t="s">
        <v>4839</v>
      </c>
      <c r="B1149" t="s">
        <v>65</v>
      </c>
      <c r="C1149" t="s">
        <v>6562</v>
      </c>
      <c r="D1149" s="5">
        <v>900539144</v>
      </c>
      <c r="E1149" s="5"/>
      <c r="F1149" t="s">
        <v>7850</v>
      </c>
      <c r="H1149" t="s">
        <v>3754</v>
      </c>
      <c r="I1149" t="s">
        <v>2598</v>
      </c>
      <c r="J1149" t="s">
        <v>3921</v>
      </c>
      <c r="K1149" t="s">
        <v>3922</v>
      </c>
      <c r="L1149" t="s">
        <v>4073</v>
      </c>
      <c r="M1149" t="s">
        <v>96</v>
      </c>
      <c r="N1149" t="s">
        <v>2</v>
      </c>
      <c r="O1149" t="s">
        <v>2</v>
      </c>
      <c r="P1149" t="s">
        <v>4074</v>
      </c>
      <c r="Q1149" t="s">
        <v>2</v>
      </c>
      <c r="R1149" t="s">
        <v>2</v>
      </c>
      <c r="S1149" t="s">
        <v>7</v>
      </c>
      <c r="T1149" t="s">
        <v>8</v>
      </c>
      <c r="U1149" t="s">
        <v>5</v>
      </c>
      <c r="V1149" t="s">
        <v>9</v>
      </c>
      <c r="W1149" t="s">
        <v>2</v>
      </c>
      <c r="X1149" t="s">
        <v>11</v>
      </c>
      <c r="Y1149" t="s">
        <v>13</v>
      </c>
      <c r="Z1149" t="s">
        <v>13</v>
      </c>
      <c r="AA1149" t="s">
        <v>2</v>
      </c>
      <c r="AB1149" t="s">
        <v>74</v>
      </c>
      <c r="AC1149" t="s">
        <v>15</v>
      </c>
      <c r="AD1149" t="s">
        <v>16</v>
      </c>
      <c r="AE1149" t="s">
        <v>17</v>
      </c>
      <c r="AF1149" t="s">
        <v>5</v>
      </c>
      <c r="AG1149" t="s">
        <v>610</v>
      </c>
      <c r="AH1149" t="s">
        <v>2</v>
      </c>
      <c r="AI1149" t="s">
        <v>3585</v>
      </c>
      <c r="AJ1149" t="s">
        <v>3586</v>
      </c>
      <c r="AK1149" s="2">
        <v>0</v>
      </c>
      <c r="AL1149" s="2">
        <v>0</v>
      </c>
      <c r="AM1149" t="s">
        <v>77</v>
      </c>
      <c r="AN1149" t="s">
        <v>2</v>
      </c>
      <c r="AO1149" t="s">
        <v>13</v>
      </c>
      <c r="AP1149" t="s">
        <v>91</v>
      </c>
      <c r="AQ1149" t="s">
        <v>92</v>
      </c>
      <c r="AR1149" s="3">
        <v>42145</v>
      </c>
      <c r="AS1149" s="3">
        <v>42145</v>
      </c>
    </row>
    <row r="1150" spans="1:45" hidden="1" x14ac:dyDescent="0.2">
      <c r="A1150" t="s">
        <v>4840</v>
      </c>
      <c r="B1150" t="s">
        <v>65</v>
      </c>
      <c r="C1150" t="s">
        <v>6807</v>
      </c>
      <c r="D1150" s="5">
        <v>900734207</v>
      </c>
      <c r="E1150" s="5"/>
      <c r="F1150" t="s">
        <v>8076</v>
      </c>
      <c r="H1150" t="s">
        <v>3517</v>
      </c>
      <c r="I1150" t="s">
        <v>4</v>
      </c>
      <c r="J1150" t="s">
        <v>82</v>
      </c>
      <c r="K1150" t="s">
        <v>83</v>
      </c>
      <c r="L1150" t="s">
        <v>4841</v>
      </c>
      <c r="M1150" t="s">
        <v>96</v>
      </c>
      <c r="N1150" t="s">
        <v>2</v>
      </c>
      <c r="O1150" t="s">
        <v>2</v>
      </c>
      <c r="P1150" t="s">
        <v>4842</v>
      </c>
      <c r="Q1150" t="s">
        <v>2</v>
      </c>
      <c r="R1150" t="s">
        <v>2</v>
      </c>
      <c r="S1150" t="s">
        <v>7</v>
      </c>
      <c r="T1150" t="s">
        <v>8</v>
      </c>
      <c r="U1150" t="s">
        <v>5</v>
      </c>
      <c r="V1150" t="s">
        <v>9</v>
      </c>
      <c r="W1150" t="s">
        <v>2</v>
      </c>
      <c r="X1150" t="s">
        <v>11</v>
      </c>
      <c r="Y1150" t="s">
        <v>12</v>
      </c>
      <c r="Z1150" t="s">
        <v>13</v>
      </c>
      <c r="AA1150" t="s">
        <v>2</v>
      </c>
      <c r="AB1150" t="s">
        <v>74</v>
      </c>
      <c r="AC1150" t="s">
        <v>15</v>
      </c>
      <c r="AD1150" t="s">
        <v>16</v>
      </c>
      <c r="AE1150" t="s">
        <v>17</v>
      </c>
      <c r="AF1150" t="s">
        <v>5</v>
      </c>
      <c r="AG1150" t="s">
        <v>610</v>
      </c>
      <c r="AH1150" t="s">
        <v>2</v>
      </c>
      <c r="AI1150" t="s">
        <v>3171</v>
      </c>
      <c r="AJ1150" t="s">
        <v>3172</v>
      </c>
      <c r="AK1150" s="2">
        <v>26494.98</v>
      </c>
      <c r="AL1150" s="2">
        <v>13951.11</v>
      </c>
      <c r="AM1150" t="s">
        <v>77</v>
      </c>
      <c r="AN1150" t="s">
        <v>2</v>
      </c>
      <c r="AO1150" t="s">
        <v>13</v>
      </c>
      <c r="AP1150" t="s">
        <v>91</v>
      </c>
      <c r="AQ1150" t="s">
        <v>92</v>
      </c>
      <c r="AR1150" s="3">
        <v>42632</v>
      </c>
      <c r="AS1150" s="3">
        <v>2958465</v>
      </c>
    </row>
    <row r="1151" spans="1:45" hidden="1" x14ac:dyDescent="0.2">
      <c r="A1151" t="s">
        <v>4843</v>
      </c>
      <c r="B1151" t="s">
        <v>65</v>
      </c>
      <c r="C1151" t="s">
        <v>6808</v>
      </c>
      <c r="D1151" s="5">
        <v>900424415</v>
      </c>
      <c r="E1151" s="5"/>
      <c r="F1151" t="s">
        <v>8077</v>
      </c>
      <c r="H1151" t="s">
        <v>892</v>
      </c>
      <c r="I1151" t="s">
        <v>23</v>
      </c>
      <c r="J1151" t="s">
        <v>303</v>
      </c>
      <c r="K1151" t="s">
        <v>304</v>
      </c>
      <c r="L1151" t="s">
        <v>4844</v>
      </c>
      <c r="M1151" t="s">
        <v>96</v>
      </c>
      <c r="N1151" t="s">
        <v>2</v>
      </c>
      <c r="O1151" t="s">
        <v>2</v>
      </c>
      <c r="P1151" t="s">
        <v>4845</v>
      </c>
      <c r="Q1151" t="s">
        <v>2</v>
      </c>
      <c r="R1151" t="s">
        <v>2</v>
      </c>
      <c r="S1151" t="s">
        <v>7</v>
      </c>
      <c r="T1151" t="s">
        <v>8</v>
      </c>
      <c r="U1151" t="s">
        <v>5</v>
      </c>
      <c r="V1151" t="s">
        <v>72</v>
      </c>
      <c r="W1151" t="s">
        <v>2</v>
      </c>
      <c r="X1151" t="s">
        <v>11</v>
      </c>
      <c r="Y1151" t="s">
        <v>13</v>
      </c>
      <c r="Z1151" t="s">
        <v>13</v>
      </c>
      <c r="AA1151" t="s">
        <v>2</v>
      </c>
      <c r="AB1151" t="s">
        <v>74</v>
      </c>
      <c r="AC1151" t="s">
        <v>264</v>
      </c>
      <c r="AD1151" t="s">
        <v>275</v>
      </c>
      <c r="AE1151" t="s">
        <v>17</v>
      </c>
      <c r="AF1151" t="s">
        <v>5</v>
      </c>
      <c r="AG1151" t="s">
        <v>610</v>
      </c>
      <c r="AH1151" t="s">
        <v>2</v>
      </c>
      <c r="AI1151" t="s">
        <v>50</v>
      </c>
      <c r="AJ1151" t="s">
        <v>51</v>
      </c>
      <c r="AK1151" s="2">
        <v>18238</v>
      </c>
      <c r="AL1151" s="2">
        <v>10337.719999999999</v>
      </c>
      <c r="AM1151" t="s">
        <v>77</v>
      </c>
      <c r="AN1151" t="s">
        <v>2</v>
      </c>
      <c r="AO1151" t="s">
        <v>13</v>
      </c>
      <c r="AP1151" t="s">
        <v>91</v>
      </c>
      <c r="AQ1151" t="s">
        <v>92</v>
      </c>
      <c r="AR1151" s="3">
        <v>42634</v>
      </c>
      <c r="AS1151" s="3">
        <v>2958465</v>
      </c>
    </row>
    <row r="1152" spans="1:45" hidden="1" x14ac:dyDescent="0.2">
      <c r="A1152" t="s">
        <v>4846</v>
      </c>
      <c r="B1152" t="s">
        <v>65</v>
      </c>
      <c r="C1152" t="s">
        <v>6809</v>
      </c>
      <c r="D1152" s="5">
        <v>12135921</v>
      </c>
      <c r="E1152" s="5"/>
      <c r="F1152" t="s">
        <v>8078</v>
      </c>
      <c r="H1152" t="s">
        <v>4633</v>
      </c>
      <c r="I1152" t="s">
        <v>3216</v>
      </c>
      <c r="J1152" t="s">
        <v>82</v>
      </c>
      <c r="K1152" t="s">
        <v>83</v>
      </c>
      <c r="L1152" t="s">
        <v>4847</v>
      </c>
      <c r="M1152" t="s">
        <v>70</v>
      </c>
      <c r="N1152" t="s">
        <v>2</v>
      </c>
      <c r="O1152" t="s">
        <v>2</v>
      </c>
      <c r="P1152" t="s">
        <v>4848</v>
      </c>
      <c r="Q1152" t="s">
        <v>2</v>
      </c>
      <c r="R1152" t="s">
        <v>2</v>
      </c>
      <c r="S1152" t="s">
        <v>7</v>
      </c>
      <c r="T1152" t="s">
        <v>8</v>
      </c>
      <c r="U1152" t="s">
        <v>5</v>
      </c>
      <c r="V1152" t="s">
        <v>72</v>
      </c>
      <c r="W1152" t="s">
        <v>2</v>
      </c>
      <c r="X1152" t="s">
        <v>11</v>
      </c>
      <c r="Y1152" t="s">
        <v>12</v>
      </c>
      <c r="Z1152" t="s">
        <v>13</v>
      </c>
      <c r="AA1152" t="s">
        <v>2</v>
      </c>
      <c r="AB1152" t="s">
        <v>74</v>
      </c>
      <c r="AC1152" t="s">
        <v>56</v>
      </c>
      <c r="AD1152" t="s">
        <v>57</v>
      </c>
      <c r="AE1152" t="s">
        <v>17</v>
      </c>
      <c r="AF1152" t="s">
        <v>135</v>
      </c>
      <c r="AG1152" t="s">
        <v>136</v>
      </c>
      <c r="AH1152" t="s">
        <v>2</v>
      </c>
      <c r="AI1152" t="s">
        <v>3334</v>
      </c>
      <c r="AJ1152" t="s">
        <v>3335</v>
      </c>
      <c r="AK1152" s="2">
        <v>3455</v>
      </c>
      <c r="AL1152" s="2">
        <v>207.49</v>
      </c>
      <c r="AM1152" t="s">
        <v>77</v>
      </c>
      <c r="AN1152" t="s">
        <v>2</v>
      </c>
      <c r="AO1152" t="s">
        <v>63</v>
      </c>
      <c r="AP1152" t="s">
        <v>60</v>
      </c>
      <c r="AQ1152" t="s">
        <v>92</v>
      </c>
      <c r="AR1152" s="3">
        <v>40443</v>
      </c>
      <c r="AS1152" s="3">
        <v>2958465</v>
      </c>
    </row>
    <row r="1153" spans="1:45" hidden="1" x14ac:dyDescent="0.2">
      <c r="A1153" t="s">
        <v>4849</v>
      </c>
      <c r="B1153" t="s">
        <v>65</v>
      </c>
      <c r="C1153" t="s">
        <v>6810</v>
      </c>
      <c r="D1153" s="5">
        <v>900951704</v>
      </c>
      <c r="E1153" s="5"/>
      <c r="F1153" t="s">
        <v>8079</v>
      </c>
      <c r="H1153" t="s">
        <v>4850</v>
      </c>
      <c r="I1153" t="s">
        <v>3216</v>
      </c>
      <c r="J1153" t="s">
        <v>82</v>
      </c>
      <c r="K1153" t="s">
        <v>83</v>
      </c>
      <c r="L1153" t="s">
        <v>4851</v>
      </c>
      <c r="M1153" t="s">
        <v>96</v>
      </c>
      <c r="N1153" t="s">
        <v>2</v>
      </c>
      <c r="O1153" t="s">
        <v>2</v>
      </c>
      <c r="P1153" t="s">
        <v>4852</v>
      </c>
      <c r="Q1153" t="s">
        <v>4853</v>
      </c>
      <c r="R1153" t="s">
        <v>2</v>
      </c>
      <c r="S1153" t="s">
        <v>7</v>
      </c>
      <c r="T1153" t="s">
        <v>8</v>
      </c>
      <c r="U1153" t="s">
        <v>5</v>
      </c>
      <c r="V1153" t="s">
        <v>72</v>
      </c>
      <c r="W1153" t="s">
        <v>2</v>
      </c>
      <c r="X1153" t="s">
        <v>11</v>
      </c>
      <c r="Y1153" t="s">
        <v>12</v>
      </c>
      <c r="Z1153" t="s">
        <v>13</v>
      </c>
      <c r="AA1153" t="s">
        <v>2</v>
      </c>
      <c r="AB1153" t="s">
        <v>74</v>
      </c>
      <c r="AC1153" t="s">
        <v>56</v>
      </c>
      <c r="AD1153" t="s">
        <v>57</v>
      </c>
      <c r="AE1153" t="s">
        <v>17</v>
      </c>
      <c r="AF1153" t="s">
        <v>87</v>
      </c>
      <c r="AG1153" t="s">
        <v>88</v>
      </c>
      <c r="AH1153" t="s">
        <v>2</v>
      </c>
      <c r="AI1153" t="s">
        <v>58</v>
      </c>
      <c r="AJ1153" t="s">
        <v>59</v>
      </c>
      <c r="AK1153" s="2">
        <v>10054</v>
      </c>
      <c r="AL1153" s="2">
        <v>7727.24</v>
      </c>
      <c r="AM1153" t="s">
        <v>77</v>
      </c>
      <c r="AN1153" t="s">
        <v>2</v>
      </c>
      <c r="AO1153" t="s">
        <v>13</v>
      </c>
      <c r="AP1153" t="s">
        <v>91</v>
      </c>
      <c r="AQ1153" t="s">
        <v>92</v>
      </c>
      <c r="AR1153" s="3">
        <v>42635</v>
      </c>
      <c r="AS1153" s="3">
        <v>2958465</v>
      </c>
    </row>
    <row r="1154" spans="1:45" hidden="1" x14ac:dyDescent="0.2">
      <c r="A1154" t="s">
        <v>4854</v>
      </c>
      <c r="B1154" t="s">
        <v>65</v>
      </c>
      <c r="C1154" t="s">
        <v>6811</v>
      </c>
      <c r="D1154" s="5">
        <v>12209233</v>
      </c>
      <c r="E1154" s="5"/>
      <c r="F1154" t="s">
        <v>8080</v>
      </c>
      <c r="H1154" t="s">
        <v>4637</v>
      </c>
      <c r="I1154" t="s">
        <v>3216</v>
      </c>
      <c r="J1154" t="s">
        <v>82</v>
      </c>
      <c r="K1154" t="s">
        <v>83</v>
      </c>
      <c r="L1154" t="s">
        <v>4855</v>
      </c>
      <c r="M1154" t="s">
        <v>70</v>
      </c>
      <c r="N1154" t="s">
        <v>2</v>
      </c>
      <c r="O1154" t="s">
        <v>2</v>
      </c>
      <c r="P1154" t="s">
        <v>4856</v>
      </c>
      <c r="Q1154" t="s">
        <v>2</v>
      </c>
      <c r="R1154" t="s">
        <v>2</v>
      </c>
      <c r="S1154" t="s">
        <v>7</v>
      </c>
      <c r="T1154" t="s">
        <v>8</v>
      </c>
      <c r="U1154" t="s">
        <v>5</v>
      </c>
      <c r="V1154" t="s">
        <v>72</v>
      </c>
      <c r="W1154" t="s">
        <v>2</v>
      </c>
      <c r="X1154" t="s">
        <v>11</v>
      </c>
      <c r="Y1154" t="s">
        <v>12</v>
      </c>
      <c r="Z1154" t="s">
        <v>13</v>
      </c>
      <c r="AA1154" t="s">
        <v>2</v>
      </c>
      <c r="AB1154" t="s">
        <v>74</v>
      </c>
      <c r="AC1154" t="s">
        <v>56</v>
      </c>
      <c r="AD1154" t="s">
        <v>57</v>
      </c>
      <c r="AE1154" t="s">
        <v>17</v>
      </c>
      <c r="AF1154" t="s">
        <v>87</v>
      </c>
      <c r="AG1154" t="s">
        <v>88</v>
      </c>
      <c r="AH1154" t="s">
        <v>2</v>
      </c>
      <c r="AI1154" t="s">
        <v>58</v>
      </c>
      <c r="AJ1154" t="s">
        <v>59</v>
      </c>
      <c r="AK1154" s="2">
        <v>8378</v>
      </c>
      <c r="AL1154" s="2">
        <v>2116.3000000000002</v>
      </c>
      <c r="AM1154" t="s">
        <v>77</v>
      </c>
      <c r="AN1154" t="s">
        <v>2</v>
      </c>
      <c r="AO1154" t="s">
        <v>63</v>
      </c>
      <c r="AP1154" t="s">
        <v>60</v>
      </c>
      <c r="AQ1154" t="s">
        <v>92</v>
      </c>
      <c r="AR1154" s="3">
        <v>42717</v>
      </c>
      <c r="AS1154" s="3">
        <v>2958465</v>
      </c>
    </row>
    <row r="1155" spans="1:45" hidden="1" x14ac:dyDescent="0.2">
      <c r="A1155" t="s">
        <v>4857</v>
      </c>
      <c r="B1155" t="s">
        <v>65</v>
      </c>
      <c r="C1155" t="s">
        <v>6812</v>
      </c>
      <c r="D1155" s="5">
        <v>900661571</v>
      </c>
      <c r="E1155" s="5"/>
      <c r="F1155" t="s">
        <v>8081</v>
      </c>
      <c r="H1155" t="s">
        <v>4858</v>
      </c>
      <c r="I1155" t="s">
        <v>3090</v>
      </c>
      <c r="J1155" t="s">
        <v>82</v>
      </c>
      <c r="K1155" t="s">
        <v>83</v>
      </c>
      <c r="L1155" t="s">
        <v>4859</v>
      </c>
      <c r="M1155" t="s">
        <v>70</v>
      </c>
      <c r="N1155" t="s">
        <v>2</v>
      </c>
      <c r="O1155" t="s">
        <v>2</v>
      </c>
      <c r="P1155" t="s">
        <v>4860</v>
      </c>
      <c r="Q1155" t="s">
        <v>2</v>
      </c>
      <c r="R1155" t="s">
        <v>2</v>
      </c>
      <c r="S1155" t="s">
        <v>7</v>
      </c>
      <c r="T1155" t="s">
        <v>8</v>
      </c>
      <c r="U1155" t="s">
        <v>5</v>
      </c>
      <c r="V1155" t="s">
        <v>72</v>
      </c>
      <c r="W1155" t="s">
        <v>2</v>
      </c>
      <c r="X1155" t="s">
        <v>11</v>
      </c>
      <c r="Y1155" t="s">
        <v>12</v>
      </c>
      <c r="Z1155" t="s">
        <v>13</v>
      </c>
      <c r="AA1155" t="s">
        <v>2</v>
      </c>
      <c r="AB1155" t="s">
        <v>4861</v>
      </c>
      <c r="AC1155" t="s">
        <v>15</v>
      </c>
      <c r="AD1155" t="s">
        <v>16</v>
      </c>
      <c r="AE1155" t="s">
        <v>17</v>
      </c>
      <c r="AF1155" t="s">
        <v>135</v>
      </c>
      <c r="AG1155" t="s">
        <v>136</v>
      </c>
      <c r="AH1155" t="s">
        <v>2</v>
      </c>
      <c r="AI1155" t="s">
        <v>3093</v>
      </c>
      <c r="AJ1155" t="s">
        <v>3094</v>
      </c>
      <c r="AK1155" s="2">
        <v>8556</v>
      </c>
      <c r="AL1155" s="2">
        <v>0</v>
      </c>
      <c r="AM1155" t="s">
        <v>77</v>
      </c>
      <c r="AN1155" t="s">
        <v>2</v>
      </c>
      <c r="AO1155" t="s">
        <v>13</v>
      </c>
      <c r="AP1155" t="s">
        <v>91</v>
      </c>
      <c r="AQ1155" t="s">
        <v>92</v>
      </c>
      <c r="AR1155" s="3">
        <v>42636</v>
      </c>
      <c r="AS1155" s="3">
        <v>2958465</v>
      </c>
    </row>
    <row r="1156" spans="1:45" hidden="1" x14ac:dyDescent="0.2">
      <c r="A1156" t="s">
        <v>4862</v>
      </c>
      <c r="B1156" t="s">
        <v>65</v>
      </c>
      <c r="C1156" t="s">
        <v>6813</v>
      </c>
      <c r="D1156" s="5">
        <v>16894373</v>
      </c>
      <c r="E1156" s="5"/>
      <c r="F1156" t="s">
        <v>8082</v>
      </c>
      <c r="H1156" t="s">
        <v>3767</v>
      </c>
      <c r="I1156" t="s">
        <v>3090</v>
      </c>
      <c r="J1156" t="s">
        <v>82</v>
      </c>
      <c r="K1156" t="s">
        <v>83</v>
      </c>
      <c r="L1156" t="s">
        <v>4863</v>
      </c>
      <c r="M1156" t="s">
        <v>70</v>
      </c>
      <c r="N1156" t="s">
        <v>2</v>
      </c>
      <c r="O1156" t="s">
        <v>2</v>
      </c>
      <c r="P1156" t="s">
        <v>4864</v>
      </c>
      <c r="Q1156" t="s">
        <v>2</v>
      </c>
      <c r="R1156" t="s">
        <v>2</v>
      </c>
      <c r="S1156" t="s">
        <v>7</v>
      </c>
      <c r="T1156" t="s">
        <v>8</v>
      </c>
      <c r="U1156" t="s">
        <v>5</v>
      </c>
      <c r="V1156" t="s">
        <v>72</v>
      </c>
      <c r="W1156" t="s">
        <v>2</v>
      </c>
      <c r="X1156" t="s">
        <v>11</v>
      </c>
      <c r="Y1156" t="s">
        <v>12</v>
      </c>
      <c r="Z1156" t="s">
        <v>13</v>
      </c>
      <c r="AA1156" t="s">
        <v>2</v>
      </c>
      <c r="AB1156" t="s">
        <v>4861</v>
      </c>
      <c r="AC1156" t="s">
        <v>15</v>
      </c>
      <c r="AD1156" t="s">
        <v>16</v>
      </c>
      <c r="AE1156" t="s">
        <v>17</v>
      </c>
      <c r="AF1156" t="s">
        <v>135</v>
      </c>
      <c r="AG1156" t="s">
        <v>136</v>
      </c>
      <c r="AH1156" t="s">
        <v>2</v>
      </c>
      <c r="AI1156" t="s">
        <v>3093</v>
      </c>
      <c r="AJ1156" t="s">
        <v>3094</v>
      </c>
      <c r="AK1156" s="2">
        <v>8556</v>
      </c>
      <c r="AL1156" s="2">
        <v>656.44</v>
      </c>
      <c r="AM1156" t="s">
        <v>77</v>
      </c>
      <c r="AN1156" t="s">
        <v>2</v>
      </c>
      <c r="AO1156" t="s">
        <v>13</v>
      </c>
      <c r="AP1156" t="s">
        <v>91</v>
      </c>
      <c r="AQ1156" t="s">
        <v>92</v>
      </c>
      <c r="AR1156" s="3">
        <v>42636</v>
      </c>
      <c r="AS1156" s="3">
        <v>2958465</v>
      </c>
    </row>
    <row r="1157" spans="1:45" hidden="1" x14ac:dyDescent="0.2">
      <c r="A1157" t="s">
        <v>4865</v>
      </c>
      <c r="B1157" t="s">
        <v>65</v>
      </c>
      <c r="C1157" t="s">
        <v>6814</v>
      </c>
      <c r="D1157" s="5">
        <v>900984336</v>
      </c>
      <c r="E1157" s="5"/>
      <c r="F1157" t="s">
        <v>8083</v>
      </c>
      <c r="H1157" t="s">
        <v>1246</v>
      </c>
      <c r="I1157" t="s">
        <v>23</v>
      </c>
      <c r="J1157" t="s">
        <v>122</v>
      </c>
      <c r="K1157" t="s">
        <v>123</v>
      </c>
      <c r="L1157" t="s">
        <v>4866</v>
      </c>
      <c r="M1157" t="s">
        <v>96</v>
      </c>
      <c r="N1157" t="s">
        <v>2</v>
      </c>
      <c r="O1157" t="s">
        <v>2</v>
      </c>
      <c r="P1157" t="s">
        <v>4867</v>
      </c>
      <c r="Q1157" t="s">
        <v>2</v>
      </c>
      <c r="R1157" t="s">
        <v>2</v>
      </c>
      <c r="S1157" t="s">
        <v>7</v>
      </c>
      <c r="T1157" t="s">
        <v>8</v>
      </c>
      <c r="U1157" t="s">
        <v>5</v>
      </c>
      <c r="V1157" t="s">
        <v>72</v>
      </c>
      <c r="W1157" t="s">
        <v>2</v>
      </c>
      <c r="X1157" t="s">
        <v>11</v>
      </c>
      <c r="Y1157" t="s">
        <v>13</v>
      </c>
      <c r="Z1157" t="s">
        <v>13</v>
      </c>
      <c r="AA1157" t="s">
        <v>2</v>
      </c>
      <c r="AB1157" t="s">
        <v>4868</v>
      </c>
      <c r="AC1157" t="s">
        <v>48</v>
      </c>
      <c r="AD1157" t="s">
        <v>49</v>
      </c>
      <c r="AE1157" t="s">
        <v>17</v>
      </c>
      <c r="AF1157" t="s">
        <v>87</v>
      </c>
      <c r="AG1157" t="s">
        <v>88</v>
      </c>
      <c r="AH1157" t="s">
        <v>2</v>
      </c>
      <c r="AI1157" t="s">
        <v>52</v>
      </c>
      <c r="AJ1157" t="s">
        <v>53</v>
      </c>
      <c r="AK1157" s="2">
        <v>6944.57</v>
      </c>
      <c r="AL1157" s="2">
        <v>288.25</v>
      </c>
      <c r="AM1157" t="s">
        <v>77</v>
      </c>
      <c r="AN1157" t="s">
        <v>2</v>
      </c>
      <c r="AO1157" t="s">
        <v>13</v>
      </c>
      <c r="AP1157" t="s">
        <v>91</v>
      </c>
      <c r="AQ1157" t="s">
        <v>7</v>
      </c>
      <c r="AR1157" s="3">
        <v>42641</v>
      </c>
      <c r="AS1157" s="3">
        <v>2958465</v>
      </c>
    </row>
    <row r="1158" spans="1:45" hidden="1" x14ac:dyDescent="0.2">
      <c r="A1158" t="s">
        <v>4869</v>
      </c>
      <c r="B1158" t="s">
        <v>65</v>
      </c>
      <c r="C1158" t="s">
        <v>6815</v>
      </c>
      <c r="D1158" s="5">
        <v>900984454</v>
      </c>
      <c r="E1158" s="5"/>
      <c r="F1158" t="s">
        <v>8084</v>
      </c>
      <c r="H1158" t="s">
        <v>1246</v>
      </c>
      <c r="I1158" t="s">
        <v>23</v>
      </c>
      <c r="J1158" t="s">
        <v>122</v>
      </c>
      <c r="K1158" t="s">
        <v>123</v>
      </c>
      <c r="L1158" t="s">
        <v>4870</v>
      </c>
      <c r="M1158" t="s">
        <v>96</v>
      </c>
      <c r="N1158" t="s">
        <v>2</v>
      </c>
      <c r="O1158" t="s">
        <v>2</v>
      </c>
      <c r="P1158" t="s">
        <v>4867</v>
      </c>
      <c r="Q1158" t="s">
        <v>2</v>
      </c>
      <c r="R1158" t="s">
        <v>2</v>
      </c>
      <c r="S1158" t="s">
        <v>7</v>
      </c>
      <c r="T1158" t="s">
        <v>8</v>
      </c>
      <c r="U1158" t="s">
        <v>5</v>
      </c>
      <c r="V1158" t="s">
        <v>72</v>
      </c>
      <c r="W1158" t="s">
        <v>2</v>
      </c>
      <c r="X1158" t="s">
        <v>11</v>
      </c>
      <c r="Y1158" t="s">
        <v>13</v>
      </c>
      <c r="Z1158" t="s">
        <v>13</v>
      </c>
      <c r="AA1158" t="s">
        <v>2</v>
      </c>
      <c r="AB1158" t="s">
        <v>4868</v>
      </c>
      <c r="AC1158" t="s">
        <v>48</v>
      </c>
      <c r="AD1158" t="s">
        <v>49</v>
      </c>
      <c r="AE1158" t="s">
        <v>17</v>
      </c>
      <c r="AF1158" t="s">
        <v>87</v>
      </c>
      <c r="AG1158" t="s">
        <v>88</v>
      </c>
      <c r="AH1158" t="s">
        <v>2</v>
      </c>
      <c r="AI1158" t="s">
        <v>52</v>
      </c>
      <c r="AJ1158" t="s">
        <v>53</v>
      </c>
      <c r="AK1158" s="2">
        <v>6944.57</v>
      </c>
      <c r="AL1158" s="2">
        <v>649.84</v>
      </c>
      <c r="AM1158" t="s">
        <v>77</v>
      </c>
      <c r="AN1158" t="s">
        <v>2</v>
      </c>
      <c r="AO1158" t="s">
        <v>13</v>
      </c>
      <c r="AP1158" t="s">
        <v>91</v>
      </c>
      <c r="AQ1158" t="s">
        <v>92</v>
      </c>
      <c r="AR1158" s="3">
        <v>42641</v>
      </c>
      <c r="AS1158" s="3">
        <v>2958465</v>
      </c>
    </row>
    <row r="1159" spans="1:45" hidden="1" x14ac:dyDescent="0.2">
      <c r="A1159" t="s">
        <v>4871</v>
      </c>
      <c r="B1159" t="s">
        <v>65</v>
      </c>
      <c r="C1159" t="s">
        <v>6816</v>
      </c>
      <c r="D1159" s="5">
        <v>900984415</v>
      </c>
      <c r="E1159" s="5"/>
      <c r="F1159" t="s">
        <v>8085</v>
      </c>
      <c r="H1159" t="s">
        <v>1246</v>
      </c>
      <c r="I1159" t="s">
        <v>23</v>
      </c>
      <c r="J1159" t="s">
        <v>122</v>
      </c>
      <c r="K1159" t="s">
        <v>123</v>
      </c>
      <c r="L1159" t="s">
        <v>4872</v>
      </c>
      <c r="M1159" t="s">
        <v>96</v>
      </c>
      <c r="N1159" t="s">
        <v>2</v>
      </c>
      <c r="O1159" t="s">
        <v>2</v>
      </c>
      <c r="P1159" t="s">
        <v>4867</v>
      </c>
      <c r="Q1159" t="s">
        <v>2</v>
      </c>
      <c r="R1159" t="s">
        <v>2</v>
      </c>
      <c r="S1159" t="s">
        <v>7</v>
      </c>
      <c r="T1159" t="s">
        <v>8</v>
      </c>
      <c r="U1159" t="s">
        <v>5</v>
      </c>
      <c r="V1159" t="s">
        <v>72</v>
      </c>
      <c r="W1159" t="s">
        <v>2</v>
      </c>
      <c r="X1159" t="s">
        <v>11</v>
      </c>
      <c r="Y1159" t="s">
        <v>13</v>
      </c>
      <c r="Z1159" t="s">
        <v>13</v>
      </c>
      <c r="AA1159" t="s">
        <v>2</v>
      </c>
      <c r="AB1159" t="s">
        <v>4868</v>
      </c>
      <c r="AC1159" t="s">
        <v>48</v>
      </c>
      <c r="AD1159" t="s">
        <v>49</v>
      </c>
      <c r="AE1159" t="s">
        <v>17</v>
      </c>
      <c r="AF1159" t="s">
        <v>87</v>
      </c>
      <c r="AG1159" t="s">
        <v>88</v>
      </c>
      <c r="AH1159" t="s">
        <v>2</v>
      </c>
      <c r="AI1159" t="s">
        <v>52</v>
      </c>
      <c r="AJ1159" t="s">
        <v>53</v>
      </c>
      <c r="AK1159" s="2">
        <v>6944.57</v>
      </c>
      <c r="AL1159" s="2">
        <v>4531.1099999999997</v>
      </c>
      <c r="AM1159" t="s">
        <v>77</v>
      </c>
      <c r="AN1159" t="s">
        <v>2</v>
      </c>
      <c r="AO1159" t="s">
        <v>13</v>
      </c>
      <c r="AP1159" t="s">
        <v>91</v>
      </c>
      <c r="AQ1159" t="s">
        <v>92</v>
      </c>
      <c r="AR1159" s="3">
        <v>42641</v>
      </c>
      <c r="AS1159" s="3">
        <v>2958465</v>
      </c>
    </row>
    <row r="1160" spans="1:45" hidden="1" x14ac:dyDescent="0.2">
      <c r="A1160" t="s">
        <v>4873</v>
      </c>
      <c r="B1160" t="s">
        <v>65</v>
      </c>
      <c r="C1160" t="s">
        <v>6817</v>
      </c>
      <c r="D1160" s="5">
        <v>15384780</v>
      </c>
      <c r="E1160" s="5"/>
      <c r="F1160" t="s">
        <v>8086</v>
      </c>
      <c r="H1160" t="s">
        <v>1766</v>
      </c>
      <c r="I1160" t="s">
        <v>23</v>
      </c>
      <c r="J1160" t="s">
        <v>122</v>
      </c>
      <c r="K1160" t="s">
        <v>123</v>
      </c>
      <c r="L1160" t="s">
        <v>4874</v>
      </c>
      <c r="M1160" t="s">
        <v>70</v>
      </c>
      <c r="N1160" t="s">
        <v>2</v>
      </c>
      <c r="O1160" t="s">
        <v>2</v>
      </c>
      <c r="P1160" t="s">
        <v>4875</v>
      </c>
      <c r="Q1160" t="s">
        <v>2</v>
      </c>
      <c r="R1160" t="s">
        <v>2</v>
      </c>
      <c r="S1160" t="s">
        <v>7</v>
      </c>
      <c r="T1160" t="s">
        <v>8</v>
      </c>
      <c r="U1160" t="s">
        <v>5</v>
      </c>
      <c r="V1160" t="s">
        <v>72</v>
      </c>
      <c r="W1160" t="s">
        <v>2</v>
      </c>
      <c r="X1160" t="s">
        <v>11</v>
      </c>
      <c r="Y1160" t="s">
        <v>13</v>
      </c>
      <c r="Z1160" t="s">
        <v>13</v>
      </c>
      <c r="AA1160" t="s">
        <v>2</v>
      </c>
      <c r="AB1160" t="s">
        <v>74</v>
      </c>
      <c r="AC1160" t="s">
        <v>48</v>
      </c>
      <c r="AD1160" t="s">
        <v>49</v>
      </c>
      <c r="AE1160" t="s">
        <v>17</v>
      </c>
      <c r="AF1160" t="s">
        <v>27</v>
      </c>
      <c r="AG1160" t="s">
        <v>28</v>
      </c>
      <c r="AH1160" t="s">
        <v>2</v>
      </c>
      <c r="AI1160" t="s">
        <v>212</v>
      </c>
      <c r="AJ1160" t="s">
        <v>213</v>
      </c>
      <c r="AK1160" s="2">
        <v>0</v>
      </c>
      <c r="AL1160" s="2">
        <v>0</v>
      </c>
      <c r="AM1160" t="s">
        <v>77</v>
      </c>
      <c r="AN1160" t="s">
        <v>2</v>
      </c>
      <c r="AO1160" t="s">
        <v>2</v>
      </c>
      <c r="AP1160" t="s">
        <v>2</v>
      </c>
      <c r="AQ1160" t="s">
        <v>7</v>
      </c>
      <c r="AR1160" s="3"/>
      <c r="AS1160" s="3"/>
    </row>
    <row r="1161" spans="1:45" hidden="1" x14ac:dyDescent="0.2">
      <c r="A1161" t="s">
        <v>4876</v>
      </c>
      <c r="B1161" t="s">
        <v>65</v>
      </c>
      <c r="C1161" t="s">
        <v>6818</v>
      </c>
      <c r="D1161" s="5">
        <v>8151475</v>
      </c>
      <c r="E1161" s="5"/>
      <c r="F1161" t="s">
        <v>8087</v>
      </c>
      <c r="H1161" t="s">
        <v>1766</v>
      </c>
      <c r="I1161" t="s">
        <v>23</v>
      </c>
      <c r="J1161" t="s">
        <v>122</v>
      </c>
      <c r="K1161" t="s">
        <v>123</v>
      </c>
      <c r="L1161" t="s">
        <v>4877</v>
      </c>
      <c r="M1161" t="s">
        <v>70</v>
      </c>
      <c r="N1161" t="s">
        <v>2</v>
      </c>
      <c r="O1161" t="s">
        <v>2</v>
      </c>
      <c r="P1161" t="s">
        <v>4878</v>
      </c>
      <c r="Q1161" t="s">
        <v>2</v>
      </c>
      <c r="R1161" t="s">
        <v>2</v>
      </c>
      <c r="S1161" t="s">
        <v>92</v>
      </c>
      <c r="T1161" t="s">
        <v>8</v>
      </c>
      <c r="U1161" t="s">
        <v>5</v>
      </c>
      <c r="V1161" t="s">
        <v>72</v>
      </c>
      <c r="W1161" t="s">
        <v>2</v>
      </c>
      <c r="X1161" t="s">
        <v>11</v>
      </c>
      <c r="Y1161" t="s">
        <v>13</v>
      </c>
      <c r="Z1161" t="s">
        <v>13</v>
      </c>
      <c r="AA1161" t="s">
        <v>60</v>
      </c>
      <c r="AB1161" t="s">
        <v>74</v>
      </c>
      <c r="AC1161" t="s">
        <v>48</v>
      </c>
      <c r="AD1161" t="s">
        <v>49</v>
      </c>
      <c r="AE1161" t="s">
        <v>17</v>
      </c>
      <c r="AF1161" t="s">
        <v>18</v>
      </c>
      <c r="AG1161" t="s">
        <v>19</v>
      </c>
      <c r="AH1161" t="s">
        <v>2</v>
      </c>
      <c r="AI1161" t="s">
        <v>212</v>
      </c>
      <c r="AJ1161" t="s">
        <v>213</v>
      </c>
      <c r="AK1161" s="2">
        <v>0</v>
      </c>
      <c r="AL1161" s="2">
        <v>0</v>
      </c>
      <c r="AM1161" t="s">
        <v>77</v>
      </c>
      <c r="AN1161" t="s">
        <v>2</v>
      </c>
      <c r="AO1161" t="s">
        <v>2</v>
      </c>
      <c r="AP1161" t="s">
        <v>2</v>
      </c>
      <c r="AQ1161" t="s">
        <v>7</v>
      </c>
      <c r="AR1161" s="3"/>
      <c r="AS1161" s="3"/>
    </row>
    <row r="1162" spans="1:45" hidden="1" x14ac:dyDescent="0.2">
      <c r="A1162" t="s">
        <v>5365</v>
      </c>
      <c r="B1162" t="s">
        <v>65</v>
      </c>
      <c r="C1162" t="s">
        <v>6962</v>
      </c>
      <c r="D1162" s="5">
        <v>28053359</v>
      </c>
      <c r="E1162" s="5">
        <f>VLOOKUP(D1162,[1]consulPlanNegocioAHERNANDEZ!$B$2:$D$19,1,FALSE)</f>
        <v>28053359</v>
      </c>
      <c r="F1162" t="s">
        <v>8228</v>
      </c>
      <c r="H1162" t="s">
        <v>5129</v>
      </c>
      <c r="I1162" t="s">
        <v>2779</v>
      </c>
      <c r="J1162" t="s">
        <v>82</v>
      </c>
      <c r="K1162" t="s">
        <v>83</v>
      </c>
      <c r="L1162" t="s">
        <v>5366</v>
      </c>
      <c r="M1162" t="s">
        <v>70</v>
      </c>
      <c r="N1162" t="s">
        <v>2</v>
      </c>
      <c r="O1162" t="s">
        <v>2</v>
      </c>
      <c r="P1162" t="s">
        <v>5367</v>
      </c>
      <c r="Q1162" t="s">
        <v>2</v>
      </c>
      <c r="R1162" t="s">
        <v>2</v>
      </c>
      <c r="S1162" t="s">
        <v>7</v>
      </c>
      <c r="T1162" t="s">
        <v>8</v>
      </c>
      <c r="U1162" t="s">
        <v>5</v>
      </c>
      <c r="V1162" t="s">
        <v>72</v>
      </c>
      <c r="W1162" t="s">
        <v>2</v>
      </c>
      <c r="X1162" t="s">
        <v>11</v>
      </c>
      <c r="Y1162" t="s">
        <v>12</v>
      </c>
      <c r="Z1162" t="s">
        <v>13</v>
      </c>
      <c r="AA1162" t="s">
        <v>2</v>
      </c>
      <c r="AB1162" t="s">
        <v>74</v>
      </c>
      <c r="AC1162" t="s">
        <v>25</v>
      </c>
      <c r="AD1162" t="s">
        <v>26</v>
      </c>
      <c r="AE1162" t="s">
        <v>17</v>
      </c>
      <c r="AF1162" t="s">
        <v>87</v>
      </c>
      <c r="AG1162" t="s">
        <v>88</v>
      </c>
      <c r="AH1162" t="s">
        <v>2</v>
      </c>
      <c r="AI1162" t="s">
        <v>29</v>
      </c>
      <c r="AJ1162" t="s">
        <v>30</v>
      </c>
      <c r="AK1162" s="2">
        <v>0</v>
      </c>
      <c r="AL1162" s="2">
        <v>3237.36</v>
      </c>
      <c r="AM1162" t="s">
        <v>77</v>
      </c>
      <c r="AN1162" t="s">
        <v>2</v>
      </c>
      <c r="AO1162" t="s">
        <v>13</v>
      </c>
      <c r="AP1162" t="s">
        <v>91</v>
      </c>
      <c r="AQ1162" t="s">
        <v>92</v>
      </c>
      <c r="AR1162" s="3">
        <v>42823</v>
      </c>
      <c r="AS1162" s="3">
        <v>2958465</v>
      </c>
    </row>
    <row r="1163" spans="1:45" hidden="1" x14ac:dyDescent="0.2">
      <c r="A1163" t="s">
        <v>4882</v>
      </c>
      <c r="B1163" t="s">
        <v>65</v>
      </c>
      <c r="C1163" t="s">
        <v>6820</v>
      </c>
      <c r="D1163" s="5">
        <v>24187529</v>
      </c>
      <c r="E1163" s="5"/>
      <c r="F1163" t="s">
        <v>8089</v>
      </c>
      <c r="H1163" t="s">
        <v>494</v>
      </c>
      <c r="I1163" t="s">
        <v>42</v>
      </c>
      <c r="J1163" t="s">
        <v>82</v>
      </c>
      <c r="K1163" t="s">
        <v>83</v>
      </c>
      <c r="L1163" t="s">
        <v>4883</v>
      </c>
      <c r="M1163" t="s">
        <v>70</v>
      </c>
      <c r="N1163" t="s">
        <v>2</v>
      </c>
      <c r="O1163" t="s">
        <v>2</v>
      </c>
      <c r="P1163" t="s">
        <v>4884</v>
      </c>
      <c r="Q1163" t="s">
        <v>2</v>
      </c>
      <c r="R1163" t="s">
        <v>2</v>
      </c>
      <c r="S1163" t="s">
        <v>7</v>
      </c>
      <c r="T1163" t="s">
        <v>8</v>
      </c>
      <c r="U1163" t="s">
        <v>5</v>
      </c>
      <c r="V1163" t="s">
        <v>72</v>
      </c>
      <c r="W1163" t="s">
        <v>2</v>
      </c>
      <c r="X1163" t="s">
        <v>11</v>
      </c>
      <c r="Y1163" t="s">
        <v>12</v>
      </c>
      <c r="Z1163" t="s">
        <v>13</v>
      </c>
      <c r="AA1163" t="s">
        <v>2</v>
      </c>
      <c r="AB1163" t="s">
        <v>74</v>
      </c>
      <c r="AC1163" t="s">
        <v>43</v>
      </c>
      <c r="AD1163" t="s">
        <v>37</v>
      </c>
      <c r="AE1163" t="s">
        <v>17</v>
      </c>
      <c r="AF1163" t="s">
        <v>18</v>
      </c>
      <c r="AG1163" t="s">
        <v>19</v>
      </c>
      <c r="AH1163" t="s">
        <v>2</v>
      </c>
      <c r="AI1163" t="s">
        <v>117</v>
      </c>
      <c r="AJ1163" t="s">
        <v>118</v>
      </c>
      <c r="AK1163" s="2">
        <v>0</v>
      </c>
      <c r="AL1163" s="2">
        <v>0</v>
      </c>
      <c r="AM1163" t="s">
        <v>77</v>
      </c>
      <c r="AN1163" t="s">
        <v>2</v>
      </c>
      <c r="AO1163" t="s">
        <v>2</v>
      </c>
      <c r="AP1163" t="s">
        <v>2</v>
      </c>
      <c r="AQ1163" t="s">
        <v>7</v>
      </c>
      <c r="AR1163" s="3"/>
      <c r="AS1163" s="3"/>
    </row>
    <row r="1164" spans="1:45" hidden="1" x14ac:dyDescent="0.2">
      <c r="A1164" t="s">
        <v>4885</v>
      </c>
      <c r="B1164" t="s">
        <v>65</v>
      </c>
      <c r="C1164" t="s">
        <v>6821</v>
      </c>
      <c r="D1164" s="5">
        <v>80450108</v>
      </c>
      <c r="E1164" s="5"/>
      <c r="F1164" t="s">
        <v>8090</v>
      </c>
      <c r="H1164" t="s">
        <v>3036</v>
      </c>
      <c r="I1164" t="s">
        <v>34</v>
      </c>
      <c r="J1164" t="s">
        <v>82</v>
      </c>
      <c r="K1164" t="s">
        <v>83</v>
      </c>
      <c r="L1164" t="s">
        <v>4886</v>
      </c>
      <c r="M1164" t="s">
        <v>70</v>
      </c>
      <c r="N1164" t="s">
        <v>2</v>
      </c>
      <c r="O1164" t="s">
        <v>2</v>
      </c>
      <c r="P1164" t="s">
        <v>4887</v>
      </c>
      <c r="Q1164" t="s">
        <v>2</v>
      </c>
      <c r="R1164" t="s">
        <v>2</v>
      </c>
      <c r="S1164" t="s">
        <v>7</v>
      </c>
      <c r="T1164" t="s">
        <v>8</v>
      </c>
      <c r="U1164" t="s">
        <v>5</v>
      </c>
      <c r="V1164" t="s">
        <v>9</v>
      </c>
      <c r="W1164" t="s">
        <v>2</v>
      </c>
      <c r="X1164" t="s">
        <v>11</v>
      </c>
      <c r="Y1164" t="s">
        <v>12</v>
      </c>
      <c r="Z1164" t="s">
        <v>13</v>
      </c>
      <c r="AA1164" t="s">
        <v>2</v>
      </c>
      <c r="AB1164" t="s">
        <v>74</v>
      </c>
      <c r="AC1164" t="s">
        <v>36</v>
      </c>
      <c r="AD1164" t="s">
        <v>37</v>
      </c>
      <c r="AE1164" t="s">
        <v>17</v>
      </c>
      <c r="AF1164" t="s">
        <v>18</v>
      </c>
      <c r="AG1164" t="s">
        <v>19</v>
      </c>
      <c r="AH1164" t="s">
        <v>2</v>
      </c>
      <c r="AI1164" t="s">
        <v>137</v>
      </c>
      <c r="AJ1164" t="s">
        <v>138</v>
      </c>
      <c r="AK1164" s="2">
        <v>0</v>
      </c>
      <c r="AL1164" s="2">
        <v>0</v>
      </c>
      <c r="AM1164" t="s">
        <v>77</v>
      </c>
      <c r="AN1164" t="s">
        <v>2</v>
      </c>
      <c r="AO1164" t="s">
        <v>2</v>
      </c>
      <c r="AP1164" t="s">
        <v>2</v>
      </c>
      <c r="AQ1164" t="s">
        <v>7</v>
      </c>
      <c r="AR1164" s="3"/>
      <c r="AS1164" s="3"/>
    </row>
    <row r="1165" spans="1:45" hidden="1" x14ac:dyDescent="0.2">
      <c r="A1165" t="s">
        <v>4888</v>
      </c>
      <c r="B1165" t="s">
        <v>65</v>
      </c>
      <c r="C1165" t="s">
        <v>6822</v>
      </c>
      <c r="D1165" s="5">
        <v>74334661</v>
      </c>
      <c r="E1165" s="5"/>
      <c r="F1165" t="s">
        <v>8091</v>
      </c>
      <c r="H1165" t="s">
        <v>1144</v>
      </c>
      <c r="I1165" t="s">
        <v>42</v>
      </c>
      <c r="J1165" t="s">
        <v>82</v>
      </c>
      <c r="K1165" t="s">
        <v>83</v>
      </c>
      <c r="L1165" t="s">
        <v>4889</v>
      </c>
      <c r="M1165" t="s">
        <v>70</v>
      </c>
      <c r="N1165" t="s">
        <v>2</v>
      </c>
      <c r="O1165" t="s">
        <v>2</v>
      </c>
      <c r="P1165" t="s">
        <v>4890</v>
      </c>
      <c r="Q1165" t="s">
        <v>2</v>
      </c>
      <c r="R1165" t="s">
        <v>2</v>
      </c>
      <c r="S1165" t="s">
        <v>7</v>
      </c>
      <c r="T1165" t="s">
        <v>8</v>
      </c>
      <c r="U1165" t="s">
        <v>5</v>
      </c>
      <c r="V1165" t="s">
        <v>72</v>
      </c>
      <c r="W1165" t="s">
        <v>2</v>
      </c>
      <c r="X1165" t="s">
        <v>11</v>
      </c>
      <c r="Y1165" t="s">
        <v>12</v>
      </c>
      <c r="Z1165" t="s">
        <v>13</v>
      </c>
      <c r="AA1165" t="s">
        <v>2</v>
      </c>
      <c r="AB1165" t="s">
        <v>74</v>
      </c>
      <c r="AC1165" t="s">
        <v>43</v>
      </c>
      <c r="AD1165" t="s">
        <v>37</v>
      </c>
      <c r="AE1165" t="s">
        <v>17</v>
      </c>
      <c r="AF1165" t="s">
        <v>87</v>
      </c>
      <c r="AG1165" t="s">
        <v>88</v>
      </c>
      <c r="AH1165" t="s">
        <v>2</v>
      </c>
      <c r="AI1165" t="s">
        <v>44</v>
      </c>
      <c r="AJ1165" t="s">
        <v>45</v>
      </c>
      <c r="AK1165" s="2">
        <v>1716</v>
      </c>
      <c r="AL1165" s="2">
        <v>602.04</v>
      </c>
      <c r="AM1165" t="s">
        <v>77</v>
      </c>
      <c r="AN1165" t="s">
        <v>2</v>
      </c>
      <c r="AO1165" t="s">
        <v>63</v>
      </c>
      <c r="AP1165" t="s">
        <v>60</v>
      </c>
      <c r="AQ1165" t="s">
        <v>7</v>
      </c>
      <c r="AR1165" s="3">
        <v>42650</v>
      </c>
      <c r="AS1165" s="3">
        <v>2958465</v>
      </c>
    </row>
    <row r="1166" spans="1:45" hidden="1" x14ac:dyDescent="0.2">
      <c r="A1166" t="s">
        <v>4891</v>
      </c>
      <c r="B1166" t="s">
        <v>65</v>
      </c>
      <c r="C1166" t="s">
        <v>6823</v>
      </c>
      <c r="D1166" s="5">
        <v>41955417</v>
      </c>
      <c r="E1166" s="5"/>
      <c r="F1166" t="s">
        <v>8092</v>
      </c>
      <c r="H1166" t="s">
        <v>171</v>
      </c>
      <c r="I1166" t="s">
        <v>34</v>
      </c>
      <c r="J1166" t="s">
        <v>82</v>
      </c>
      <c r="K1166" t="s">
        <v>83</v>
      </c>
      <c r="L1166" t="s">
        <v>4892</v>
      </c>
      <c r="M1166" t="s">
        <v>70</v>
      </c>
      <c r="N1166" t="s">
        <v>2</v>
      </c>
      <c r="O1166" t="s">
        <v>2</v>
      </c>
      <c r="P1166" t="s">
        <v>4893</v>
      </c>
      <c r="Q1166" t="s">
        <v>2</v>
      </c>
      <c r="R1166" t="s">
        <v>2</v>
      </c>
      <c r="S1166" t="s">
        <v>7</v>
      </c>
      <c r="T1166" t="s">
        <v>8</v>
      </c>
      <c r="U1166" t="s">
        <v>5</v>
      </c>
      <c r="V1166" t="s">
        <v>9</v>
      </c>
      <c r="W1166" t="s">
        <v>2</v>
      </c>
      <c r="X1166" t="s">
        <v>11</v>
      </c>
      <c r="Y1166" t="s">
        <v>12</v>
      </c>
      <c r="Z1166" t="s">
        <v>13</v>
      </c>
      <c r="AA1166" t="s">
        <v>2</v>
      </c>
      <c r="AB1166" t="s">
        <v>74</v>
      </c>
      <c r="AC1166" t="s">
        <v>36</v>
      </c>
      <c r="AD1166" t="s">
        <v>37</v>
      </c>
      <c r="AE1166" t="s">
        <v>17</v>
      </c>
      <c r="AF1166" t="s">
        <v>27</v>
      </c>
      <c r="AG1166" t="s">
        <v>28</v>
      </c>
      <c r="AH1166" t="s">
        <v>2</v>
      </c>
      <c r="AI1166" t="s">
        <v>137</v>
      </c>
      <c r="AJ1166" t="s">
        <v>138</v>
      </c>
      <c r="AK1166" s="2">
        <v>0</v>
      </c>
      <c r="AL1166" s="2">
        <v>1576.04</v>
      </c>
      <c r="AM1166" t="s">
        <v>77</v>
      </c>
      <c r="AN1166" t="s">
        <v>2</v>
      </c>
      <c r="AO1166" t="s">
        <v>2</v>
      </c>
      <c r="AP1166" t="s">
        <v>2</v>
      </c>
      <c r="AQ1166" t="s">
        <v>7</v>
      </c>
      <c r="AR1166" s="3"/>
      <c r="AS1166" s="3"/>
    </row>
    <row r="1167" spans="1:45" hidden="1" x14ac:dyDescent="0.2">
      <c r="A1167" t="s">
        <v>4894</v>
      </c>
      <c r="B1167" t="s">
        <v>65</v>
      </c>
      <c r="C1167" t="s">
        <v>6824</v>
      </c>
      <c r="D1167" s="5">
        <v>900486564</v>
      </c>
      <c r="E1167" s="5"/>
      <c r="F1167" t="s">
        <v>8093</v>
      </c>
      <c r="H1167" t="s">
        <v>384</v>
      </c>
      <c r="I1167" t="s">
        <v>34</v>
      </c>
      <c r="J1167" t="s">
        <v>82</v>
      </c>
      <c r="K1167" t="s">
        <v>83</v>
      </c>
      <c r="L1167" t="s">
        <v>4895</v>
      </c>
      <c r="M1167" t="s">
        <v>96</v>
      </c>
      <c r="N1167" t="s">
        <v>2</v>
      </c>
      <c r="O1167" t="s">
        <v>2</v>
      </c>
      <c r="P1167" t="s">
        <v>4896</v>
      </c>
      <c r="Q1167" t="s">
        <v>2</v>
      </c>
      <c r="R1167" t="s">
        <v>2</v>
      </c>
      <c r="S1167" t="s">
        <v>7</v>
      </c>
      <c r="T1167" t="s">
        <v>8</v>
      </c>
      <c r="U1167" t="s">
        <v>5</v>
      </c>
      <c r="V1167" t="s">
        <v>9</v>
      </c>
      <c r="W1167" t="s">
        <v>2</v>
      </c>
      <c r="X1167" t="s">
        <v>11</v>
      </c>
      <c r="Y1167" t="s">
        <v>12</v>
      </c>
      <c r="Z1167" t="s">
        <v>13</v>
      </c>
      <c r="AA1167" t="s">
        <v>2</v>
      </c>
      <c r="AB1167" t="s">
        <v>74</v>
      </c>
      <c r="AC1167" t="s">
        <v>36</v>
      </c>
      <c r="AD1167" t="s">
        <v>37</v>
      </c>
      <c r="AE1167" t="s">
        <v>17</v>
      </c>
      <c r="AF1167" t="s">
        <v>87</v>
      </c>
      <c r="AG1167" t="s">
        <v>88</v>
      </c>
      <c r="AH1167" t="s">
        <v>2</v>
      </c>
      <c r="AI1167" t="s">
        <v>137</v>
      </c>
      <c r="AJ1167" t="s">
        <v>138</v>
      </c>
      <c r="AK1167" s="2">
        <v>3226</v>
      </c>
      <c r="AL1167" s="2">
        <v>2608.71</v>
      </c>
      <c r="AM1167" t="s">
        <v>77</v>
      </c>
      <c r="AN1167" t="s">
        <v>2</v>
      </c>
      <c r="AO1167" t="s">
        <v>13</v>
      </c>
      <c r="AP1167" t="s">
        <v>91</v>
      </c>
      <c r="AQ1167" t="s">
        <v>92</v>
      </c>
      <c r="AR1167" s="3">
        <v>42685</v>
      </c>
      <c r="AS1167" s="3">
        <v>2958465</v>
      </c>
    </row>
    <row r="1168" spans="1:45" hidden="1" x14ac:dyDescent="0.2">
      <c r="A1168" t="s">
        <v>4897</v>
      </c>
      <c r="B1168" t="s">
        <v>65</v>
      </c>
      <c r="C1168" t="s">
        <v>6825</v>
      </c>
      <c r="D1168" s="5">
        <v>1049617702</v>
      </c>
      <c r="E1168" s="5"/>
      <c r="F1168" t="s">
        <v>8094</v>
      </c>
      <c r="H1168" t="s">
        <v>746</v>
      </c>
      <c r="I1168" t="s">
        <v>42</v>
      </c>
      <c r="J1168" t="s">
        <v>82</v>
      </c>
      <c r="K1168" t="s">
        <v>83</v>
      </c>
      <c r="L1168" t="s">
        <v>4898</v>
      </c>
      <c r="M1168" t="s">
        <v>70</v>
      </c>
      <c r="N1168" t="s">
        <v>2</v>
      </c>
      <c r="O1168" t="s">
        <v>2</v>
      </c>
      <c r="P1168" t="s">
        <v>4899</v>
      </c>
      <c r="Q1168" t="s">
        <v>2</v>
      </c>
      <c r="R1168" t="s">
        <v>2</v>
      </c>
      <c r="S1168" t="s">
        <v>7</v>
      </c>
      <c r="T1168" t="s">
        <v>8</v>
      </c>
      <c r="U1168" t="s">
        <v>5</v>
      </c>
      <c r="V1168" t="s">
        <v>72</v>
      </c>
      <c r="W1168" t="s">
        <v>2</v>
      </c>
      <c r="X1168" t="s">
        <v>11</v>
      </c>
      <c r="Y1168" t="s">
        <v>12</v>
      </c>
      <c r="Z1168" t="s">
        <v>13</v>
      </c>
      <c r="AA1168" t="s">
        <v>2</v>
      </c>
      <c r="AB1168" t="s">
        <v>74</v>
      </c>
      <c r="AC1168" t="s">
        <v>43</v>
      </c>
      <c r="AD1168" t="s">
        <v>37</v>
      </c>
      <c r="AE1168" t="s">
        <v>17</v>
      </c>
      <c r="AF1168" t="s">
        <v>27</v>
      </c>
      <c r="AG1168" t="s">
        <v>28</v>
      </c>
      <c r="AH1168" t="s">
        <v>2</v>
      </c>
      <c r="AI1168" t="s">
        <v>44</v>
      </c>
      <c r="AJ1168" t="s">
        <v>45</v>
      </c>
      <c r="AK1168" s="2">
        <v>0</v>
      </c>
      <c r="AL1168" s="2">
        <v>180.45</v>
      </c>
      <c r="AM1168" t="s">
        <v>77</v>
      </c>
      <c r="AN1168" t="s">
        <v>2</v>
      </c>
      <c r="AO1168" t="s">
        <v>2</v>
      </c>
      <c r="AP1168" t="s">
        <v>2</v>
      </c>
      <c r="AQ1168" t="s">
        <v>7</v>
      </c>
      <c r="AR1168" s="3"/>
      <c r="AS1168" s="3"/>
    </row>
    <row r="1169" spans="1:45" hidden="1" x14ac:dyDescent="0.2">
      <c r="A1169" t="s">
        <v>4900</v>
      </c>
      <c r="B1169" t="s">
        <v>65</v>
      </c>
      <c r="C1169" t="s">
        <v>6826</v>
      </c>
      <c r="D1169" s="5">
        <v>1054372977</v>
      </c>
      <c r="E1169" s="5"/>
      <c r="F1169" t="s">
        <v>8095</v>
      </c>
      <c r="H1169" t="s">
        <v>457</v>
      </c>
      <c r="I1169" t="s">
        <v>42</v>
      </c>
      <c r="J1169" t="s">
        <v>82</v>
      </c>
      <c r="K1169" t="s">
        <v>83</v>
      </c>
      <c r="L1169" t="s">
        <v>4901</v>
      </c>
      <c r="M1169" t="s">
        <v>70</v>
      </c>
      <c r="N1169" t="s">
        <v>2</v>
      </c>
      <c r="O1169" t="s">
        <v>2</v>
      </c>
      <c r="P1169" t="s">
        <v>4902</v>
      </c>
      <c r="Q1169" t="s">
        <v>2</v>
      </c>
      <c r="R1169" t="s">
        <v>2</v>
      </c>
      <c r="S1169" t="s">
        <v>7</v>
      </c>
      <c r="T1169" t="s">
        <v>8</v>
      </c>
      <c r="U1169" t="s">
        <v>5</v>
      </c>
      <c r="V1169" t="s">
        <v>9</v>
      </c>
      <c r="W1169" t="s">
        <v>2</v>
      </c>
      <c r="X1169" t="s">
        <v>11</v>
      </c>
      <c r="Y1169" t="s">
        <v>12</v>
      </c>
      <c r="Z1169" t="s">
        <v>13</v>
      </c>
      <c r="AA1169" t="s">
        <v>2</v>
      </c>
      <c r="AB1169" t="s">
        <v>74</v>
      </c>
      <c r="AC1169" t="s">
        <v>43</v>
      </c>
      <c r="AD1169" t="s">
        <v>37</v>
      </c>
      <c r="AE1169" t="s">
        <v>17</v>
      </c>
      <c r="AF1169" t="s">
        <v>18</v>
      </c>
      <c r="AG1169" t="s">
        <v>19</v>
      </c>
      <c r="AH1169" t="s">
        <v>2</v>
      </c>
      <c r="AI1169" t="s">
        <v>44</v>
      </c>
      <c r="AJ1169" t="s">
        <v>45</v>
      </c>
      <c r="AK1169" s="2">
        <v>0</v>
      </c>
      <c r="AL1169" s="2">
        <v>43.91</v>
      </c>
      <c r="AM1169" t="s">
        <v>77</v>
      </c>
      <c r="AN1169" t="s">
        <v>2</v>
      </c>
      <c r="AO1169" t="s">
        <v>2</v>
      </c>
      <c r="AP1169" t="s">
        <v>2</v>
      </c>
      <c r="AQ1169" t="s">
        <v>7</v>
      </c>
      <c r="AR1169" s="3"/>
      <c r="AS1169" s="3"/>
    </row>
    <row r="1170" spans="1:45" hidden="1" x14ac:dyDescent="0.2">
      <c r="A1170" t="s">
        <v>4903</v>
      </c>
      <c r="B1170" t="s">
        <v>65</v>
      </c>
      <c r="C1170" t="s">
        <v>6827</v>
      </c>
      <c r="D1170" s="5">
        <v>23583076</v>
      </c>
      <c r="E1170" s="5"/>
      <c r="F1170" t="s">
        <v>8096</v>
      </c>
      <c r="H1170" t="s">
        <v>752</v>
      </c>
      <c r="I1170" t="s">
        <v>42</v>
      </c>
      <c r="J1170" t="s">
        <v>82</v>
      </c>
      <c r="K1170" t="s">
        <v>83</v>
      </c>
      <c r="L1170" t="s">
        <v>4904</v>
      </c>
      <c r="M1170" t="s">
        <v>70</v>
      </c>
      <c r="N1170" t="s">
        <v>2</v>
      </c>
      <c r="O1170" t="s">
        <v>2</v>
      </c>
      <c r="P1170" t="s">
        <v>4905</v>
      </c>
      <c r="Q1170" t="s">
        <v>2</v>
      </c>
      <c r="R1170" t="s">
        <v>2</v>
      </c>
      <c r="S1170" t="s">
        <v>7</v>
      </c>
      <c r="T1170" t="s">
        <v>8</v>
      </c>
      <c r="U1170" t="s">
        <v>5</v>
      </c>
      <c r="V1170" t="s">
        <v>72</v>
      </c>
      <c r="W1170" t="s">
        <v>2</v>
      </c>
      <c r="X1170" t="s">
        <v>11</v>
      </c>
      <c r="Y1170" t="s">
        <v>12</v>
      </c>
      <c r="Z1170" t="s">
        <v>13</v>
      </c>
      <c r="AA1170" t="s">
        <v>2</v>
      </c>
      <c r="AB1170" t="s">
        <v>74</v>
      </c>
      <c r="AC1170" t="s">
        <v>43</v>
      </c>
      <c r="AD1170" t="s">
        <v>37</v>
      </c>
      <c r="AE1170" t="s">
        <v>17</v>
      </c>
      <c r="AF1170" t="s">
        <v>27</v>
      </c>
      <c r="AG1170" t="s">
        <v>28</v>
      </c>
      <c r="AH1170" t="s">
        <v>2</v>
      </c>
      <c r="AI1170" t="s">
        <v>117</v>
      </c>
      <c r="AJ1170" t="s">
        <v>118</v>
      </c>
      <c r="AK1170" s="2">
        <v>0</v>
      </c>
      <c r="AL1170" s="2">
        <v>1432.45</v>
      </c>
      <c r="AM1170" t="s">
        <v>77</v>
      </c>
      <c r="AN1170" t="s">
        <v>2</v>
      </c>
      <c r="AO1170" t="s">
        <v>2</v>
      </c>
      <c r="AP1170" t="s">
        <v>2</v>
      </c>
      <c r="AQ1170" t="s">
        <v>7</v>
      </c>
      <c r="AR1170" s="3"/>
      <c r="AS1170" s="3"/>
    </row>
    <row r="1171" spans="1:45" hidden="1" x14ac:dyDescent="0.2">
      <c r="A1171" t="s">
        <v>4906</v>
      </c>
      <c r="B1171" t="s">
        <v>65</v>
      </c>
      <c r="C1171" t="s">
        <v>6828</v>
      </c>
      <c r="D1171" s="5">
        <v>19412643</v>
      </c>
      <c r="E1171" s="5"/>
      <c r="F1171" t="s">
        <v>8097</v>
      </c>
      <c r="H1171" t="s">
        <v>457</v>
      </c>
      <c r="I1171" t="s">
        <v>42</v>
      </c>
      <c r="J1171" t="s">
        <v>82</v>
      </c>
      <c r="K1171" t="s">
        <v>83</v>
      </c>
      <c r="L1171" t="s">
        <v>4907</v>
      </c>
      <c r="M1171" t="s">
        <v>70</v>
      </c>
      <c r="N1171" t="s">
        <v>2</v>
      </c>
      <c r="O1171" t="s">
        <v>2</v>
      </c>
      <c r="P1171" t="s">
        <v>4908</v>
      </c>
      <c r="Q1171" t="s">
        <v>2</v>
      </c>
      <c r="R1171" t="s">
        <v>2</v>
      </c>
      <c r="S1171" t="s">
        <v>7</v>
      </c>
      <c r="T1171" t="s">
        <v>8</v>
      </c>
      <c r="U1171" t="s">
        <v>5</v>
      </c>
      <c r="V1171" t="s">
        <v>9</v>
      </c>
      <c r="W1171" t="s">
        <v>2</v>
      </c>
      <c r="X1171" t="s">
        <v>11</v>
      </c>
      <c r="Y1171" t="s">
        <v>12</v>
      </c>
      <c r="Z1171" t="s">
        <v>13</v>
      </c>
      <c r="AA1171" t="s">
        <v>2</v>
      </c>
      <c r="AB1171" t="s">
        <v>74</v>
      </c>
      <c r="AC1171" t="s">
        <v>43</v>
      </c>
      <c r="AD1171" t="s">
        <v>37</v>
      </c>
      <c r="AE1171" t="s">
        <v>17</v>
      </c>
      <c r="AF1171" t="s">
        <v>18</v>
      </c>
      <c r="AG1171" t="s">
        <v>19</v>
      </c>
      <c r="AH1171" t="s">
        <v>2</v>
      </c>
      <c r="AI1171" t="s">
        <v>117</v>
      </c>
      <c r="AJ1171" t="s">
        <v>118</v>
      </c>
      <c r="AK1171" s="2">
        <v>0</v>
      </c>
      <c r="AL1171" s="2">
        <v>0</v>
      </c>
      <c r="AM1171" t="s">
        <v>77</v>
      </c>
      <c r="AN1171" t="s">
        <v>2</v>
      </c>
      <c r="AO1171" t="s">
        <v>2</v>
      </c>
      <c r="AP1171" t="s">
        <v>2</v>
      </c>
      <c r="AQ1171" t="s">
        <v>7</v>
      </c>
      <c r="AR1171" s="3"/>
      <c r="AS1171" s="3"/>
    </row>
    <row r="1172" spans="1:45" hidden="1" x14ac:dyDescent="0.2">
      <c r="A1172" t="s">
        <v>4909</v>
      </c>
      <c r="B1172" t="s">
        <v>65</v>
      </c>
      <c r="C1172" t="s">
        <v>6829</v>
      </c>
      <c r="D1172" s="5">
        <v>7172890</v>
      </c>
      <c r="E1172" s="5"/>
      <c r="F1172" t="s">
        <v>8098</v>
      </c>
      <c r="H1172" t="s">
        <v>717</v>
      </c>
      <c r="I1172" t="s">
        <v>42</v>
      </c>
      <c r="J1172" t="s">
        <v>82</v>
      </c>
      <c r="K1172" t="s">
        <v>83</v>
      </c>
      <c r="L1172" t="s">
        <v>4910</v>
      </c>
      <c r="M1172" t="s">
        <v>70</v>
      </c>
      <c r="N1172" t="s">
        <v>2</v>
      </c>
      <c r="O1172" t="s">
        <v>2</v>
      </c>
      <c r="P1172" t="s">
        <v>4911</v>
      </c>
      <c r="Q1172" t="s">
        <v>2</v>
      </c>
      <c r="R1172" t="s">
        <v>2</v>
      </c>
      <c r="S1172" t="s">
        <v>7</v>
      </c>
      <c r="T1172" t="s">
        <v>8</v>
      </c>
      <c r="U1172" t="s">
        <v>5</v>
      </c>
      <c r="V1172" t="s">
        <v>72</v>
      </c>
      <c r="W1172" t="s">
        <v>2</v>
      </c>
      <c r="X1172" t="s">
        <v>11</v>
      </c>
      <c r="Y1172" t="s">
        <v>12</v>
      </c>
      <c r="Z1172" t="s">
        <v>13</v>
      </c>
      <c r="AA1172" t="s">
        <v>2</v>
      </c>
      <c r="AB1172" t="s">
        <v>74</v>
      </c>
      <c r="AC1172" t="s">
        <v>43</v>
      </c>
      <c r="AD1172" t="s">
        <v>37</v>
      </c>
      <c r="AE1172" t="s">
        <v>17</v>
      </c>
      <c r="AF1172" t="s">
        <v>18</v>
      </c>
      <c r="AG1172" t="s">
        <v>19</v>
      </c>
      <c r="AH1172" t="s">
        <v>2</v>
      </c>
      <c r="AI1172" t="s">
        <v>44</v>
      </c>
      <c r="AJ1172" t="s">
        <v>45</v>
      </c>
      <c r="AK1172" s="2">
        <v>0</v>
      </c>
      <c r="AL1172" s="2">
        <v>124.32</v>
      </c>
      <c r="AM1172" t="s">
        <v>77</v>
      </c>
      <c r="AN1172" t="s">
        <v>2</v>
      </c>
      <c r="AO1172" t="s">
        <v>2</v>
      </c>
      <c r="AP1172" t="s">
        <v>2</v>
      </c>
      <c r="AQ1172" t="s">
        <v>7</v>
      </c>
      <c r="AR1172" s="3"/>
      <c r="AS1172" s="3"/>
    </row>
    <row r="1173" spans="1:45" hidden="1" x14ac:dyDescent="0.2">
      <c r="A1173" t="s">
        <v>4912</v>
      </c>
      <c r="B1173" t="s">
        <v>65</v>
      </c>
      <c r="C1173" t="s">
        <v>6830</v>
      </c>
      <c r="D1173" s="5">
        <v>1049631078</v>
      </c>
      <c r="E1173" s="5"/>
      <c r="F1173" t="s">
        <v>8099</v>
      </c>
      <c r="H1173" t="s">
        <v>202</v>
      </c>
      <c r="I1173" t="s">
        <v>42</v>
      </c>
      <c r="J1173" t="s">
        <v>82</v>
      </c>
      <c r="K1173" t="s">
        <v>83</v>
      </c>
      <c r="L1173" t="s">
        <v>4913</v>
      </c>
      <c r="M1173" t="s">
        <v>70</v>
      </c>
      <c r="N1173" t="s">
        <v>2</v>
      </c>
      <c r="O1173" t="s">
        <v>2</v>
      </c>
      <c r="P1173" t="s">
        <v>4914</v>
      </c>
      <c r="Q1173" t="s">
        <v>2</v>
      </c>
      <c r="R1173" t="s">
        <v>2</v>
      </c>
      <c r="S1173" t="s">
        <v>7</v>
      </c>
      <c r="T1173" t="s">
        <v>8</v>
      </c>
      <c r="U1173" t="s">
        <v>5</v>
      </c>
      <c r="V1173" t="s">
        <v>9</v>
      </c>
      <c r="W1173" t="s">
        <v>2</v>
      </c>
      <c r="X1173" t="s">
        <v>11</v>
      </c>
      <c r="Y1173" t="s">
        <v>12</v>
      </c>
      <c r="Z1173" t="s">
        <v>13</v>
      </c>
      <c r="AA1173" t="s">
        <v>2</v>
      </c>
      <c r="AB1173" t="s">
        <v>74</v>
      </c>
      <c r="AC1173" t="s">
        <v>43</v>
      </c>
      <c r="AD1173" t="s">
        <v>37</v>
      </c>
      <c r="AE1173" t="s">
        <v>17</v>
      </c>
      <c r="AF1173" t="s">
        <v>27</v>
      </c>
      <c r="AG1173" t="s">
        <v>28</v>
      </c>
      <c r="AH1173" t="s">
        <v>2</v>
      </c>
      <c r="AI1173" t="s">
        <v>44</v>
      </c>
      <c r="AJ1173" t="s">
        <v>45</v>
      </c>
      <c r="AK1173" s="2">
        <v>0</v>
      </c>
      <c r="AL1173" s="2">
        <v>333.53</v>
      </c>
      <c r="AM1173" t="s">
        <v>77</v>
      </c>
      <c r="AN1173" t="s">
        <v>2</v>
      </c>
      <c r="AO1173" t="s">
        <v>2</v>
      </c>
      <c r="AP1173" t="s">
        <v>2</v>
      </c>
      <c r="AQ1173" t="s">
        <v>7</v>
      </c>
      <c r="AR1173" s="3"/>
      <c r="AS1173" s="3"/>
    </row>
    <row r="1174" spans="1:45" hidden="1" x14ac:dyDescent="0.2">
      <c r="A1174" t="s">
        <v>4915</v>
      </c>
      <c r="B1174" t="s">
        <v>65</v>
      </c>
      <c r="C1174" t="s">
        <v>6831</v>
      </c>
      <c r="D1174" s="5">
        <v>83057759</v>
      </c>
      <c r="E1174" s="5"/>
      <c r="F1174" t="s">
        <v>8100</v>
      </c>
      <c r="H1174" t="s">
        <v>4916</v>
      </c>
      <c r="I1174" t="s">
        <v>3216</v>
      </c>
      <c r="J1174" t="s">
        <v>82</v>
      </c>
      <c r="K1174" t="s">
        <v>83</v>
      </c>
      <c r="L1174" t="s">
        <v>4917</v>
      </c>
      <c r="M1174" t="s">
        <v>70</v>
      </c>
      <c r="N1174" t="s">
        <v>2</v>
      </c>
      <c r="O1174" t="s">
        <v>2</v>
      </c>
      <c r="P1174" t="s">
        <v>4918</v>
      </c>
      <c r="Q1174" t="s">
        <v>2</v>
      </c>
      <c r="R1174" t="s">
        <v>2</v>
      </c>
      <c r="S1174" t="s">
        <v>7</v>
      </c>
      <c r="T1174" t="s">
        <v>8</v>
      </c>
      <c r="U1174" t="s">
        <v>5</v>
      </c>
      <c r="V1174" t="s">
        <v>72</v>
      </c>
      <c r="W1174" t="s">
        <v>2</v>
      </c>
      <c r="X1174" t="s">
        <v>11</v>
      </c>
      <c r="Y1174" t="s">
        <v>12</v>
      </c>
      <c r="Z1174" t="s">
        <v>13</v>
      </c>
      <c r="AA1174" t="s">
        <v>2</v>
      </c>
      <c r="AB1174" t="s">
        <v>74</v>
      </c>
      <c r="AC1174" t="s">
        <v>56</v>
      </c>
      <c r="AD1174" t="s">
        <v>57</v>
      </c>
      <c r="AE1174" t="s">
        <v>17</v>
      </c>
      <c r="AF1174" t="s">
        <v>87</v>
      </c>
      <c r="AG1174" t="s">
        <v>88</v>
      </c>
      <c r="AH1174" t="s">
        <v>2</v>
      </c>
      <c r="AI1174" t="s">
        <v>58</v>
      </c>
      <c r="AJ1174" t="s">
        <v>59</v>
      </c>
      <c r="AK1174" s="2">
        <v>10125</v>
      </c>
      <c r="AL1174" s="2">
        <v>583.96</v>
      </c>
      <c r="AM1174" t="s">
        <v>77</v>
      </c>
      <c r="AN1174" t="s">
        <v>2</v>
      </c>
      <c r="AO1174" t="s">
        <v>13</v>
      </c>
      <c r="AP1174" t="s">
        <v>91</v>
      </c>
      <c r="AQ1174" t="s">
        <v>92</v>
      </c>
      <c r="AR1174" s="3">
        <v>42282</v>
      </c>
      <c r="AS1174" s="3">
        <v>2958465</v>
      </c>
    </row>
    <row r="1175" spans="1:45" hidden="1" x14ac:dyDescent="0.2">
      <c r="A1175" t="s">
        <v>4919</v>
      </c>
      <c r="B1175" t="s">
        <v>65</v>
      </c>
      <c r="C1175" t="s">
        <v>6832</v>
      </c>
      <c r="D1175" s="5">
        <v>900759716</v>
      </c>
      <c r="E1175" s="5"/>
      <c r="F1175" t="s">
        <v>8101</v>
      </c>
      <c r="H1175" t="s">
        <v>4920</v>
      </c>
      <c r="I1175" t="s">
        <v>2779</v>
      </c>
      <c r="J1175" t="s">
        <v>82</v>
      </c>
      <c r="K1175" t="s">
        <v>83</v>
      </c>
      <c r="L1175" t="s">
        <v>4921</v>
      </c>
      <c r="M1175" t="s">
        <v>96</v>
      </c>
      <c r="N1175" t="s">
        <v>2</v>
      </c>
      <c r="O1175" t="s">
        <v>2</v>
      </c>
      <c r="P1175" t="s">
        <v>4922</v>
      </c>
      <c r="Q1175" t="s">
        <v>2</v>
      </c>
      <c r="R1175" t="s">
        <v>2</v>
      </c>
      <c r="S1175" t="s">
        <v>7</v>
      </c>
      <c r="T1175" t="s">
        <v>8</v>
      </c>
      <c r="U1175" t="s">
        <v>5</v>
      </c>
      <c r="V1175" t="s">
        <v>72</v>
      </c>
      <c r="W1175" t="s">
        <v>2</v>
      </c>
      <c r="X1175" t="s">
        <v>11</v>
      </c>
      <c r="Y1175" t="s">
        <v>12</v>
      </c>
      <c r="Z1175" t="s">
        <v>13</v>
      </c>
      <c r="AA1175" t="s">
        <v>2</v>
      </c>
      <c r="AB1175" t="s">
        <v>74</v>
      </c>
      <c r="AC1175" t="s">
        <v>25</v>
      </c>
      <c r="AD1175" t="s">
        <v>26</v>
      </c>
      <c r="AE1175" t="s">
        <v>17</v>
      </c>
      <c r="AF1175" t="s">
        <v>18</v>
      </c>
      <c r="AG1175" t="s">
        <v>19</v>
      </c>
      <c r="AH1175" t="s">
        <v>2</v>
      </c>
      <c r="AI1175" t="s">
        <v>2783</v>
      </c>
      <c r="AJ1175" t="s">
        <v>2784</v>
      </c>
      <c r="AK1175" s="2">
        <v>0</v>
      </c>
      <c r="AL1175" s="2">
        <v>0</v>
      </c>
      <c r="AM1175" t="s">
        <v>77</v>
      </c>
      <c r="AN1175" t="s">
        <v>2</v>
      </c>
      <c r="AO1175" t="s">
        <v>13</v>
      </c>
      <c r="AP1175" t="s">
        <v>91</v>
      </c>
      <c r="AQ1175" t="s">
        <v>92</v>
      </c>
      <c r="AR1175" s="3">
        <v>42282</v>
      </c>
      <c r="AS1175" s="3">
        <v>2958465</v>
      </c>
    </row>
    <row r="1176" spans="1:45" hidden="1" x14ac:dyDescent="0.2">
      <c r="A1176" t="s">
        <v>4923</v>
      </c>
      <c r="B1176" t="s">
        <v>65</v>
      </c>
      <c r="C1176" t="s">
        <v>6833</v>
      </c>
      <c r="D1176" s="5">
        <v>37317396</v>
      </c>
      <c r="E1176" s="5"/>
      <c r="F1176" t="s">
        <v>8102</v>
      </c>
      <c r="H1176" t="s">
        <v>4924</v>
      </c>
      <c r="I1176" t="s">
        <v>4925</v>
      </c>
      <c r="J1176" t="s">
        <v>82</v>
      </c>
      <c r="K1176" t="s">
        <v>83</v>
      </c>
      <c r="L1176" t="s">
        <v>4926</v>
      </c>
      <c r="M1176" t="s">
        <v>70</v>
      </c>
      <c r="N1176" t="s">
        <v>2</v>
      </c>
      <c r="O1176" t="s">
        <v>2</v>
      </c>
      <c r="P1176" t="s">
        <v>4927</v>
      </c>
      <c r="Q1176" t="s">
        <v>2</v>
      </c>
      <c r="R1176" t="s">
        <v>2</v>
      </c>
      <c r="S1176" t="s">
        <v>7</v>
      </c>
      <c r="T1176" t="s">
        <v>8</v>
      </c>
      <c r="U1176" t="s">
        <v>5</v>
      </c>
      <c r="V1176" t="s">
        <v>9</v>
      </c>
      <c r="W1176" t="s">
        <v>2</v>
      </c>
      <c r="X1176" t="s">
        <v>11</v>
      </c>
      <c r="Y1176" t="s">
        <v>12</v>
      </c>
      <c r="Z1176" t="s">
        <v>13</v>
      </c>
      <c r="AA1176" t="s">
        <v>2</v>
      </c>
      <c r="AB1176" t="s">
        <v>74</v>
      </c>
      <c r="AC1176" t="s">
        <v>25</v>
      </c>
      <c r="AD1176" t="s">
        <v>26</v>
      </c>
      <c r="AE1176" t="s">
        <v>17</v>
      </c>
      <c r="AF1176" t="s">
        <v>87</v>
      </c>
      <c r="AG1176" t="s">
        <v>88</v>
      </c>
      <c r="AH1176" t="s">
        <v>2</v>
      </c>
      <c r="AI1176" t="s">
        <v>31</v>
      </c>
      <c r="AJ1176" t="s">
        <v>32</v>
      </c>
      <c r="AK1176" s="2">
        <v>4770</v>
      </c>
      <c r="AL1176" s="2">
        <v>1294.6300000000001</v>
      </c>
      <c r="AM1176" t="s">
        <v>77</v>
      </c>
      <c r="AN1176" t="s">
        <v>2</v>
      </c>
      <c r="AO1176" t="s">
        <v>63</v>
      </c>
      <c r="AP1176" t="s">
        <v>60</v>
      </c>
      <c r="AQ1176" t="s">
        <v>92</v>
      </c>
      <c r="AR1176" s="3">
        <v>42696</v>
      </c>
      <c r="AS1176" s="3">
        <v>2958465</v>
      </c>
    </row>
    <row r="1177" spans="1:45" hidden="1" x14ac:dyDescent="0.2">
      <c r="A1177" t="s">
        <v>4928</v>
      </c>
      <c r="B1177" t="s">
        <v>65</v>
      </c>
      <c r="C1177" t="s">
        <v>6834</v>
      </c>
      <c r="D1177" s="5">
        <v>13364768</v>
      </c>
      <c r="E1177" s="5"/>
      <c r="F1177" t="s">
        <v>8103</v>
      </c>
      <c r="H1177" t="s">
        <v>4924</v>
      </c>
      <c r="I1177" t="s">
        <v>4925</v>
      </c>
      <c r="J1177" t="s">
        <v>82</v>
      </c>
      <c r="K1177" t="s">
        <v>83</v>
      </c>
      <c r="L1177" t="s">
        <v>4929</v>
      </c>
      <c r="M1177" t="s">
        <v>70</v>
      </c>
      <c r="N1177" t="s">
        <v>2</v>
      </c>
      <c r="O1177" t="s">
        <v>2</v>
      </c>
      <c r="P1177" t="s">
        <v>4930</v>
      </c>
      <c r="Q1177" t="s">
        <v>2</v>
      </c>
      <c r="R1177" t="s">
        <v>2</v>
      </c>
      <c r="S1177" t="s">
        <v>7</v>
      </c>
      <c r="T1177" t="s">
        <v>8</v>
      </c>
      <c r="U1177" t="s">
        <v>5</v>
      </c>
      <c r="V1177" t="s">
        <v>9</v>
      </c>
      <c r="W1177" t="s">
        <v>2</v>
      </c>
      <c r="X1177" t="s">
        <v>11</v>
      </c>
      <c r="Y1177" t="s">
        <v>12</v>
      </c>
      <c r="Z1177" t="s">
        <v>13</v>
      </c>
      <c r="AA1177" t="s">
        <v>2</v>
      </c>
      <c r="AB1177" t="s">
        <v>74</v>
      </c>
      <c r="AC1177" t="s">
        <v>25</v>
      </c>
      <c r="AD1177" t="s">
        <v>26</v>
      </c>
      <c r="AE1177" t="s">
        <v>17</v>
      </c>
      <c r="AF1177" t="s">
        <v>87</v>
      </c>
      <c r="AG1177" t="s">
        <v>88</v>
      </c>
      <c r="AH1177" t="s">
        <v>2</v>
      </c>
      <c r="AI1177" t="s">
        <v>31</v>
      </c>
      <c r="AJ1177" t="s">
        <v>32</v>
      </c>
      <c r="AK1177" s="2">
        <v>8563</v>
      </c>
      <c r="AL1177" s="2">
        <v>3727.69</v>
      </c>
      <c r="AM1177" t="s">
        <v>77</v>
      </c>
      <c r="AN1177" t="s">
        <v>2</v>
      </c>
      <c r="AO1177" t="s">
        <v>13</v>
      </c>
      <c r="AP1177" t="s">
        <v>91</v>
      </c>
      <c r="AQ1177" t="s">
        <v>92</v>
      </c>
      <c r="AR1177" s="3">
        <v>42649</v>
      </c>
      <c r="AS1177" s="3">
        <v>2958465</v>
      </c>
    </row>
    <row r="1178" spans="1:45" hidden="1" x14ac:dyDescent="0.2">
      <c r="A1178" t="s">
        <v>4931</v>
      </c>
      <c r="B1178" t="s">
        <v>65</v>
      </c>
      <c r="C1178" t="s">
        <v>6835</v>
      </c>
      <c r="D1178" s="5">
        <v>13140254</v>
      </c>
      <c r="E1178" s="5"/>
      <c r="F1178" t="s">
        <v>8104</v>
      </c>
      <c r="H1178" t="s">
        <v>4932</v>
      </c>
      <c r="I1178" t="s">
        <v>4925</v>
      </c>
      <c r="J1178" t="s">
        <v>82</v>
      </c>
      <c r="K1178" t="s">
        <v>83</v>
      </c>
      <c r="L1178" t="s">
        <v>4933</v>
      </c>
      <c r="M1178" t="s">
        <v>70</v>
      </c>
      <c r="N1178" t="s">
        <v>2</v>
      </c>
      <c r="O1178" t="s">
        <v>2</v>
      </c>
      <c r="P1178" t="s">
        <v>4934</v>
      </c>
      <c r="Q1178" t="s">
        <v>2</v>
      </c>
      <c r="R1178" t="s">
        <v>2</v>
      </c>
      <c r="S1178" t="s">
        <v>7</v>
      </c>
      <c r="T1178" t="s">
        <v>8</v>
      </c>
      <c r="U1178" t="s">
        <v>5</v>
      </c>
      <c r="V1178" t="s">
        <v>9</v>
      </c>
      <c r="W1178" t="s">
        <v>2</v>
      </c>
      <c r="X1178" t="s">
        <v>11</v>
      </c>
      <c r="Y1178" t="s">
        <v>12</v>
      </c>
      <c r="Z1178" t="s">
        <v>13</v>
      </c>
      <c r="AA1178" t="s">
        <v>2</v>
      </c>
      <c r="AB1178" t="s">
        <v>74</v>
      </c>
      <c r="AC1178" t="s">
        <v>25</v>
      </c>
      <c r="AD1178" t="s">
        <v>26</v>
      </c>
      <c r="AE1178" t="s">
        <v>17</v>
      </c>
      <c r="AF1178" t="s">
        <v>87</v>
      </c>
      <c r="AG1178" t="s">
        <v>88</v>
      </c>
      <c r="AH1178" t="s">
        <v>2</v>
      </c>
      <c r="AI1178" t="s">
        <v>31</v>
      </c>
      <c r="AJ1178" t="s">
        <v>32</v>
      </c>
      <c r="AK1178" s="2">
        <v>9540</v>
      </c>
      <c r="AL1178" s="2">
        <v>4778.91</v>
      </c>
      <c r="AM1178" t="s">
        <v>77</v>
      </c>
      <c r="AN1178" t="s">
        <v>2</v>
      </c>
      <c r="AO1178" t="s">
        <v>63</v>
      </c>
      <c r="AP1178" t="s">
        <v>60</v>
      </c>
      <c r="AQ1178" t="s">
        <v>92</v>
      </c>
      <c r="AR1178" s="3">
        <v>42696</v>
      </c>
      <c r="AS1178" s="3">
        <v>2958465</v>
      </c>
    </row>
    <row r="1179" spans="1:45" x14ac:dyDescent="0.2">
      <c r="A1179" t="s">
        <v>5312</v>
      </c>
      <c r="B1179" t="s">
        <v>65</v>
      </c>
      <c r="C1179" t="s">
        <v>6946</v>
      </c>
      <c r="D1179" s="5">
        <v>28162007</v>
      </c>
      <c r="E1179" s="5" t="e">
        <f>VLOOKUP(D1179,[1]consulPlanNegocioAHERNANDEZ!$B$2:$D$19,1,FALSE)</f>
        <v>#N/A</v>
      </c>
      <c r="F1179" t="s">
        <v>8213</v>
      </c>
      <c r="G1179">
        <f>VLOOKUP(H1179,'ID MUNICIPIO'!$E$2:$F$877,2,FALSE)</f>
        <v>735</v>
      </c>
      <c r="H1179" t="s">
        <v>5302</v>
      </c>
      <c r="I1179" t="s">
        <v>2779</v>
      </c>
      <c r="J1179" t="s">
        <v>82</v>
      </c>
      <c r="K1179" t="s">
        <v>83</v>
      </c>
      <c r="L1179" t="s">
        <v>5313</v>
      </c>
      <c r="M1179" t="s">
        <v>70</v>
      </c>
      <c r="N1179" t="s">
        <v>2</v>
      </c>
      <c r="O1179" t="s">
        <v>2</v>
      </c>
      <c r="P1179" t="s">
        <v>5314</v>
      </c>
      <c r="Q1179" t="s">
        <v>2</v>
      </c>
      <c r="R1179" t="s">
        <v>2</v>
      </c>
      <c r="S1179" t="s">
        <v>7</v>
      </c>
      <c r="T1179" t="s">
        <v>8</v>
      </c>
      <c r="U1179" t="s">
        <v>5</v>
      </c>
      <c r="V1179" t="s">
        <v>72</v>
      </c>
      <c r="W1179" t="s">
        <v>2</v>
      </c>
      <c r="X1179" t="s">
        <v>11</v>
      </c>
      <c r="Y1179" t="s">
        <v>12</v>
      </c>
      <c r="Z1179" t="s">
        <v>13</v>
      </c>
      <c r="AA1179" t="s">
        <v>2</v>
      </c>
      <c r="AB1179" t="s">
        <v>74</v>
      </c>
      <c r="AC1179" t="s">
        <v>25</v>
      </c>
      <c r="AD1179" t="s">
        <v>26</v>
      </c>
      <c r="AE1179" t="s">
        <v>17</v>
      </c>
      <c r="AF1179" t="s">
        <v>135</v>
      </c>
      <c r="AG1179" t="s">
        <v>136</v>
      </c>
      <c r="AH1179" t="s">
        <v>2</v>
      </c>
      <c r="AI1179" t="s">
        <v>29</v>
      </c>
      <c r="AJ1179" t="s">
        <v>30</v>
      </c>
      <c r="AK1179" s="2">
        <v>3524</v>
      </c>
      <c r="AL1179" s="2">
        <v>401.09</v>
      </c>
      <c r="AM1179" t="s">
        <v>77</v>
      </c>
      <c r="AN1179" t="s">
        <v>2</v>
      </c>
      <c r="AO1179" t="s">
        <v>63</v>
      </c>
      <c r="AP1179" t="s">
        <v>60</v>
      </c>
      <c r="AQ1179" t="s">
        <v>7</v>
      </c>
      <c r="AR1179" s="3">
        <v>42810</v>
      </c>
      <c r="AS1179" s="3">
        <v>2958465</v>
      </c>
    </row>
    <row r="1180" spans="1:45" hidden="1" x14ac:dyDescent="0.2">
      <c r="A1180" t="s">
        <v>4939</v>
      </c>
      <c r="B1180" t="s">
        <v>65</v>
      </c>
      <c r="C1180" t="s">
        <v>6837</v>
      </c>
      <c r="D1180" s="5">
        <v>27741705</v>
      </c>
      <c r="E1180" s="5"/>
      <c r="F1180" t="s">
        <v>8106</v>
      </c>
      <c r="H1180" t="s">
        <v>4940</v>
      </c>
      <c r="I1180" t="s">
        <v>4925</v>
      </c>
      <c r="J1180" t="s">
        <v>82</v>
      </c>
      <c r="K1180" t="s">
        <v>83</v>
      </c>
      <c r="L1180" t="s">
        <v>4941</v>
      </c>
      <c r="M1180" t="s">
        <v>70</v>
      </c>
      <c r="N1180" t="s">
        <v>2</v>
      </c>
      <c r="O1180" t="s">
        <v>2</v>
      </c>
      <c r="P1180" t="s">
        <v>4942</v>
      </c>
      <c r="Q1180" t="s">
        <v>2</v>
      </c>
      <c r="R1180" t="s">
        <v>2</v>
      </c>
      <c r="S1180" t="s">
        <v>92</v>
      </c>
      <c r="T1180" t="s">
        <v>8</v>
      </c>
      <c r="U1180" t="s">
        <v>5</v>
      </c>
      <c r="V1180" t="s">
        <v>9</v>
      </c>
      <c r="W1180" t="s">
        <v>2</v>
      </c>
      <c r="X1180" t="s">
        <v>11</v>
      </c>
      <c r="Y1180" t="s">
        <v>12</v>
      </c>
      <c r="Z1180" t="s">
        <v>13</v>
      </c>
      <c r="AA1180" t="s">
        <v>60</v>
      </c>
      <c r="AB1180" t="s">
        <v>74</v>
      </c>
      <c r="AC1180" t="s">
        <v>25</v>
      </c>
      <c r="AD1180" t="s">
        <v>26</v>
      </c>
      <c r="AE1180" t="s">
        <v>17</v>
      </c>
      <c r="AF1180" t="s">
        <v>87</v>
      </c>
      <c r="AG1180" t="s">
        <v>88</v>
      </c>
      <c r="AH1180" t="s">
        <v>2</v>
      </c>
      <c r="AI1180" t="s">
        <v>31</v>
      </c>
      <c r="AJ1180" t="s">
        <v>32</v>
      </c>
      <c r="AK1180" s="2">
        <v>0</v>
      </c>
      <c r="AL1180" s="2">
        <v>3568.94</v>
      </c>
      <c r="AM1180" t="s">
        <v>77</v>
      </c>
      <c r="AN1180" t="s">
        <v>2</v>
      </c>
      <c r="AO1180" t="s">
        <v>2</v>
      </c>
      <c r="AP1180" t="s">
        <v>2</v>
      </c>
      <c r="AQ1180" t="s">
        <v>7</v>
      </c>
      <c r="AR1180" s="3"/>
      <c r="AS1180" s="3"/>
    </row>
    <row r="1181" spans="1:45" hidden="1" x14ac:dyDescent="0.2">
      <c r="A1181" t="s">
        <v>4943</v>
      </c>
      <c r="B1181" t="s">
        <v>65</v>
      </c>
      <c r="C1181" t="s">
        <v>6838</v>
      </c>
      <c r="D1181" s="5">
        <v>5407860</v>
      </c>
      <c r="E1181" s="5"/>
      <c r="F1181" t="s">
        <v>8107</v>
      </c>
      <c r="H1181" t="s">
        <v>4932</v>
      </c>
      <c r="I1181" t="s">
        <v>4925</v>
      </c>
      <c r="J1181" t="s">
        <v>82</v>
      </c>
      <c r="K1181" t="s">
        <v>83</v>
      </c>
      <c r="L1181" t="s">
        <v>4944</v>
      </c>
      <c r="M1181" t="s">
        <v>70</v>
      </c>
      <c r="N1181" t="s">
        <v>2</v>
      </c>
      <c r="O1181" t="s">
        <v>2</v>
      </c>
      <c r="P1181" t="s">
        <v>4945</v>
      </c>
      <c r="Q1181" t="s">
        <v>2</v>
      </c>
      <c r="R1181" t="s">
        <v>2</v>
      </c>
      <c r="S1181" t="s">
        <v>7</v>
      </c>
      <c r="T1181" t="s">
        <v>8</v>
      </c>
      <c r="U1181" t="s">
        <v>5</v>
      </c>
      <c r="V1181" t="s">
        <v>9</v>
      </c>
      <c r="W1181" t="s">
        <v>2</v>
      </c>
      <c r="X1181" t="s">
        <v>11</v>
      </c>
      <c r="Y1181" t="s">
        <v>12</v>
      </c>
      <c r="Z1181" t="s">
        <v>13</v>
      </c>
      <c r="AA1181" t="s">
        <v>2</v>
      </c>
      <c r="AB1181" t="s">
        <v>74</v>
      </c>
      <c r="AC1181" t="s">
        <v>25</v>
      </c>
      <c r="AD1181" t="s">
        <v>26</v>
      </c>
      <c r="AE1181" t="s">
        <v>17</v>
      </c>
      <c r="AF1181" t="s">
        <v>87</v>
      </c>
      <c r="AG1181" t="s">
        <v>88</v>
      </c>
      <c r="AH1181" t="s">
        <v>2</v>
      </c>
      <c r="AI1181" t="s">
        <v>31</v>
      </c>
      <c r="AJ1181" t="s">
        <v>32</v>
      </c>
      <c r="AK1181" s="2">
        <v>3464</v>
      </c>
      <c r="AL1181" s="2">
        <v>3055.26</v>
      </c>
      <c r="AM1181" t="s">
        <v>77</v>
      </c>
      <c r="AN1181" t="s">
        <v>2</v>
      </c>
      <c r="AO1181" t="s">
        <v>2</v>
      </c>
      <c r="AP1181" t="s">
        <v>2</v>
      </c>
      <c r="AQ1181" t="s">
        <v>7</v>
      </c>
      <c r="AR1181" s="3"/>
      <c r="AS1181" s="3"/>
    </row>
    <row r="1182" spans="1:45" hidden="1" x14ac:dyDescent="0.2">
      <c r="A1182" t="s">
        <v>4946</v>
      </c>
      <c r="B1182" t="s">
        <v>65</v>
      </c>
      <c r="C1182" t="s">
        <v>6839</v>
      </c>
      <c r="D1182" s="5">
        <v>901003315</v>
      </c>
      <c r="E1182" s="5"/>
      <c r="F1182" t="s">
        <v>8108</v>
      </c>
      <c r="H1182" t="s">
        <v>261</v>
      </c>
      <c r="I1182" t="s">
        <v>23</v>
      </c>
      <c r="J1182" t="s">
        <v>82</v>
      </c>
      <c r="K1182" t="s">
        <v>83</v>
      </c>
      <c r="L1182" t="s">
        <v>4947</v>
      </c>
      <c r="M1182" t="s">
        <v>96</v>
      </c>
      <c r="N1182" t="s">
        <v>2</v>
      </c>
      <c r="O1182" t="s">
        <v>2</v>
      </c>
      <c r="P1182" t="s">
        <v>4948</v>
      </c>
      <c r="Q1182" t="s">
        <v>2</v>
      </c>
      <c r="R1182" t="s">
        <v>2</v>
      </c>
      <c r="S1182" t="s">
        <v>7</v>
      </c>
      <c r="T1182" t="s">
        <v>8</v>
      </c>
      <c r="U1182" t="s">
        <v>5</v>
      </c>
      <c r="V1182" t="s">
        <v>72</v>
      </c>
      <c r="W1182" t="s">
        <v>2</v>
      </c>
      <c r="X1182" t="s">
        <v>11</v>
      </c>
      <c r="Y1182" t="s">
        <v>13</v>
      </c>
      <c r="Z1182" t="s">
        <v>13</v>
      </c>
      <c r="AA1182" t="s">
        <v>2</v>
      </c>
      <c r="AB1182" t="s">
        <v>74</v>
      </c>
      <c r="AC1182" t="s">
        <v>264</v>
      </c>
      <c r="AD1182" t="s">
        <v>275</v>
      </c>
      <c r="AE1182" t="s">
        <v>17</v>
      </c>
      <c r="AF1182" t="s">
        <v>87</v>
      </c>
      <c r="AG1182" t="s">
        <v>88</v>
      </c>
      <c r="AH1182" t="s">
        <v>2</v>
      </c>
      <c r="AI1182" t="s">
        <v>50</v>
      </c>
      <c r="AJ1182" t="s">
        <v>51</v>
      </c>
      <c r="AK1182" s="2">
        <v>1328</v>
      </c>
      <c r="AL1182" s="2">
        <v>630.13</v>
      </c>
      <c r="AM1182" t="s">
        <v>77</v>
      </c>
      <c r="AN1182" t="s">
        <v>2</v>
      </c>
      <c r="AO1182" t="s">
        <v>13</v>
      </c>
      <c r="AP1182" t="s">
        <v>91</v>
      </c>
      <c r="AQ1182" t="s">
        <v>92</v>
      </c>
      <c r="AR1182" s="3">
        <v>42650</v>
      </c>
      <c r="AS1182" s="3">
        <v>2958465</v>
      </c>
    </row>
    <row r="1183" spans="1:45" hidden="1" x14ac:dyDescent="0.2">
      <c r="A1183" t="s">
        <v>4949</v>
      </c>
      <c r="B1183" t="s">
        <v>65</v>
      </c>
      <c r="C1183" t="s">
        <v>6840</v>
      </c>
      <c r="D1183" s="5">
        <v>900200930</v>
      </c>
      <c r="E1183" s="5"/>
      <c r="F1183" t="s">
        <v>8109</v>
      </c>
      <c r="H1183" t="s">
        <v>1246</v>
      </c>
      <c r="I1183" t="s">
        <v>23</v>
      </c>
      <c r="J1183" t="s">
        <v>82</v>
      </c>
      <c r="K1183" t="s">
        <v>83</v>
      </c>
      <c r="L1183" t="s">
        <v>4950</v>
      </c>
      <c r="M1183" t="s">
        <v>96</v>
      </c>
      <c r="N1183" t="s">
        <v>2</v>
      </c>
      <c r="O1183" t="s">
        <v>2</v>
      </c>
      <c r="P1183" t="s">
        <v>4951</v>
      </c>
      <c r="Q1183" t="s">
        <v>2</v>
      </c>
      <c r="R1183" t="s">
        <v>2</v>
      </c>
      <c r="S1183" t="s">
        <v>7</v>
      </c>
      <c r="T1183" t="s">
        <v>8</v>
      </c>
      <c r="U1183" t="s">
        <v>5</v>
      </c>
      <c r="V1183" t="s">
        <v>72</v>
      </c>
      <c r="W1183" t="s">
        <v>2</v>
      </c>
      <c r="X1183" t="s">
        <v>11</v>
      </c>
      <c r="Y1183" t="s">
        <v>12</v>
      </c>
      <c r="Z1183" t="s">
        <v>13</v>
      </c>
      <c r="AA1183" t="s">
        <v>2</v>
      </c>
      <c r="AB1183" t="s">
        <v>74</v>
      </c>
      <c r="AC1183" t="s">
        <v>48</v>
      </c>
      <c r="AD1183" t="s">
        <v>49</v>
      </c>
      <c r="AE1183" t="s">
        <v>17</v>
      </c>
      <c r="AF1183" t="s">
        <v>421</v>
      </c>
      <c r="AG1183" t="s">
        <v>422</v>
      </c>
      <c r="AH1183" t="s">
        <v>2</v>
      </c>
      <c r="AI1183" t="s">
        <v>4042</v>
      </c>
      <c r="AJ1183" t="s">
        <v>4043</v>
      </c>
      <c r="AK1183" s="2">
        <v>8548</v>
      </c>
      <c r="AL1183" s="2">
        <v>1765.32</v>
      </c>
      <c r="AM1183" t="s">
        <v>77</v>
      </c>
      <c r="AN1183" t="s">
        <v>2</v>
      </c>
      <c r="AO1183" t="s">
        <v>13</v>
      </c>
      <c r="AP1183" t="s">
        <v>91</v>
      </c>
      <c r="AQ1183" t="s">
        <v>92</v>
      </c>
      <c r="AR1183" s="3">
        <v>42650</v>
      </c>
      <c r="AS1183" s="3">
        <v>2958465</v>
      </c>
    </row>
    <row r="1184" spans="1:45" hidden="1" x14ac:dyDescent="0.2">
      <c r="A1184" t="s">
        <v>4952</v>
      </c>
      <c r="B1184" t="s">
        <v>65</v>
      </c>
      <c r="C1184" t="s">
        <v>6841</v>
      </c>
      <c r="D1184" s="5">
        <v>900464745</v>
      </c>
      <c r="E1184" s="5"/>
      <c r="F1184" t="s">
        <v>8110</v>
      </c>
      <c r="H1184" t="s">
        <v>4953</v>
      </c>
      <c r="I1184" t="s">
        <v>4035</v>
      </c>
      <c r="J1184" t="s">
        <v>82</v>
      </c>
      <c r="K1184" t="s">
        <v>83</v>
      </c>
      <c r="L1184" t="s">
        <v>4954</v>
      </c>
      <c r="M1184" t="s">
        <v>96</v>
      </c>
      <c r="N1184" t="s">
        <v>2</v>
      </c>
      <c r="O1184" t="s">
        <v>2</v>
      </c>
      <c r="P1184" t="s">
        <v>4955</v>
      </c>
      <c r="Q1184" t="s">
        <v>2</v>
      </c>
      <c r="R1184" t="s">
        <v>2</v>
      </c>
      <c r="S1184" t="s">
        <v>7</v>
      </c>
      <c r="T1184" t="s">
        <v>8</v>
      </c>
      <c r="U1184" t="s">
        <v>5</v>
      </c>
      <c r="V1184" t="s">
        <v>72</v>
      </c>
      <c r="W1184" t="s">
        <v>2</v>
      </c>
      <c r="X1184" t="s">
        <v>11</v>
      </c>
      <c r="Y1184" t="s">
        <v>12</v>
      </c>
      <c r="Z1184" t="s">
        <v>13</v>
      </c>
      <c r="AA1184" t="s">
        <v>2</v>
      </c>
      <c r="AB1184" t="s">
        <v>74</v>
      </c>
      <c r="AC1184" t="s">
        <v>48</v>
      </c>
      <c r="AD1184" t="s">
        <v>49</v>
      </c>
      <c r="AE1184" t="s">
        <v>17</v>
      </c>
      <c r="AF1184" t="s">
        <v>135</v>
      </c>
      <c r="AG1184" t="s">
        <v>136</v>
      </c>
      <c r="AH1184" t="s">
        <v>2</v>
      </c>
      <c r="AI1184" t="s">
        <v>4042</v>
      </c>
      <c r="AJ1184" t="s">
        <v>4043</v>
      </c>
      <c r="AK1184" s="2">
        <v>10257</v>
      </c>
      <c r="AL1184" s="2">
        <v>32876.42</v>
      </c>
      <c r="AM1184" t="s">
        <v>77</v>
      </c>
      <c r="AN1184" t="s">
        <v>2</v>
      </c>
      <c r="AO1184" t="s">
        <v>13</v>
      </c>
      <c r="AP1184" t="s">
        <v>91</v>
      </c>
      <c r="AQ1184" t="s">
        <v>92</v>
      </c>
      <c r="AR1184" s="3">
        <v>42650</v>
      </c>
      <c r="AS1184" s="3">
        <v>2958465</v>
      </c>
    </row>
    <row r="1185" spans="1:45" hidden="1" x14ac:dyDescent="0.2">
      <c r="A1185" t="s">
        <v>4956</v>
      </c>
      <c r="B1185" t="s">
        <v>65</v>
      </c>
      <c r="C1185" t="s">
        <v>6842</v>
      </c>
      <c r="D1185" s="5">
        <v>4333939</v>
      </c>
      <c r="E1185" s="5"/>
      <c r="F1185" t="s">
        <v>8111</v>
      </c>
      <c r="H1185" t="s">
        <v>4012</v>
      </c>
      <c r="I1185" t="s">
        <v>1017</v>
      </c>
      <c r="J1185" t="s">
        <v>82</v>
      </c>
      <c r="K1185" t="s">
        <v>83</v>
      </c>
      <c r="L1185" t="s">
        <v>4957</v>
      </c>
      <c r="M1185" t="s">
        <v>70</v>
      </c>
      <c r="N1185" t="s">
        <v>2</v>
      </c>
      <c r="O1185" t="s">
        <v>2</v>
      </c>
      <c r="P1185" t="s">
        <v>4958</v>
      </c>
      <c r="Q1185" t="s">
        <v>2</v>
      </c>
      <c r="R1185" t="s">
        <v>2</v>
      </c>
      <c r="S1185" t="s">
        <v>7</v>
      </c>
      <c r="T1185" t="s">
        <v>8</v>
      </c>
      <c r="U1185" t="s">
        <v>5</v>
      </c>
      <c r="V1185" t="s">
        <v>9</v>
      </c>
      <c r="W1185" t="s">
        <v>2</v>
      </c>
      <c r="X1185" t="s">
        <v>11</v>
      </c>
      <c r="Y1185" t="s">
        <v>12</v>
      </c>
      <c r="Z1185" t="s">
        <v>13</v>
      </c>
      <c r="AA1185" t="s">
        <v>2</v>
      </c>
      <c r="AB1185" t="s">
        <v>74</v>
      </c>
      <c r="AC1185" t="s">
        <v>15</v>
      </c>
      <c r="AD1185" t="s">
        <v>16</v>
      </c>
      <c r="AE1185" t="s">
        <v>17</v>
      </c>
      <c r="AF1185" t="s">
        <v>27</v>
      </c>
      <c r="AG1185" t="s">
        <v>28</v>
      </c>
      <c r="AH1185" t="s">
        <v>2</v>
      </c>
      <c r="AI1185" t="s">
        <v>3171</v>
      </c>
      <c r="AJ1185" t="s">
        <v>3172</v>
      </c>
      <c r="AK1185" s="2">
        <v>0</v>
      </c>
      <c r="AL1185" s="2">
        <v>0</v>
      </c>
      <c r="AM1185" t="s">
        <v>77</v>
      </c>
      <c r="AN1185" t="s">
        <v>2</v>
      </c>
      <c r="AO1185" t="s">
        <v>63</v>
      </c>
      <c r="AP1185" t="s">
        <v>91</v>
      </c>
      <c r="AQ1185" t="s">
        <v>92</v>
      </c>
      <c r="AR1185" s="3">
        <v>42655</v>
      </c>
      <c r="AS1185" s="3">
        <v>2958465</v>
      </c>
    </row>
    <row r="1186" spans="1:45" x14ac:dyDescent="0.2">
      <c r="A1186" t="s">
        <v>5497</v>
      </c>
      <c r="B1186" t="s">
        <v>65</v>
      </c>
      <c r="C1186" t="s">
        <v>7003</v>
      </c>
      <c r="D1186" s="5">
        <v>37556450</v>
      </c>
      <c r="E1186" s="5" t="e">
        <f>VLOOKUP(D1186,[1]consulPlanNegocioAHERNANDEZ!$B$2:$D$19,1,FALSE)</f>
        <v>#N/A</v>
      </c>
      <c r="F1186" t="s">
        <v>8266</v>
      </c>
      <c r="G1186">
        <f>VLOOKUP(H1186,'ID MUNICIPIO'!$E$2:$F$877,2,FALSE)</f>
        <v>780</v>
      </c>
      <c r="H1186" t="s">
        <v>5498</v>
      </c>
      <c r="I1186" t="s">
        <v>2779</v>
      </c>
      <c r="J1186" t="s">
        <v>82</v>
      </c>
      <c r="K1186" t="s">
        <v>83</v>
      </c>
      <c r="L1186" t="s">
        <v>5499</v>
      </c>
      <c r="M1186" t="s">
        <v>70</v>
      </c>
      <c r="N1186" t="s">
        <v>2</v>
      </c>
      <c r="O1186" t="s">
        <v>2</v>
      </c>
      <c r="P1186" t="s">
        <v>2</v>
      </c>
      <c r="Q1186" t="s">
        <v>2</v>
      </c>
      <c r="R1186" t="s">
        <v>2</v>
      </c>
      <c r="S1186" t="s">
        <v>7</v>
      </c>
      <c r="T1186" t="s">
        <v>8</v>
      </c>
      <c r="U1186" t="s">
        <v>5</v>
      </c>
      <c r="V1186" t="s">
        <v>72</v>
      </c>
      <c r="W1186" t="s">
        <v>2</v>
      </c>
      <c r="X1186" t="s">
        <v>11</v>
      </c>
      <c r="Y1186" t="s">
        <v>12</v>
      </c>
      <c r="Z1186" t="s">
        <v>13</v>
      </c>
      <c r="AA1186" t="s">
        <v>2</v>
      </c>
      <c r="AB1186" t="s">
        <v>74</v>
      </c>
      <c r="AC1186" t="s">
        <v>25</v>
      </c>
      <c r="AD1186" t="s">
        <v>26</v>
      </c>
      <c r="AE1186" t="s">
        <v>17</v>
      </c>
      <c r="AF1186" t="s">
        <v>87</v>
      </c>
      <c r="AG1186" t="s">
        <v>88</v>
      </c>
      <c r="AH1186" t="s">
        <v>2</v>
      </c>
      <c r="AI1186" t="s">
        <v>29</v>
      </c>
      <c r="AJ1186" t="s">
        <v>30</v>
      </c>
      <c r="AK1186" s="2">
        <v>0</v>
      </c>
      <c r="AL1186" s="2">
        <v>152.47999999999999</v>
      </c>
      <c r="AM1186" t="s">
        <v>77</v>
      </c>
      <c r="AN1186" t="s">
        <v>2</v>
      </c>
      <c r="AO1186" t="s">
        <v>63</v>
      </c>
      <c r="AP1186" t="s">
        <v>60</v>
      </c>
      <c r="AQ1186" t="s">
        <v>7</v>
      </c>
      <c r="AR1186" s="3">
        <v>42842</v>
      </c>
      <c r="AS1186" s="3">
        <v>2958465</v>
      </c>
    </row>
    <row r="1187" spans="1:45" hidden="1" x14ac:dyDescent="0.2">
      <c r="A1187" t="s">
        <v>4965</v>
      </c>
      <c r="B1187" t="s">
        <v>65</v>
      </c>
      <c r="C1187" t="s">
        <v>6844</v>
      </c>
      <c r="D1187" s="5">
        <v>88283177</v>
      </c>
      <c r="E1187" s="5"/>
      <c r="F1187" t="s">
        <v>8113</v>
      </c>
      <c r="H1187" t="s">
        <v>4924</v>
      </c>
      <c r="I1187" t="s">
        <v>4925</v>
      </c>
      <c r="J1187" t="s">
        <v>82</v>
      </c>
      <c r="K1187" t="s">
        <v>83</v>
      </c>
      <c r="L1187" t="s">
        <v>4966</v>
      </c>
      <c r="M1187" t="s">
        <v>70</v>
      </c>
      <c r="N1187" t="s">
        <v>2</v>
      </c>
      <c r="O1187" t="s">
        <v>2</v>
      </c>
      <c r="P1187" t="s">
        <v>4967</v>
      </c>
      <c r="Q1187" t="s">
        <v>4968</v>
      </c>
      <c r="R1187" t="s">
        <v>2</v>
      </c>
      <c r="S1187" t="s">
        <v>7</v>
      </c>
      <c r="T1187" t="s">
        <v>8</v>
      </c>
      <c r="U1187" t="s">
        <v>5</v>
      </c>
      <c r="V1187" t="s">
        <v>9</v>
      </c>
      <c r="W1187" t="s">
        <v>2</v>
      </c>
      <c r="X1187" t="s">
        <v>11</v>
      </c>
      <c r="Y1187" t="s">
        <v>12</v>
      </c>
      <c r="Z1187" t="s">
        <v>13</v>
      </c>
      <c r="AA1187" t="s">
        <v>2</v>
      </c>
      <c r="AB1187" t="s">
        <v>74</v>
      </c>
      <c r="AC1187" t="s">
        <v>25</v>
      </c>
      <c r="AD1187" t="s">
        <v>26</v>
      </c>
      <c r="AE1187" t="s">
        <v>17</v>
      </c>
      <c r="AF1187" t="s">
        <v>87</v>
      </c>
      <c r="AG1187" t="s">
        <v>88</v>
      </c>
      <c r="AH1187" t="s">
        <v>2</v>
      </c>
      <c r="AI1187" t="s">
        <v>31</v>
      </c>
      <c r="AJ1187" t="s">
        <v>32</v>
      </c>
      <c r="AK1187" s="2">
        <v>62379</v>
      </c>
      <c r="AL1187" s="2">
        <v>12140.71</v>
      </c>
      <c r="AM1187" t="s">
        <v>77</v>
      </c>
      <c r="AN1187" t="s">
        <v>2</v>
      </c>
      <c r="AO1187" t="s">
        <v>63</v>
      </c>
      <c r="AP1187" t="s">
        <v>91</v>
      </c>
      <c r="AQ1187" t="s">
        <v>92</v>
      </c>
      <c r="AR1187" s="3">
        <v>42657</v>
      </c>
      <c r="AS1187" s="3">
        <v>2958465</v>
      </c>
    </row>
    <row r="1188" spans="1:45" hidden="1" x14ac:dyDescent="0.2">
      <c r="A1188" t="s">
        <v>4969</v>
      </c>
      <c r="B1188" t="s">
        <v>65</v>
      </c>
      <c r="C1188" t="s">
        <v>6845</v>
      </c>
      <c r="D1188" s="5">
        <v>13140687</v>
      </c>
      <c r="E1188" s="5"/>
      <c r="F1188" t="s">
        <v>8114</v>
      </c>
      <c r="H1188" t="s">
        <v>4924</v>
      </c>
      <c r="I1188" t="s">
        <v>4925</v>
      </c>
      <c r="J1188" t="s">
        <v>82</v>
      </c>
      <c r="K1188" t="s">
        <v>83</v>
      </c>
      <c r="L1188" t="s">
        <v>4970</v>
      </c>
      <c r="M1188" t="s">
        <v>70</v>
      </c>
      <c r="N1188" t="s">
        <v>2</v>
      </c>
      <c r="O1188" t="s">
        <v>2</v>
      </c>
      <c r="P1188" t="s">
        <v>4971</v>
      </c>
      <c r="Q1188" t="s">
        <v>2</v>
      </c>
      <c r="R1188" t="s">
        <v>2</v>
      </c>
      <c r="S1188" t="s">
        <v>7</v>
      </c>
      <c r="T1188" t="s">
        <v>8</v>
      </c>
      <c r="U1188" t="s">
        <v>5</v>
      </c>
      <c r="V1188" t="s">
        <v>9</v>
      </c>
      <c r="W1188" t="s">
        <v>2</v>
      </c>
      <c r="X1188" t="s">
        <v>11</v>
      </c>
      <c r="Y1188" t="s">
        <v>12</v>
      </c>
      <c r="Z1188" t="s">
        <v>13</v>
      </c>
      <c r="AA1188" t="s">
        <v>2</v>
      </c>
      <c r="AB1188" t="s">
        <v>74</v>
      </c>
      <c r="AC1188" t="s">
        <v>25</v>
      </c>
      <c r="AD1188" t="s">
        <v>26</v>
      </c>
      <c r="AE1188" t="s">
        <v>17</v>
      </c>
      <c r="AF1188" t="s">
        <v>87</v>
      </c>
      <c r="AG1188" t="s">
        <v>88</v>
      </c>
      <c r="AH1188" t="s">
        <v>2</v>
      </c>
      <c r="AI1188" t="s">
        <v>31</v>
      </c>
      <c r="AJ1188" t="s">
        <v>32</v>
      </c>
      <c r="AK1188" s="2">
        <v>6640</v>
      </c>
      <c r="AL1188" s="2">
        <v>2758.58</v>
      </c>
      <c r="AM1188" t="s">
        <v>77</v>
      </c>
      <c r="AN1188" t="s">
        <v>2</v>
      </c>
      <c r="AO1188" t="s">
        <v>63</v>
      </c>
      <c r="AP1188" t="s">
        <v>60</v>
      </c>
      <c r="AQ1188" t="s">
        <v>92</v>
      </c>
      <c r="AR1188" s="3">
        <v>42684</v>
      </c>
      <c r="AS1188" s="3">
        <v>2958465</v>
      </c>
    </row>
    <row r="1189" spans="1:45" hidden="1" x14ac:dyDescent="0.2">
      <c r="A1189" t="s">
        <v>4972</v>
      </c>
      <c r="B1189" t="s">
        <v>65</v>
      </c>
      <c r="C1189" t="s">
        <v>6846</v>
      </c>
      <c r="D1189" s="5">
        <v>88287662</v>
      </c>
      <c r="E1189" s="5"/>
      <c r="F1189" t="s">
        <v>8115</v>
      </c>
      <c r="H1189" t="s">
        <v>4932</v>
      </c>
      <c r="I1189" t="s">
        <v>4925</v>
      </c>
      <c r="J1189" t="s">
        <v>82</v>
      </c>
      <c r="K1189" t="s">
        <v>83</v>
      </c>
      <c r="L1189" t="s">
        <v>4973</v>
      </c>
      <c r="M1189" t="s">
        <v>70</v>
      </c>
      <c r="N1189" t="s">
        <v>2</v>
      </c>
      <c r="O1189" t="s">
        <v>2</v>
      </c>
      <c r="P1189" t="s">
        <v>4974</v>
      </c>
      <c r="Q1189" t="s">
        <v>2</v>
      </c>
      <c r="R1189" t="s">
        <v>2</v>
      </c>
      <c r="S1189" t="s">
        <v>7</v>
      </c>
      <c r="T1189" t="s">
        <v>8</v>
      </c>
      <c r="U1189" t="s">
        <v>5</v>
      </c>
      <c r="V1189" t="s">
        <v>9</v>
      </c>
      <c r="W1189" t="s">
        <v>2</v>
      </c>
      <c r="X1189" t="s">
        <v>11</v>
      </c>
      <c r="Y1189" t="s">
        <v>12</v>
      </c>
      <c r="Z1189" t="s">
        <v>13</v>
      </c>
      <c r="AA1189" t="s">
        <v>2</v>
      </c>
      <c r="AB1189" t="s">
        <v>74</v>
      </c>
      <c r="AC1189" t="s">
        <v>25</v>
      </c>
      <c r="AD1189" t="s">
        <v>26</v>
      </c>
      <c r="AE1189" t="s">
        <v>17</v>
      </c>
      <c r="AF1189" t="s">
        <v>87</v>
      </c>
      <c r="AG1189" t="s">
        <v>88</v>
      </c>
      <c r="AH1189" t="s">
        <v>2</v>
      </c>
      <c r="AI1189" t="s">
        <v>31</v>
      </c>
      <c r="AJ1189" t="s">
        <v>32</v>
      </c>
      <c r="AK1189" s="2">
        <v>6360</v>
      </c>
      <c r="AL1189" s="2">
        <v>705.18</v>
      </c>
      <c r="AM1189" t="s">
        <v>77</v>
      </c>
      <c r="AN1189" t="s">
        <v>2</v>
      </c>
      <c r="AO1189" t="s">
        <v>63</v>
      </c>
      <c r="AP1189" t="s">
        <v>60</v>
      </c>
      <c r="AQ1189" t="s">
        <v>92</v>
      </c>
      <c r="AR1189" s="3">
        <v>42696</v>
      </c>
      <c r="AS1189" s="3">
        <v>2958465</v>
      </c>
    </row>
    <row r="1190" spans="1:45" hidden="1" x14ac:dyDescent="0.2">
      <c r="A1190" t="s">
        <v>4975</v>
      </c>
      <c r="B1190" t="s">
        <v>65</v>
      </c>
      <c r="C1190" t="s">
        <v>6847</v>
      </c>
      <c r="D1190" s="5">
        <v>88283894</v>
      </c>
      <c r="E1190" s="5"/>
      <c r="F1190" t="s">
        <v>8116</v>
      </c>
      <c r="H1190" t="s">
        <v>4924</v>
      </c>
      <c r="I1190" t="s">
        <v>4925</v>
      </c>
      <c r="J1190" t="s">
        <v>82</v>
      </c>
      <c r="K1190" t="s">
        <v>83</v>
      </c>
      <c r="L1190" t="s">
        <v>4976</v>
      </c>
      <c r="M1190" t="s">
        <v>70</v>
      </c>
      <c r="N1190" t="s">
        <v>2</v>
      </c>
      <c r="O1190" t="s">
        <v>2</v>
      </c>
      <c r="P1190" t="s">
        <v>4977</v>
      </c>
      <c r="Q1190" t="s">
        <v>2</v>
      </c>
      <c r="R1190" t="s">
        <v>2</v>
      </c>
      <c r="S1190" t="s">
        <v>7</v>
      </c>
      <c r="T1190" t="s">
        <v>8</v>
      </c>
      <c r="U1190" t="s">
        <v>5</v>
      </c>
      <c r="V1190" t="s">
        <v>9</v>
      </c>
      <c r="W1190" t="s">
        <v>2</v>
      </c>
      <c r="X1190" t="s">
        <v>11</v>
      </c>
      <c r="Y1190" t="s">
        <v>12</v>
      </c>
      <c r="Z1190" t="s">
        <v>13</v>
      </c>
      <c r="AA1190" t="s">
        <v>2</v>
      </c>
      <c r="AB1190" t="s">
        <v>74</v>
      </c>
      <c r="AC1190" t="s">
        <v>25</v>
      </c>
      <c r="AD1190" t="s">
        <v>26</v>
      </c>
      <c r="AE1190" t="s">
        <v>17</v>
      </c>
      <c r="AF1190" t="s">
        <v>87</v>
      </c>
      <c r="AG1190" t="s">
        <v>88</v>
      </c>
      <c r="AH1190" t="s">
        <v>2</v>
      </c>
      <c r="AI1190" t="s">
        <v>31</v>
      </c>
      <c r="AJ1190" t="s">
        <v>32</v>
      </c>
      <c r="AK1190" s="2">
        <v>8300</v>
      </c>
      <c r="AL1190" s="2">
        <v>3483.37</v>
      </c>
      <c r="AM1190" t="s">
        <v>77</v>
      </c>
      <c r="AN1190" t="s">
        <v>2</v>
      </c>
      <c r="AO1190" t="s">
        <v>63</v>
      </c>
      <c r="AP1190" t="s">
        <v>91</v>
      </c>
      <c r="AQ1190" t="s">
        <v>92</v>
      </c>
      <c r="AR1190" s="3">
        <v>42657</v>
      </c>
      <c r="AS1190" s="3">
        <v>2958465</v>
      </c>
    </row>
    <row r="1191" spans="1:45" hidden="1" x14ac:dyDescent="0.2">
      <c r="A1191" t="s">
        <v>4978</v>
      </c>
      <c r="B1191" t="s">
        <v>65</v>
      </c>
      <c r="C1191" t="s">
        <v>6848</v>
      </c>
      <c r="D1191" s="5">
        <v>27740872</v>
      </c>
      <c r="E1191" s="5"/>
      <c r="F1191" t="s">
        <v>8117</v>
      </c>
      <c r="H1191" t="s">
        <v>4924</v>
      </c>
      <c r="I1191" t="s">
        <v>4925</v>
      </c>
      <c r="J1191" t="s">
        <v>82</v>
      </c>
      <c r="K1191" t="s">
        <v>83</v>
      </c>
      <c r="L1191" t="s">
        <v>4979</v>
      </c>
      <c r="M1191" t="s">
        <v>70</v>
      </c>
      <c r="N1191" t="s">
        <v>2</v>
      </c>
      <c r="O1191" t="s">
        <v>2</v>
      </c>
      <c r="P1191" t="s">
        <v>4980</v>
      </c>
      <c r="Q1191" t="s">
        <v>2</v>
      </c>
      <c r="R1191" t="s">
        <v>2</v>
      </c>
      <c r="S1191" t="s">
        <v>7</v>
      </c>
      <c r="T1191" t="s">
        <v>8</v>
      </c>
      <c r="U1191" t="s">
        <v>5</v>
      </c>
      <c r="V1191" t="s">
        <v>9</v>
      </c>
      <c r="W1191" t="s">
        <v>2</v>
      </c>
      <c r="X1191" t="s">
        <v>11</v>
      </c>
      <c r="Y1191" t="s">
        <v>12</v>
      </c>
      <c r="Z1191" t="s">
        <v>13</v>
      </c>
      <c r="AA1191" t="s">
        <v>2</v>
      </c>
      <c r="AB1191" t="s">
        <v>74</v>
      </c>
      <c r="AC1191" t="s">
        <v>25</v>
      </c>
      <c r="AD1191" t="s">
        <v>26</v>
      </c>
      <c r="AE1191" t="s">
        <v>17</v>
      </c>
      <c r="AF1191" t="s">
        <v>87</v>
      </c>
      <c r="AG1191" t="s">
        <v>88</v>
      </c>
      <c r="AH1191" t="s">
        <v>2</v>
      </c>
      <c r="AI1191" t="s">
        <v>31</v>
      </c>
      <c r="AJ1191" t="s">
        <v>32</v>
      </c>
      <c r="AK1191" s="2">
        <v>19080</v>
      </c>
      <c r="AL1191" s="2">
        <v>5301.2</v>
      </c>
      <c r="AM1191" t="s">
        <v>77</v>
      </c>
      <c r="AN1191" t="s">
        <v>2</v>
      </c>
      <c r="AO1191" t="s">
        <v>63</v>
      </c>
      <c r="AP1191" t="s">
        <v>91</v>
      </c>
      <c r="AQ1191" t="s">
        <v>92</v>
      </c>
      <c r="AR1191" s="3">
        <v>42657</v>
      </c>
      <c r="AS1191" s="3">
        <v>2958465</v>
      </c>
    </row>
    <row r="1192" spans="1:45" hidden="1" x14ac:dyDescent="0.2">
      <c r="A1192" t="s">
        <v>4981</v>
      </c>
      <c r="B1192" t="s">
        <v>65</v>
      </c>
      <c r="C1192" t="s">
        <v>6849</v>
      </c>
      <c r="D1192" s="5">
        <v>5035609</v>
      </c>
      <c r="E1192" s="5"/>
      <c r="F1192" t="s">
        <v>8118</v>
      </c>
      <c r="H1192" t="s">
        <v>4924</v>
      </c>
      <c r="I1192" t="s">
        <v>4925</v>
      </c>
      <c r="J1192" t="s">
        <v>82</v>
      </c>
      <c r="K1192" t="s">
        <v>83</v>
      </c>
      <c r="L1192" t="s">
        <v>4982</v>
      </c>
      <c r="M1192" t="s">
        <v>70</v>
      </c>
      <c r="N1192" t="s">
        <v>2</v>
      </c>
      <c r="O1192" t="s">
        <v>2</v>
      </c>
      <c r="P1192" t="s">
        <v>4983</v>
      </c>
      <c r="Q1192" t="s">
        <v>2</v>
      </c>
      <c r="R1192" t="s">
        <v>2</v>
      </c>
      <c r="S1192" t="s">
        <v>7</v>
      </c>
      <c r="T1192" t="s">
        <v>8</v>
      </c>
      <c r="U1192" t="s">
        <v>5</v>
      </c>
      <c r="V1192" t="s">
        <v>9</v>
      </c>
      <c r="W1192" t="s">
        <v>2</v>
      </c>
      <c r="X1192" t="s">
        <v>11</v>
      </c>
      <c r="Y1192" t="s">
        <v>12</v>
      </c>
      <c r="Z1192" t="s">
        <v>13</v>
      </c>
      <c r="AA1192" t="s">
        <v>2</v>
      </c>
      <c r="AB1192" t="s">
        <v>74</v>
      </c>
      <c r="AC1192" t="s">
        <v>25</v>
      </c>
      <c r="AD1192" t="s">
        <v>26</v>
      </c>
      <c r="AE1192" t="s">
        <v>17</v>
      </c>
      <c r="AF1192" t="s">
        <v>87</v>
      </c>
      <c r="AG1192" t="s">
        <v>88</v>
      </c>
      <c r="AH1192" t="s">
        <v>2</v>
      </c>
      <c r="AI1192" t="s">
        <v>31</v>
      </c>
      <c r="AJ1192" t="s">
        <v>32</v>
      </c>
      <c r="AK1192" s="2">
        <v>6360</v>
      </c>
      <c r="AL1192" s="2">
        <v>9226.4500000000007</v>
      </c>
      <c r="AM1192" t="s">
        <v>77</v>
      </c>
      <c r="AN1192" t="s">
        <v>2</v>
      </c>
      <c r="AO1192" t="s">
        <v>63</v>
      </c>
      <c r="AP1192" t="s">
        <v>60</v>
      </c>
      <c r="AQ1192" t="s">
        <v>92</v>
      </c>
      <c r="AR1192" s="3">
        <v>42696</v>
      </c>
      <c r="AS1192" s="3">
        <v>2958465</v>
      </c>
    </row>
    <row r="1193" spans="1:45" x14ac:dyDescent="0.2">
      <c r="A1193" t="s">
        <v>5332</v>
      </c>
      <c r="B1193" t="s">
        <v>65</v>
      </c>
      <c r="C1193" t="s">
        <v>6952</v>
      </c>
      <c r="D1193" s="5">
        <v>37897515</v>
      </c>
      <c r="E1193" s="5" t="e">
        <f>VLOOKUP(D1193,[1]consulPlanNegocioAHERNANDEZ!$B$2:$D$19,1,FALSE)</f>
        <v>#N/A</v>
      </c>
      <c r="F1193" t="s">
        <v>8219</v>
      </c>
      <c r="G1193">
        <f>VLOOKUP(H1193,'ID MUNICIPIO'!$E$2:$F$877,2,FALSE)</f>
        <v>781</v>
      </c>
      <c r="H1193" t="s">
        <v>5333</v>
      </c>
      <c r="I1193" t="s">
        <v>2779</v>
      </c>
      <c r="J1193" t="s">
        <v>82</v>
      </c>
      <c r="K1193" t="s">
        <v>83</v>
      </c>
      <c r="L1193" t="s">
        <v>5334</v>
      </c>
      <c r="M1193" t="s">
        <v>70</v>
      </c>
      <c r="N1193" t="s">
        <v>2</v>
      </c>
      <c r="O1193" t="s">
        <v>2</v>
      </c>
      <c r="P1193" t="s">
        <v>5335</v>
      </c>
      <c r="Q1193" t="s">
        <v>2</v>
      </c>
      <c r="R1193" t="s">
        <v>2</v>
      </c>
      <c r="S1193" t="s">
        <v>7</v>
      </c>
      <c r="T1193" t="s">
        <v>8</v>
      </c>
      <c r="U1193" t="s">
        <v>5</v>
      </c>
      <c r="V1193" t="s">
        <v>72</v>
      </c>
      <c r="W1193" t="s">
        <v>2</v>
      </c>
      <c r="X1193" t="s">
        <v>11</v>
      </c>
      <c r="Y1193" t="s">
        <v>12</v>
      </c>
      <c r="Z1193" t="s">
        <v>13</v>
      </c>
      <c r="AA1193" t="s">
        <v>2</v>
      </c>
      <c r="AB1193" t="s">
        <v>74</v>
      </c>
      <c r="AC1193" t="s">
        <v>25</v>
      </c>
      <c r="AD1193" t="s">
        <v>26</v>
      </c>
      <c r="AE1193" t="s">
        <v>17</v>
      </c>
      <c r="AF1193" t="s">
        <v>87</v>
      </c>
      <c r="AG1193" t="s">
        <v>88</v>
      </c>
      <c r="AH1193" t="s">
        <v>2</v>
      </c>
      <c r="AI1193" t="s">
        <v>29</v>
      </c>
      <c r="AJ1193" t="s">
        <v>30</v>
      </c>
      <c r="AK1193" s="2">
        <v>0</v>
      </c>
      <c r="AL1193" s="2">
        <v>405.62</v>
      </c>
      <c r="AM1193" t="s">
        <v>77</v>
      </c>
      <c r="AN1193" t="s">
        <v>2</v>
      </c>
      <c r="AO1193" t="s">
        <v>2</v>
      </c>
      <c r="AP1193" t="s">
        <v>2</v>
      </c>
      <c r="AQ1193" t="s">
        <v>7</v>
      </c>
      <c r="AR1193" s="3"/>
      <c r="AS1193" s="3"/>
    </row>
    <row r="1194" spans="1:45" hidden="1" x14ac:dyDescent="0.2">
      <c r="A1194" t="s">
        <v>4988</v>
      </c>
      <c r="B1194" t="s">
        <v>65</v>
      </c>
      <c r="C1194" t="s">
        <v>6851</v>
      </c>
      <c r="D1194" s="5">
        <v>26493234</v>
      </c>
      <c r="E1194" s="5"/>
      <c r="F1194" t="s">
        <v>8120</v>
      </c>
      <c r="H1194" t="s">
        <v>4791</v>
      </c>
      <c r="I1194" t="s">
        <v>3216</v>
      </c>
      <c r="J1194" t="s">
        <v>82</v>
      </c>
      <c r="K1194" t="s">
        <v>83</v>
      </c>
      <c r="L1194" t="s">
        <v>4989</v>
      </c>
      <c r="M1194" t="s">
        <v>70</v>
      </c>
      <c r="N1194" t="s">
        <v>2</v>
      </c>
      <c r="O1194" t="s">
        <v>2</v>
      </c>
      <c r="P1194" t="s">
        <v>4990</v>
      </c>
      <c r="Q1194" t="s">
        <v>2</v>
      </c>
      <c r="R1194" t="s">
        <v>2</v>
      </c>
      <c r="S1194" t="s">
        <v>7</v>
      </c>
      <c r="T1194" t="s">
        <v>8</v>
      </c>
      <c r="U1194" t="s">
        <v>5</v>
      </c>
      <c r="V1194" t="s">
        <v>72</v>
      </c>
      <c r="W1194" t="s">
        <v>2</v>
      </c>
      <c r="X1194" t="s">
        <v>11</v>
      </c>
      <c r="Y1194" t="s">
        <v>12</v>
      </c>
      <c r="Z1194" t="s">
        <v>13</v>
      </c>
      <c r="AA1194" t="s">
        <v>2</v>
      </c>
      <c r="AB1194" t="s">
        <v>74</v>
      </c>
      <c r="AC1194" t="s">
        <v>56</v>
      </c>
      <c r="AD1194" t="s">
        <v>57</v>
      </c>
      <c r="AE1194" t="s">
        <v>17</v>
      </c>
      <c r="AF1194" t="s">
        <v>87</v>
      </c>
      <c r="AG1194" t="s">
        <v>88</v>
      </c>
      <c r="AH1194" t="s">
        <v>2</v>
      </c>
      <c r="AI1194" t="s">
        <v>58</v>
      </c>
      <c r="AJ1194" t="s">
        <v>59</v>
      </c>
      <c r="AK1194" s="2">
        <v>3400</v>
      </c>
      <c r="AL1194" s="2">
        <v>894.96</v>
      </c>
      <c r="AM1194" t="s">
        <v>77</v>
      </c>
      <c r="AN1194" t="s">
        <v>2</v>
      </c>
      <c r="AO1194" t="s">
        <v>2</v>
      </c>
      <c r="AP1194" t="s">
        <v>2</v>
      </c>
      <c r="AQ1194" t="s">
        <v>7</v>
      </c>
      <c r="AR1194" s="3"/>
      <c r="AS1194" s="3"/>
    </row>
    <row r="1195" spans="1:45" hidden="1" x14ac:dyDescent="0.2">
      <c r="A1195" t="s">
        <v>4991</v>
      </c>
      <c r="B1195" t="s">
        <v>65</v>
      </c>
      <c r="C1195" t="s">
        <v>6852</v>
      </c>
      <c r="D1195" s="5">
        <v>24219287</v>
      </c>
      <c r="E1195" s="5"/>
      <c r="F1195" t="s">
        <v>7161</v>
      </c>
      <c r="H1195" t="s">
        <v>520</v>
      </c>
      <c r="I1195" t="s">
        <v>42</v>
      </c>
      <c r="J1195" t="s">
        <v>82</v>
      </c>
      <c r="K1195" t="s">
        <v>83</v>
      </c>
      <c r="L1195" t="s">
        <v>4992</v>
      </c>
      <c r="M1195" t="s">
        <v>70</v>
      </c>
      <c r="N1195" t="s">
        <v>2</v>
      </c>
      <c r="O1195" t="s">
        <v>2</v>
      </c>
      <c r="P1195" t="s">
        <v>3537</v>
      </c>
      <c r="Q1195" t="s">
        <v>2</v>
      </c>
      <c r="R1195" t="s">
        <v>2</v>
      </c>
      <c r="S1195" t="s">
        <v>7</v>
      </c>
      <c r="T1195" t="s">
        <v>8</v>
      </c>
      <c r="U1195" t="s">
        <v>5</v>
      </c>
      <c r="V1195" t="s">
        <v>72</v>
      </c>
      <c r="W1195" t="s">
        <v>2</v>
      </c>
      <c r="X1195" t="s">
        <v>11</v>
      </c>
      <c r="Y1195" t="s">
        <v>12</v>
      </c>
      <c r="Z1195" t="s">
        <v>13</v>
      </c>
      <c r="AA1195" t="s">
        <v>2</v>
      </c>
      <c r="AB1195" t="s">
        <v>74</v>
      </c>
      <c r="AC1195" t="s">
        <v>43</v>
      </c>
      <c r="AD1195" t="s">
        <v>37</v>
      </c>
      <c r="AE1195" t="s">
        <v>17</v>
      </c>
      <c r="AF1195" t="s">
        <v>87</v>
      </c>
      <c r="AG1195" t="s">
        <v>88</v>
      </c>
      <c r="AH1195" t="s">
        <v>2</v>
      </c>
      <c r="AI1195" t="s">
        <v>44</v>
      </c>
      <c r="AJ1195" t="s">
        <v>45</v>
      </c>
      <c r="AK1195" s="2">
        <v>6816</v>
      </c>
      <c r="AL1195" s="2">
        <v>1609.52</v>
      </c>
      <c r="AM1195" t="s">
        <v>77</v>
      </c>
      <c r="AN1195" t="s">
        <v>2</v>
      </c>
      <c r="AO1195" t="s">
        <v>2</v>
      </c>
      <c r="AP1195" t="s">
        <v>2</v>
      </c>
      <c r="AQ1195" t="s">
        <v>7</v>
      </c>
      <c r="AR1195" s="3"/>
      <c r="AS1195" s="3"/>
    </row>
    <row r="1196" spans="1:45" hidden="1" x14ac:dyDescent="0.2">
      <c r="A1196" t="s">
        <v>4993</v>
      </c>
      <c r="B1196" t="s">
        <v>65</v>
      </c>
      <c r="C1196" t="s">
        <v>6853</v>
      </c>
      <c r="D1196" s="5">
        <v>4355542</v>
      </c>
      <c r="E1196" s="5"/>
      <c r="F1196" t="s">
        <v>8121</v>
      </c>
      <c r="H1196" t="s">
        <v>4994</v>
      </c>
      <c r="I1196" t="s">
        <v>1017</v>
      </c>
      <c r="J1196" t="s">
        <v>82</v>
      </c>
      <c r="K1196" t="s">
        <v>83</v>
      </c>
      <c r="L1196" t="s">
        <v>4995</v>
      </c>
      <c r="M1196" t="s">
        <v>70</v>
      </c>
      <c r="N1196" t="s">
        <v>2</v>
      </c>
      <c r="O1196" t="s">
        <v>2</v>
      </c>
      <c r="P1196" t="s">
        <v>4996</v>
      </c>
      <c r="Q1196" t="s">
        <v>4997</v>
      </c>
      <c r="R1196" t="s">
        <v>2</v>
      </c>
      <c r="S1196" t="s">
        <v>7</v>
      </c>
      <c r="T1196" t="s">
        <v>8</v>
      </c>
      <c r="U1196" t="s">
        <v>5</v>
      </c>
      <c r="V1196" t="s">
        <v>72</v>
      </c>
      <c r="W1196" t="s">
        <v>2</v>
      </c>
      <c r="X1196" t="s">
        <v>11</v>
      </c>
      <c r="Y1196" t="s">
        <v>12</v>
      </c>
      <c r="Z1196" t="s">
        <v>13</v>
      </c>
      <c r="AA1196" t="s">
        <v>2</v>
      </c>
      <c r="AB1196" t="s">
        <v>74</v>
      </c>
      <c r="AC1196" t="s">
        <v>15</v>
      </c>
      <c r="AD1196" t="s">
        <v>16</v>
      </c>
      <c r="AE1196" t="s">
        <v>17</v>
      </c>
      <c r="AF1196" t="s">
        <v>87</v>
      </c>
      <c r="AG1196" t="s">
        <v>88</v>
      </c>
      <c r="AH1196" t="s">
        <v>2</v>
      </c>
      <c r="AI1196" t="s">
        <v>3171</v>
      </c>
      <c r="AJ1196" t="s">
        <v>3172</v>
      </c>
      <c r="AK1196" s="2">
        <v>6640</v>
      </c>
      <c r="AL1196" s="2">
        <v>1174.51</v>
      </c>
      <c r="AM1196" t="s">
        <v>77</v>
      </c>
      <c r="AN1196" t="s">
        <v>2</v>
      </c>
      <c r="AO1196" t="s">
        <v>13</v>
      </c>
      <c r="AP1196" t="s">
        <v>91</v>
      </c>
      <c r="AQ1196" t="s">
        <v>92</v>
      </c>
      <c r="AR1196" s="3">
        <v>42664</v>
      </c>
      <c r="AS1196" s="3">
        <v>2958465</v>
      </c>
    </row>
    <row r="1197" spans="1:45" hidden="1" x14ac:dyDescent="0.2">
      <c r="A1197" t="s">
        <v>4998</v>
      </c>
      <c r="B1197" t="s">
        <v>65</v>
      </c>
      <c r="C1197" t="s">
        <v>6854</v>
      </c>
      <c r="D1197" s="5">
        <v>1094240347</v>
      </c>
      <c r="E1197" s="5"/>
      <c r="F1197" t="s">
        <v>8122</v>
      </c>
      <c r="H1197" t="s">
        <v>4999</v>
      </c>
      <c r="I1197" t="s">
        <v>4925</v>
      </c>
      <c r="J1197" t="s">
        <v>82</v>
      </c>
      <c r="K1197" t="s">
        <v>83</v>
      </c>
      <c r="L1197" t="s">
        <v>5000</v>
      </c>
      <c r="M1197" t="s">
        <v>70</v>
      </c>
      <c r="N1197" t="s">
        <v>2</v>
      </c>
      <c r="O1197" t="s">
        <v>2</v>
      </c>
      <c r="P1197" t="s">
        <v>5001</v>
      </c>
      <c r="Q1197" t="s">
        <v>2</v>
      </c>
      <c r="R1197" t="s">
        <v>2</v>
      </c>
      <c r="S1197" t="s">
        <v>7</v>
      </c>
      <c r="T1197" t="s">
        <v>8</v>
      </c>
      <c r="U1197" t="s">
        <v>5</v>
      </c>
      <c r="V1197" t="s">
        <v>72</v>
      </c>
      <c r="W1197" t="s">
        <v>2</v>
      </c>
      <c r="X1197" t="s">
        <v>11</v>
      </c>
      <c r="Y1197" t="s">
        <v>12</v>
      </c>
      <c r="Z1197" t="s">
        <v>13</v>
      </c>
      <c r="AA1197" t="s">
        <v>2</v>
      </c>
      <c r="AB1197" t="s">
        <v>74</v>
      </c>
      <c r="AC1197" t="s">
        <v>25</v>
      </c>
      <c r="AD1197" t="s">
        <v>26</v>
      </c>
      <c r="AE1197" t="s">
        <v>17</v>
      </c>
      <c r="AF1197" t="s">
        <v>87</v>
      </c>
      <c r="AG1197" t="s">
        <v>88</v>
      </c>
      <c r="AH1197" t="s">
        <v>2</v>
      </c>
      <c r="AI1197" t="s">
        <v>5002</v>
      </c>
      <c r="AJ1197" t="s">
        <v>5003</v>
      </c>
      <c r="AK1197" s="2">
        <v>12720</v>
      </c>
      <c r="AL1197" s="2">
        <v>14870.89</v>
      </c>
      <c r="AM1197" t="s">
        <v>77</v>
      </c>
      <c r="AN1197" t="s">
        <v>2</v>
      </c>
      <c r="AO1197" t="s">
        <v>13</v>
      </c>
      <c r="AP1197" t="s">
        <v>91</v>
      </c>
      <c r="AQ1197" t="s">
        <v>92</v>
      </c>
      <c r="AR1197" s="3">
        <v>42676</v>
      </c>
      <c r="AS1197" s="3">
        <v>2958465</v>
      </c>
    </row>
    <row r="1198" spans="1:45" hidden="1" x14ac:dyDescent="0.2">
      <c r="A1198" t="s">
        <v>5004</v>
      </c>
      <c r="B1198" t="s">
        <v>65</v>
      </c>
      <c r="C1198" t="s">
        <v>6855</v>
      </c>
      <c r="D1198" s="5">
        <v>1094241403</v>
      </c>
      <c r="E1198" s="5"/>
      <c r="F1198" t="s">
        <v>8123</v>
      </c>
      <c r="H1198" t="s">
        <v>4999</v>
      </c>
      <c r="I1198" t="s">
        <v>4925</v>
      </c>
      <c r="J1198" t="s">
        <v>82</v>
      </c>
      <c r="K1198" t="s">
        <v>83</v>
      </c>
      <c r="L1198" t="s">
        <v>5005</v>
      </c>
      <c r="M1198" t="s">
        <v>70</v>
      </c>
      <c r="N1198" t="s">
        <v>2</v>
      </c>
      <c r="O1198" t="s">
        <v>2</v>
      </c>
      <c r="P1198" t="s">
        <v>5006</v>
      </c>
      <c r="Q1198" t="s">
        <v>2</v>
      </c>
      <c r="R1198" t="s">
        <v>2</v>
      </c>
      <c r="S1198" t="s">
        <v>7</v>
      </c>
      <c r="T1198" t="s">
        <v>8</v>
      </c>
      <c r="U1198" t="s">
        <v>5</v>
      </c>
      <c r="V1198" t="s">
        <v>72</v>
      </c>
      <c r="W1198" t="s">
        <v>2</v>
      </c>
      <c r="X1198" t="s">
        <v>11</v>
      </c>
      <c r="Y1198" t="s">
        <v>12</v>
      </c>
      <c r="Z1198" t="s">
        <v>13</v>
      </c>
      <c r="AA1198" t="s">
        <v>2</v>
      </c>
      <c r="AB1198" t="s">
        <v>74</v>
      </c>
      <c r="AC1198" t="s">
        <v>25</v>
      </c>
      <c r="AD1198" t="s">
        <v>26</v>
      </c>
      <c r="AE1198" t="s">
        <v>17</v>
      </c>
      <c r="AF1198" t="s">
        <v>87</v>
      </c>
      <c r="AG1198" t="s">
        <v>88</v>
      </c>
      <c r="AH1198" t="s">
        <v>2</v>
      </c>
      <c r="AI1198" t="s">
        <v>5002</v>
      </c>
      <c r="AJ1198" t="s">
        <v>5003</v>
      </c>
      <c r="AK1198" s="2">
        <v>3189</v>
      </c>
      <c r="AL1198" s="2">
        <v>3271.21</v>
      </c>
      <c r="AM1198" t="s">
        <v>77</v>
      </c>
      <c r="AN1198" t="s">
        <v>2</v>
      </c>
      <c r="AO1198" t="s">
        <v>63</v>
      </c>
      <c r="AP1198" t="s">
        <v>91</v>
      </c>
      <c r="AQ1198" t="s">
        <v>7</v>
      </c>
      <c r="AR1198" s="3">
        <v>42676</v>
      </c>
      <c r="AS1198" s="3">
        <v>2958465</v>
      </c>
    </row>
    <row r="1199" spans="1:45" hidden="1" x14ac:dyDescent="0.2">
      <c r="A1199" t="s">
        <v>5007</v>
      </c>
      <c r="B1199" t="s">
        <v>65</v>
      </c>
      <c r="C1199" t="s">
        <v>6856</v>
      </c>
      <c r="D1199" s="5">
        <v>36277767</v>
      </c>
      <c r="E1199" s="5"/>
      <c r="F1199" t="s">
        <v>8124</v>
      </c>
      <c r="H1199" t="s">
        <v>4692</v>
      </c>
      <c r="I1199" t="s">
        <v>3216</v>
      </c>
      <c r="J1199" t="s">
        <v>82</v>
      </c>
      <c r="K1199" t="s">
        <v>83</v>
      </c>
      <c r="L1199" t="s">
        <v>5008</v>
      </c>
      <c r="M1199" t="s">
        <v>70</v>
      </c>
      <c r="N1199" t="s">
        <v>2</v>
      </c>
      <c r="O1199" t="s">
        <v>2</v>
      </c>
      <c r="P1199" t="s">
        <v>5009</v>
      </c>
      <c r="Q1199" t="s">
        <v>2</v>
      </c>
      <c r="R1199" t="s">
        <v>2</v>
      </c>
      <c r="S1199" t="s">
        <v>7</v>
      </c>
      <c r="T1199" t="s">
        <v>8</v>
      </c>
      <c r="U1199" t="s">
        <v>5</v>
      </c>
      <c r="V1199" t="s">
        <v>72</v>
      </c>
      <c r="W1199" t="s">
        <v>2</v>
      </c>
      <c r="X1199" t="s">
        <v>11</v>
      </c>
      <c r="Y1199" t="s">
        <v>12</v>
      </c>
      <c r="Z1199" t="s">
        <v>13</v>
      </c>
      <c r="AA1199" t="s">
        <v>2</v>
      </c>
      <c r="AB1199" t="s">
        <v>74</v>
      </c>
      <c r="AC1199" t="s">
        <v>56</v>
      </c>
      <c r="AD1199" t="s">
        <v>57</v>
      </c>
      <c r="AE1199" t="s">
        <v>17</v>
      </c>
      <c r="AF1199" t="s">
        <v>87</v>
      </c>
      <c r="AG1199" t="s">
        <v>88</v>
      </c>
      <c r="AH1199" t="s">
        <v>2</v>
      </c>
      <c r="AI1199" t="s">
        <v>58</v>
      </c>
      <c r="AJ1199" t="s">
        <v>59</v>
      </c>
      <c r="AK1199" s="2">
        <v>3320</v>
      </c>
      <c r="AL1199" s="2">
        <v>180.64</v>
      </c>
      <c r="AM1199" t="s">
        <v>77</v>
      </c>
      <c r="AN1199" t="s">
        <v>2</v>
      </c>
      <c r="AO1199" t="s">
        <v>63</v>
      </c>
      <c r="AP1199" t="s">
        <v>91</v>
      </c>
      <c r="AQ1199" t="s">
        <v>7</v>
      </c>
      <c r="AR1199" s="3">
        <v>42676</v>
      </c>
      <c r="AS1199" s="3">
        <v>2958465</v>
      </c>
    </row>
    <row r="1200" spans="1:45" hidden="1" x14ac:dyDescent="0.2">
      <c r="A1200" t="s">
        <v>5010</v>
      </c>
      <c r="B1200" t="s">
        <v>65</v>
      </c>
      <c r="C1200" t="s">
        <v>6857</v>
      </c>
      <c r="D1200" s="5">
        <v>900811570</v>
      </c>
      <c r="E1200" s="5"/>
      <c r="F1200" t="s">
        <v>8125</v>
      </c>
      <c r="H1200" t="s">
        <v>176</v>
      </c>
      <c r="I1200" t="s">
        <v>34</v>
      </c>
      <c r="J1200" t="s">
        <v>82</v>
      </c>
      <c r="K1200" t="s">
        <v>83</v>
      </c>
      <c r="L1200" t="s">
        <v>5011</v>
      </c>
      <c r="M1200" t="s">
        <v>96</v>
      </c>
      <c r="N1200" t="s">
        <v>2</v>
      </c>
      <c r="O1200" t="s">
        <v>2</v>
      </c>
      <c r="P1200" t="s">
        <v>5012</v>
      </c>
      <c r="Q1200" t="s">
        <v>2</v>
      </c>
      <c r="R1200" t="s">
        <v>2</v>
      </c>
      <c r="S1200" t="s">
        <v>7</v>
      </c>
      <c r="T1200" t="s">
        <v>8</v>
      </c>
      <c r="U1200" t="s">
        <v>5</v>
      </c>
      <c r="V1200" t="s">
        <v>72</v>
      </c>
      <c r="W1200" t="s">
        <v>2</v>
      </c>
      <c r="X1200" t="s">
        <v>11</v>
      </c>
      <c r="Y1200" t="s">
        <v>12</v>
      </c>
      <c r="Z1200" t="s">
        <v>13</v>
      </c>
      <c r="AA1200" t="s">
        <v>2</v>
      </c>
      <c r="AB1200" t="s">
        <v>74</v>
      </c>
      <c r="AC1200" t="s">
        <v>36</v>
      </c>
      <c r="AD1200" t="s">
        <v>37</v>
      </c>
      <c r="AE1200" t="s">
        <v>17</v>
      </c>
      <c r="AF1200" t="s">
        <v>87</v>
      </c>
      <c r="AG1200" t="s">
        <v>88</v>
      </c>
      <c r="AH1200" t="s">
        <v>2</v>
      </c>
      <c r="AI1200" t="s">
        <v>137</v>
      </c>
      <c r="AJ1200" t="s">
        <v>138</v>
      </c>
      <c r="AK1200" s="2">
        <v>1660</v>
      </c>
      <c r="AL1200" s="2">
        <v>0</v>
      </c>
      <c r="AM1200" t="s">
        <v>77</v>
      </c>
      <c r="AN1200" t="s">
        <v>2</v>
      </c>
      <c r="AO1200" t="s">
        <v>13</v>
      </c>
      <c r="AP1200" t="s">
        <v>91</v>
      </c>
      <c r="AQ1200" t="s">
        <v>92</v>
      </c>
      <c r="AR1200" s="3">
        <v>42684</v>
      </c>
      <c r="AS1200" s="3">
        <v>2958465</v>
      </c>
    </row>
    <row r="1201" spans="1:45" hidden="1" x14ac:dyDescent="0.2">
      <c r="A1201" t="s">
        <v>5013</v>
      </c>
      <c r="B1201" t="s">
        <v>65</v>
      </c>
      <c r="C1201" t="s">
        <v>6858</v>
      </c>
      <c r="D1201" s="5">
        <v>13140097</v>
      </c>
      <c r="E1201" s="5"/>
      <c r="F1201" t="s">
        <v>8126</v>
      </c>
      <c r="H1201" t="s">
        <v>4932</v>
      </c>
      <c r="I1201" t="s">
        <v>4925</v>
      </c>
      <c r="J1201" t="s">
        <v>82</v>
      </c>
      <c r="K1201" t="s">
        <v>83</v>
      </c>
      <c r="L1201" t="s">
        <v>5014</v>
      </c>
      <c r="M1201" t="s">
        <v>70</v>
      </c>
      <c r="N1201" t="s">
        <v>2</v>
      </c>
      <c r="O1201" t="s">
        <v>2</v>
      </c>
      <c r="P1201" t="s">
        <v>5015</v>
      </c>
      <c r="Q1201" t="s">
        <v>2</v>
      </c>
      <c r="R1201" t="s">
        <v>2</v>
      </c>
      <c r="S1201" t="s">
        <v>7</v>
      </c>
      <c r="T1201" t="s">
        <v>8</v>
      </c>
      <c r="U1201" t="s">
        <v>5</v>
      </c>
      <c r="V1201" t="s">
        <v>72</v>
      </c>
      <c r="W1201" t="s">
        <v>2</v>
      </c>
      <c r="X1201" t="s">
        <v>11</v>
      </c>
      <c r="Y1201" t="s">
        <v>12</v>
      </c>
      <c r="Z1201" t="s">
        <v>13</v>
      </c>
      <c r="AA1201" t="s">
        <v>2</v>
      </c>
      <c r="AB1201" t="s">
        <v>74</v>
      </c>
      <c r="AC1201" t="s">
        <v>25</v>
      </c>
      <c r="AD1201" t="s">
        <v>26</v>
      </c>
      <c r="AE1201" t="s">
        <v>17</v>
      </c>
      <c r="AF1201" t="s">
        <v>87</v>
      </c>
      <c r="AG1201" t="s">
        <v>88</v>
      </c>
      <c r="AH1201" t="s">
        <v>2</v>
      </c>
      <c r="AI1201" t="s">
        <v>31</v>
      </c>
      <c r="AJ1201" t="s">
        <v>32</v>
      </c>
      <c r="AK1201" s="2">
        <v>6624</v>
      </c>
      <c r="AL1201" s="2">
        <v>4760.57</v>
      </c>
      <c r="AM1201" t="s">
        <v>77</v>
      </c>
      <c r="AN1201" t="s">
        <v>2</v>
      </c>
      <c r="AO1201" t="s">
        <v>63</v>
      </c>
      <c r="AP1201" t="s">
        <v>60</v>
      </c>
      <c r="AQ1201" t="s">
        <v>7</v>
      </c>
      <c r="AR1201" s="3">
        <v>42711</v>
      </c>
      <c r="AS1201" s="3">
        <v>2958465</v>
      </c>
    </row>
    <row r="1202" spans="1:45" hidden="1" x14ac:dyDescent="0.2">
      <c r="A1202" t="s">
        <v>5016</v>
      </c>
      <c r="B1202" t="s">
        <v>65</v>
      </c>
      <c r="C1202" t="s">
        <v>6859</v>
      </c>
      <c r="D1202" s="5">
        <v>891300241</v>
      </c>
      <c r="E1202" s="5"/>
      <c r="F1202" t="s">
        <v>8127</v>
      </c>
      <c r="H1202" t="s">
        <v>3633</v>
      </c>
      <c r="I1202" t="s">
        <v>2598</v>
      </c>
      <c r="J1202" t="s">
        <v>82</v>
      </c>
      <c r="K1202" t="s">
        <v>83</v>
      </c>
      <c r="L1202" t="s">
        <v>5017</v>
      </c>
      <c r="M1202" t="s">
        <v>96</v>
      </c>
      <c r="N1202" t="s">
        <v>2</v>
      </c>
      <c r="O1202" t="s">
        <v>2</v>
      </c>
      <c r="P1202" t="s">
        <v>5018</v>
      </c>
      <c r="Q1202" t="s">
        <v>2</v>
      </c>
      <c r="R1202" t="s">
        <v>2</v>
      </c>
      <c r="S1202" t="s">
        <v>7</v>
      </c>
      <c r="T1202" t="s">
        <v>8</v>
      </c>
      <c r="U1202" t="s">
        <v>5</v>
      </c>
      <c r="V1202" t="s">
        <v>72</v>
      </c>
      <c r="W1202" t="s">
        <v>2</v>
      </c>
      <c r="X1202" t="s">
        <v>11</v>
      </c>
      <c r="Y1202" t="s">
        <v>12</v>
      </c>
      <c r="Z1202" t="s">
        <v>13</v>
      </c>
      <c r="AA1202" t="s">
        <v>2</v>
      </c>
      <c r="AB1202" t="s">
        <v>74</v>
      </c>
      <c r="AC1202" t="s">
        <v>15</v>
      </c>
      <c r="AD1202" t="s">
        <v>16</v>
      </c>
      <c r="AE1202" t="s">
        <v>17</v>
      </c>
      <c r="AF1202" t="s">
        <v>87</v>
      </c>
      <c r="AG1202" t="s">
        <v>88</v>
      </c>
      <c r="AH1202" t="s">
        <v>2</v>
      </c>
      <c r="AI1202" t="s">
        <v>900</v>
      </c>
      <c r="AJ1202" t="s">
        <v>901</v>
      </c>
      <c r="AK1202" s="2">
        <v>69310</v>
      </c>
      <c r="AL1202" s="2">
        <v>2768.92</v>
      </c>
      <c r="AM1202" t="s">
        <v>77</v>
      </c>
      <c r="AN1202" t="s">
        <v>2</v>
      </c>
      <c r="AO1202" t="s">
        <v>13</v>
      </c>
      <c r="AP1202" t="s">
        <v>91</v>
      </c>
      <c r="AQ1202" t="s">
        <v>92</v>
      </c>
      <c r="AR1202" s="3">
        <v>42689</v>
      </c>
      <c r="AS1202" s="3">
        <v>2958465</v>
      </c>
    </row>
    <row r="1203" spans="1:45" hidden="1" x14ac:dyDescent="0.2">
      <c r="A1203" t="s">
        <v>5019</v>
      </c>
      <c r="B1203" t="s">
        <v>65</v>
      </c>
      <c r="C1203" t="s">
        <v>6860</v>
      </c>
      <c r="D1203" s="5">
        <v>5606656</v>
      </c>
      <c r="E1203" s="5"/>
      <c r="F1203" t="s">
        <v>8128</v>
      </c>
      <c r="H1203" t="s">
        <v>5020</v>
      </c>
      <c r="I1203" t="s">
        <v>2779</v>
      </c>
      <c r="J1203" t="s">
        <v>82</v>
      </c>
      <c r="K1203" t="s">
        <v>83</v>
      </c>
      <c r="L1203" t="s">
        <v>5021</v>
      </c>
      <c r="M1203" t="s">
        <v>70</v>
      </c>
      <c r="N1203" t="s">
        <v>2</v>
      </c>
      <c r="O1203" t="s">
        <v>2</v>
      </c>
      <c r="P1203" t="s">
        <v>5022</v>
      </c>
      <c r="Q1203" t="s">
        <v>2</v>
      </c>
      <c r="R1203" t="s">
        <v>2</v>
      </c>
      <c r="S1203" t="s">
        <v>7</v>
      </c>
      <c r="T1203" t="s">
        <v>8</v>
      </c>
      <c r="U1203" t="s">
        <v>5</v>
      </c>
      <c r="V1203" t="s">
        <v>72</v>
      </c>
      <c r="W1203" t="s">
        <v>2</v>
      </c>
      <c r="X1203" t="s">
        <v>11</v>
      </c>
      <c r="Y1203" t="s">
        <v>12</v>
      </c>
      <c r="Z1203" t="s">
        <v>13</v>
      </c>
      <c r="AA1203" t="s">
        <v>2</v>
      </c>
      <c r="AB1203" t="s">
        <v>74</v>
      </c>
      <c r="AC1203" t="s">
        <v>25</v>
      </c>
      <c r="AD1203" t="s">
        <v>26</v>
      </c>
      <c r="AE1203" t="s">
        <v>17</v>
      </c>
      <c r="AF1203" t="s">
        <v>87</v>
      </c>
      <c r="AG1203" t="s">
        <v>88</v>
      </c>
      <c r="AH1203" t="s">
        <v>2</v>
      </c>
      <c r="AI1203" t="s">
        <v>5002</v>
      </c>
      <c r="AJ1203" t="s">
        <v>5003</v>
      </c>
      <c r="AK1203" s="2">
        <v>4770</v>
      </c>
      <c r="AL1203" s="2">
        <v>12112.4</v>
      </c>
      <c r="AM1203" t="s">
        <v>77</v>
      </c>
      <c r="AN1203" t="s">
        <v>2</v>
      </c>
      <c r="AO1203" t="s">
        <v>13</v>
      </c>
      <c r="AP1203" t="s">
        <v>91</v>
      </c>
      <c r="AQ1203" t="s">
        <v>92</v>
      </c>
      <c r="AR1203" s="3">
        <v>42691</v>
      </c>
      <c r="AS1203" s="3">
        <v>2958465</v>
      </c>
    </row>
    <row r="1204" spans="1:45" hidden="1" x14ac:dyDescent="0.2">
      <c r="A1204" t="s">
        <v>5023</v>
      </c>
      <c r="B1204" t="s">
        <v>65</v>
      </c>
      <c r="C1204" t="s">
        <v>6861</v>
      </c>
      <c r="D1204" s="5">
        <v>28068233</v>
      </c>
      <c r="E1204" s="5"/>
      <c r="F1204" t="s">
        <v>8129</v>
      </c>
      <c r="H1204" t="s">
        <v>5024</v>
      </c>
      <c r="I1204" t="s">
        <v>2779</v>
      </c>
      <c r="J1204" t="s">
        <v>82</v>
      </c>
      <c r="K1204" t="s">
        <v>83</v>
      </c>
      <c r="L1204" t="s">
        <v>5025</v>
      </c>
      <c r="M1204" t="s">
        <v>70</v>
      </c>
      <c r="N1204" t="s">
        <v>2</v>
      </c>
      <c r="O1204" t="s">
        <v>2</v>
      </c>
      <c r="P1204" t="s">
        <v>5026</v>
      </c>
      <c r="Q1204" t="s">
        <v>2</v>
      </c>
      <c r="R1204" t="s">
        <v>2</v>
      </c>
      <c r="S1204" t="s">
        <v>7</v>
      </c>
      <c r="T1204" t="s">
        <v>8</v>
      </c>
      <c r="U1204" t="s">
        <v>5</v>
      </c>
      <c r="V1204" t="s">
        <v>72</v>
      </c>
      <c r="W1204" t="s">
        <v>2</v>
      </c>
      <c r="X1204" t="s">
        <v>11</v>
      </c>
      <c r="Y1204" t="s">
        <v>12</v>
      </c>
      <c r="Z1204" t="s">
        <v>13</v>
      </c>
      <c r="AA1204" t="s">
        <v>2</v>
      </c>
      <c r="AB1204" t="s">
        <v>74</v>
      </c>
      <c r="AC1204" t="s">
        <v>25</v>
      </c>
      <c r="AD1204" t="s">
        <v>26</v>
      </c>
      <c r="AE1204" t="s">
        <v>17</v>
      </c>
      <c r="AF1204" t="s">
        <v>87</v>
      </c>
      <c r="AG1204" t="s">
        <v>88</v>
      </c>
      <c r="AH1204" t="s">
        <v>2</v>
      </c>
      <c r="AI1204" t="s">
        <v>5002</v>
      </c>
      <c r="AJ1204" t="s">
        <v>5003</v>
      </c>
      <c r="AK1204" s="2">
        <v>10247.540000000001</v>
      </c>
      <c r="AL1204" s="2">
        <v>3426.02</v>
      </c>
      <c r="AM1204" t="s">
        <v>77</v>
      </c>
      <c r="AN1204" t="s">
        <v>2</v>
      </c>
      <c r="AO1204" t="s">
        <v>63</v>
      </c>
      <c r="AP1204" t="s">
        <v>60</v>
      </c>
      <c r="AQ1204" t="s">
        <v>7</v>
      </c>
      <c r="AR1204" s="3">
        <v>42691</v>
      </c>
      <c r="AS1204" s="3">
        <v>2958465</v>
      </c>
    </row>
    <row r="1205" spans="1:45" hidden="1" x14ac:dyDescent="0.2">
      <c r="A1205" t="s">
        <v>5027</v>
      </c>
      <c r="B1205" t="s">
        <v>65</v>
      </c>
      <c r="C1205" t="s">
        <v>6862</v>
      </c>
      <c r="D1205" s="5">
        <v>900612064</v>
      </c>
      <c r="E1205" s="5"/>
      <c r="F1205" t="s">
        <v>8130</v>
      </c>
      <c r="H1205" t="s">
        <v>5028</v>
      </c>
      <c r="I1205" t="s">
        <v>4602</v>
      </c>
      <c r="J1205" t="s">
        <v>82</v>
      </c>
      <c r="K1205" t="s">
        <v>83</v>
      </c>
      <c r="L1205" t="s">
        <v>5029</v>
      </c>
      <c r="M1205" t="s">
        <v>96</v>
      </c>
      <c r="N1205" t="s">
        <v>2</v>
      </c>
      <c r="O1205" t="s">
        <v>2</v>
      </c>
      <c r="P1205" t="s">
        <v>5030</v>
      </c>
      <c r="Q1205" t="s">
        <v>2</v>
      </c>
      <c r="R1205" t="s">
        <v>2</v>
      </c>
      <c r="S1205" t="s">
        <v>7</v>
      </c>
      <c r="T1205" t="s">
        <v>8</v>
      </c>
      <c r="U1205" t="s">
        <v>5</v>
      </c>
      <c r="V1205" t="s">
        <v>72</v>
      </c>
      <c r="W1205" t="s">
        <v>2</v>
      </c>
      <c r="X1205" t="s">
        <v>11</v>
      </c>
      <c r="Y1205" t="s">
        <v>12</v>
      </c>
      <c r="Z1205" t="s">
        <v>13</v>
      </c>
      <c r="AA1205" t="s">
        <v>2</v>
      </c>
      <c r="AB1205" t="s">
        <v>74</v>
      </c>
      <c r="AC1205" t="s">
        <v>25</v>
      </c>
      <c r="AD1205" t="s">
        <v>26</v>
      </c>
      <c r="AE1205" t="s">
        <v>17</v>
      </c>
      <c r="AF1205" t="s">
        <v>87</v>
      </c>
      <c r="AG1205" t="s">
        <v>88</v>
      </c>
      <c r="AH1205" t="s">
        <v>2</v>
      </c>
      <c r="AI1205" t="s">
        <v>4605</v>
      </c>
      <c r="AJ1205" t="s">
        <v>4606</v>
      </c>
      <c r="AK1205" s="2">
        <v>19135</v>
      </c>
      <c r="AL1205" s="2">
        <v>0</v>
      </c>
      <c r="AM1205" t="s">
        <v>77</v>
      </c>
      <c r="AN1205" t="s">
        <v>2</v>
      </c>
      <c r="AO1205" t="s">
        <v>13</v>
      </c>
      <c r="AP1205" t="s">
        <v>91</v>
      </c>
      <c r="AQ1205" t="s">
        <v>92</v>
      </c>
      <c r="AR1205" s="3">
        <v>42692</v>
      </c>
      <c r="AS1205" s="3">
        <v>2958465</v>
      </c>
    </row>
    <row r="1206" spans="1:45" hidden="1" x14ac:dyDescent="0.2">
      <c r="A1206" t="s">
        <v>5031</v>
      </c>
      <c r="B1206" t="s">
        <v>65</v>
      </c>
      <c r="C1206" t="s">
        <v>6863</v>
      </c>
      <c r="D1206" s="5">
        <v>51608395</v>
      </c>
      <c r="E1206" s="5">
        <f>VLOOKUP(D1206,[1]consulPlanNegocioAHERNANDEZ!$B$2:$D$19,1,FALSE)</f>
        <v>51608395</v>
      </c>
      <c r="F1206" t="s">
        <v>8131</v>
      </c>
      <c r="H1206" t="s">
        <v>5032</v>
      </c>
      <c r="I1206" t="s">
        <v>2779</v>
      </c>
      <c r="J1206" t="s">
        <v>82</v>
      </c>
      <c r="K1206" t="s">
        <v>83</v>
      </c>
      <c r="L1206" t="s">
        <v>5033</v>
      </c>
      <c r="M1206" t="s">
        <v>70</v>
      </c>
      <c r="N1206" t="s">
        <v>2</v>
      </c>
      <c r="O1206" t="s">
        <v>2</v>
      </c>
      <c r="P1206" t="s">
        <v>5034</v>
      </c>
      <c r="Q1206" t="s">
        <v>2</v>
      </c>
      <c r="R1206" t="s">
        <v>2</v>
      </c>
      <c r="S1206" t="s">
        <v>7</v>
      </c>
      <c r="T1206" t="s">
        <v>8</v>
      </c>
      <c r="U1206" t="s">
        <v>5</v>
      </c>
      <c r="V1206" t="s">
        <v>72</v>
      </c>
      <c r="W1206" t="s">
        <v>2</v>
      </c>
      <c r="X1206" t="s">
        <v>11</v>
      </c>
      <c r="Y1206" t="s">
        <v>12</v>
      </c>
      <c r="Z1206" t="s">
        <v>13</v>
      </c>
      <c r="AA1206" t="s">
        <v>2</v>
      </c>
      <c r="AB1206" t="s">
        <v>74</v>
      </c>
      <c r="AC1206" t="s">
        <v>25</v>
      </c>
      <c r="AD1206" t="s">
        <v>26</v>
      </c>
      <c r="AE1206" t="s">
        <v>17</v>
      </c>
      <c r="AF1206" t="s">
        <v>87</v>
      </c>
      <c r="AG1206" t="s">
        <v>88</v>
      </c>
      <c r="AH1206" t="s">
        <v>2</v>
      </c>
      <c r="AI1206" t="s">
        <v>29</v>
      </c>
      <c r="AJ1206" t="s">
        <v>30</v>
      </c>
      <c r="AK1206" s="2">
        <v>7950</v>
      </c>
      <c r="AL1206" s="2">
        <v>290.75</v>
      </c>
      <c r="AM1206" t="s">
        <v>77</v>
      </c>
      <c r="AN1206" t="s">
        <v>2</v>
      </c>
      <c r="AO1206" t="s">
        <v>13</v>
      </c>
      <c r="AP1206" t="s">
        <v>91</v>
      </c>
      <c r="AQ1206" t="s">
        <v>92</v>
      </c>
      <c r="AR1206" s="3">
        <v>42692</v>
      </c>
      <c r="AS1206" s="3">
        <v>2958465</v>
      </c>
    </row>
    <row r="1207" spans="1:45" hidden="1" x14ac:dyDescent="0.2">
      <c r="A1207" t="s">
        <v>5035</v>
      </c>
      <c r="B1207" t="s">
        <v>65</v>
      </c>
      <c r="C1207" t="s">
        <v>6864</v>
      </c>
      <c r="D1207" s="5">
        <v>1077840526</v>
      </c>
      <c r="E1207" s="5"/>
      <c r="F1207" t="s">
        <v>8132</v>
      </c>
      <c r="H1207" t="s">
        <v>3215</v>
      </c>
      <c r="I1207" t="s">
        <v>3216</v>
      </c>
      <c r="J1207" t="s">
        <v>3921</v>
      </c>
      <c r="K1207" t="s">
        <v>3922</v>
      </c>
      <c r="L1207" t="s">
        <v>5036</v>
      </c>
      <c r="M1207" t="s">
        <v>70</v>
      </c>
      <c r="N1207" t="s">
        <v>2</v>
      </c>
      <c r="O1207" t="s">
        <v>2</v>
      </c>
      <c r="P1207" t="s">
        <v>5037</v>
      </c>
      <c r="Q1207" t="s">
        <v>2</v>
      </c>
      <c r="R1207" t="s">
        <v>2</v>
      </c>
      <c r="S1207" t="s">
        <v>7</v>
      </c>
      <c r="T1207" t="s">
        <v>8</v>
      </c>
      <c r="U1207" t="s">
        <v>5</v>
      </c>
      <c r="V1207" t="s">
        <v>72</v>
      </c>
      <c r="W1207" t="s">
        <v>2</v>
      </c>
      <c r="X1207" t="s">
        <v>11</v>
      </c>
      <c r="Y1207" t="s">
        <v>13</v>
      </c>
      <c r="Z1207" t="s">
        <v>13</v>
      </c>
      <c r="AA1207" t="s">
        <v>2</v>
      </c>
      <c r="AB1207" t="s">
        <v>74</v>
      </c>
      <c r="AC1207" t="s">
        <v>56</v>
      </c>
      <c r="AD1207" t="s">
        <v>57</v>
      </c>
      <c r="AE1207" t="s">
        <v>17</v>
      </c>
      <c r="AF1207" t="s">
        <v>27</v>
      </c>
      <c r="AG1207" t="s">
        <v>28</v>
      </c>
      <c r="AH1207" t="s">
        <v>2</v>
      </c>
      <c r="AI1207" t="s">
        <v>58</v>
      </c>
      <c r="AJ1207" t="s">
        <v>59</v>
      </c>
      <c r="AK1207" s="2">
        <v>0</v>
      </c>
      <c r="AL1207" s="2">
        <v>0</v>
      </c>
      <c r="AM1207" t="s">
        <v>77</v>
      </c>
      <c r="AN1207" t="s">
        <v>2</v>
      </c>
      <c r="AO1207" t="s">
        <v>2</v>
      </c>
      <c r="AP1207" t="s">
        <v>2</v>
      </c>
      <c r="AQ1207" t="s">
        <v>7</v>
      </c>
      <c r="AR1207" s="3"/>
      <c r="AS1207" s="3"/>
    </row>
    <row r="1208" spans="1:45" hidden="1" x14ac:dyDescent="0.2">
      <c r="A1208" t="s">
        <v>5038</v>
      </c>
      <c r="B1208" t="s">
        <v>65</v>
      </c>
      <c r="C1208" t="s">
        <v>6865</v>
      </c>
      <c r="D1208" s="5">
        <v>900634237</v>
      </c>
      <c r="E1208" s="5"/>
      <c r="F1208" t="s">
        <v>8133</v>
      </c>
      <c r="H1208" t="s">
        <v>1265</v>
      </c>
      <c r="I1208" t="s">
        <v>23</v>
      </c>
      <c r="J1208" t="s">
        <v>82</v>
      </c>
      <c r="K1208" t="s">
        <v>83</v>
      </c>
      <c r="L1208" t="s">
        <v>5039</v>
      </c>
      <c r="M1208" t="s">
        <v>96</v>
      </c>
      <c r="N1208" t="s">
        <v>2</v>
      </c>
      <c r="O1208" t="s">
        <v>2</v>
      </c>
      <c r="P1208" t="s">
        <v>5040</v>
      </c>
      <c r="Q1208" t="s">
        <v>2</v>
      </c>
      <c r="R1208" t="s">
        <v>2</v>
      </c>
      <c r="S1208" t="s">
        <v>7</v>
      </c>
      <c r="T1208" t="s">
        <v>8</v>
      </c>
      <c r="U1208" t="s">
        <v>5</v>
      </c>
      <c r="V1208" t="s">
        <v>72</v>
      </c>
      <c r="W1208" t="s">
        <v>2</v>
      </c>
      <c r="X1208" t="s">
        <v>11</v>
      </c>
      <c r="Y1208" t="s">
        <v>12</v>
      </c>
      <c r="Z1208" t="s">
        <v>13</v>
      </c>
      <c r="AA1208" t="s">
        <v>2</v>
      </c>
      <c r="AB1208" t="s">
        <v>74</v>
      </c>
      <c r="AC1208" t="s">
        <v>48</v>
      </c>
      <c r="AD1208" t="s">
        <v>49</v>
      </c>
      <c r="AE1208" t="s">
        <v>17</v>
      </c>
      <c r="AF1208" t="s">
        <v>87</v>
      </c>
      <c r="AG1208" t="s">
        <v>88</v>
      </c>
      <c r="AH1208" t="s">
        <v>2</v>
      </c>
      <c r="AI1208" t="s">
        <v>52</v>
      </c>
      <c r="AJ1208" t="s">
        <v>53</v>
      </c>
      <c r="AK1208" s="2">
        <v>15684</v>
      </c>
      <c r="AL1208" s="2">
        <v>4600.33</v>
      </c>
      <c r="AM1208" t="s">
        <v>77</v>
      </c>
      <c r="AN1208" t="s">
        <v>2</v>
      </c>
      <c r="AO1208" t="s">
        <v>13</v>
      </c>
      <c r="AP1208" t="s">
        <v>91</v>
      </c>
      <c r="AQ1208" t="s">
        <v>92</v>
      </c>
      <c r="AR1208" s="3">
        <v>42698</v>
      </c>
      <c r="AS1208" s="3">
        <v>2958465</v>
      </c>
    </row>
    <row r="1209" spans="1:45" hidden="1" x14ac:dyDescent="0.2">
      <c r="A1209" t="s">
        <v>5041</v>
      </c>
      <c r="B1209" t="s">
        <v>65</v>
      </c>
      <c r="C1209" t="s">
        <v>6866</v>
      </c>
      <c r="D1209" s="5">
        <v>900129168</v>
      </c>
      <c r="E1209" s="5"/>
      <c r="F1209" t="s">
        <v>8134</v>
      </c>
      <c r="H1209" t="s">
        <v>242</v>
      </c>
      <c r="I1209" t="s">
        <v>2598</v>
      </c>
      <c r="J1209" t="s">
        <v>82</v>
      </c>
      <c r="K1209" t="s">
        <v>83</v>
      </c>
      <c r="L1209" t="s">
        <v>5042</v>
      </c>
      <c r="M1209" t="s">
        <v>96</v>
      </c>
      <c r="N1209" t="s">
        <v>2</v>
      </c>
      <c r="O1209" t="s">
        <v>2</v>
      </c>
      <c r="P1209" t="s">
        <v>5043</v>
      </c>
      <c r="Q1209" t="s">
        <v>2</v>
      </c>
      <c r="R1209" t="s">
        <v>2</v>
      </c>
      <c r="S1209" t="s">
        <v>7</v>
      </c>
      <c r="T1209" t="s">
        <v>8</v>
      </c>
      <c r="U1209" t="s">
        <v>5</v>
      </c>
      <c r="V1209" t="s">
        <v>72</v>
      </c>
      <c r="W1209" t="s">
        <v>2</v>
      </c>
      <c r="X1209" t="s">
        <v>11</v>
      </c>
      <c r="Y1209" t="s">
        <v>12</v>
      </c>
      <c r="Z1209" t="s">
        <v>13</v>
      </c>
      <c r="AA1209" t="s">
        <v>2</v>
      </c>
      <c r="AB1209" t="s">
        <v>74</v>
      </c>
      <c r="AC1209" t="s">
        <v>15</v>
      </c>
      <c r="AD1209" t="s">
        <v>16</v>
      </c>
      <c r="AE1209" t="s">
        <v>17</v>
      </c>
      <c r="AF1209" t="s">
        <v>27</v>
      </c>
      <c r="AG1209" t="s">
        <v>28</v>
      </c>
      <c r="AH1209" t="s">
        <v>2</v>
      </c>
      <c r="AI1209" t="s">
        <v>2798</v>
      </c>
      <c r="AJ1209" t="s">
        <v>2799</v>
      </c>
      <c r="AK1209" s="2">
        <v>0</v>
      </c>
      <c r="AL1209" s="2">
        <v>0</v>
      </c>
      <c r="AM1209" t="s">
        <v>77</v>
      </c>
      <c r="AN1209" t="s">
        <v>2</v>
      </c>
      <c r="AO1209" t="s">
        <v>13</v>
      </c>
      <c r="AP1209" t="s">
        <v>91</v>
      </c>
      <c r="AQ1209" t="s">
        <v>92</v>
      </c>
      <c r="AR1209" s="3">
        <v>42702</v>
      </c>
      <c r="AS1209" s="3">
        <v>2958465</v>
      </c>
    </row>
    <row r="1210" spans="1:45" hidden="1" x14ac:dyDescent="0.2">
      <c r="A1210" t="s">
        <v>5044</v>
      </c>
      <c r="B1210" t="s">
        <v>65</v>
      </c>
      <c r="C1210" t="s">
        <v>6867</v>
      </c>
      <c r="D1210" s="5">
        <v>900010410</v>
      </c>
      <c r="E1210" s="5"/>
      <c r="F1210" t="s">
        <v>8135</v>
      </c>
      <c r="H1210" t="s">
        <v>5045</v>
      </c>
      <c r="I1210" t="s">
        <v>4925</v>
      </c>
      <c r="J1210" t="s">
        <v>82</v>
      </c>
      <c r="K1210" t="s">
        <v>83</v>
      </c>
      <c r="L1210" t="s">
        <v>5046</v>
      </c>
      <c r="M1210" t="s">
        <v>96</v>
      </c>
      <c r="N1210" t="s">
        <v>2</v>
      </c>
      <c r="O1210" t="s">
        <v>2</v>
      </c>
      <c r="P1210" t="s">
        <v>5047</v>
      </c>
      <c r="Q1210" t="s">
        <v>5048</v>
      </c>
      <c r="R1210" t="s">
        <v>2</v>
      </c>
      <c r="S1210" t="s">
        <v>7</v>
      </c>
      <c r="T1210" t="s">
        <v>8</v>
      </c>
      <c r="U1210" t="s">
        <v>5</v>
      </c>
      <c r="V1210" t="s">
        <v>72</v>
      </c>
      <c r="W1210" t="s">
        <v>2</v>
      </c>
      <c r="X1210" t="s">
        <v>11</v>
      </c>
      <c r="Y1210" t="s">
        <v>12</v>
      </c>
      <c r="Z1210" t="s">
        <v>13</v>
      </c>
      <c r="AA1210" t="s">
        <v>2</v>
      </c>
      <c r="AB1210" t="s">
        <v>74</v>
      </c>
      <c r="AC1210" t="s">
        <v>25</v>
      </c>
      <c r="AD1210" t="s">
        <v>26</v>
      </c>
      <c r="AE1210" t="s">
        <v>17</v>
      </c>
      <c r="AF1210" t="s">
        <v>87</v>
      </c>
      <c r="AG1210" t="s">
        <v>88</v>
      </c>
      <c r="AH1210" t="s">
        <v>2</v>
      </c>
      <c r="AI1210" t="s">
        <v>5049</v>
      </c>
      <c r="AJ1210" t="s">
        <v>5050</v>
      </c>
      <c r="AK1210" s="2">
        <v>13405</v>
      </c>
      <c r="AL1210" s="2">
        <v>10940.58</v>
      </c>
      <c r="AM1210" t="s">
        <v>77</v>
      </c>
      <c r="AN1210" t="s">
        <v>2</v>
      </c>
      <c r="AO1210" t="s">
        <v>13</v>
      </c>
      <c r="AP1210" t="s">
        <v>91</v>
      </c>
      <c r="AQ1210" t="s">
        <v>92</v>
      </c>
      <c r="AR1210" s="3">
        <v>42702</v>
      </c>
      <c r="AS1210" s="3">
        <v>2958465</v>
      </c>
    </row>
    <row r="1211" spans="1:45" hidden="1" x14ac:dyDescent="0.2">
      <c r="A1211" t="s">
        <v>4984</v>
      </c>
      <c r="B1211" t="s">
        <v>65</v>
      </c>
      <c r="C1211" t="s">
        <v>6850</v>
      </c>
      <c r="D1211" s="5">
        <v>60371920</v>
      </c>
      <c r="E1211" s="5">
        <f>VLOOKUP(D1211,[1]consulPlanNegocioAHERNANDEZ!$B$2:$D$19,1,FALSE)</f>
        <v>60371920</v>
      </c>
      <c r="F1211" t="s">
        <v>8119</v>
      </c>
      <c r="H1211" t="s">
        <v>4985</v>
      </c>
      <c r="I1211" t="s">
        <v>2779</v>
      </c>
      <c r="J1211" t="s">
        <v>82</v>
      </c>
      <c r="K1211" t="s">
        <v>83</v>
      </c>
      <c r="L1211" t="s">
        <v>4986</v>
      </c>
      <c r="M1211" t="s">
        <v>70</v>
      </c>
      <c r="N1211" t="s">
        <v>2</v>
      </c>
      <c r="O1211" t="s">
        <v>2</v>
      </c>
      <c r="P1211" t="s">
        <v>4987</v>
      </c>
      <c r="Q1211" t="s">
        <v>2</v>
      </c>
      <c r="R1211" t="s">
        <v>2</v>
      </c>
      <c r="S1211" t="s">
        <v>7</v>
      </c>
      <c r="T1211" t="s">
        <v>8</v>
      </c>
      <c r="U1211" t="s">
        <v>5</v>
      </c>
      <c r="V1211" t="s">
        <v>9</v>
      </c>
      <c r="W1211" t="s">
        <v>2</v>
      </c>
      <c r="X1211" t="s">
        <v>11</v>
      </c>
      <c r="Y1211" t="s">
        <v>12</v>
      </c>
      <c r="Z1211" t="s">
        <v>13</v>
      </c>
      <c r="AA1211" t="s">
        <v>2</v>
      </c>
      <c r="AB1211" t="s">
        <v>74</v>
      </c>
      <c r="AC1211" t="s">
        <v>25</v>
      </c>
      <c r="AD1211" t="s">
        <v>26</v>
      </c>
      <c r="AE1211" t="s">
        <v>17</v>
      </c>
      <c r="AF1211" t="s">
        <v>87</v>
      </c>
      <c r="AG1211" t="s">
        <v>88</v>
      </c>
      <c r="AH1211" t="s">
        <v>2</v>
      </c>
      <c r="AI1211" t="s">
        <v>29</v>
      </c>
      <c r="AJ1211" t="s">
        <v>30</v>
      </c>
      <c r="AK1211" s="2">
        <v>13280</v>
      </c>
      <c r="AL1211" s="2">
        <v>15036.09</v>
      </c>
      <c r="AM1211" t="s">
        <v>77</v>
      </c>
      <c r="AN1211" t="s">
        <v>2</v>
      </c>
      <c r="AO1211" t="s">
        <v>63</v>
      </c>
      <c r="AP1211" t="s">
        <v>91</v>
      </c>
      <c r="AQ1211" t="s">
        <v>92</v>
      </c>
      <c r="AR1211" s="3">
        <v>42657</v>
      </c>
      <c r="AS1211" s="3">
        <v>2958465</v>
      </c>
    </row>
    <row r="1212" spans="1:45" hidden="1" x14ac:dyDescent="0.2">
      <c r="A1212" t="s">
        <v>5055</v>
      </c>
      <c r="B1212" t="s">
        <v>65</v>
      </c>
      <c r="C1212" t="s">
        <v>6869</v>
      </c>
      <c r="D1212" s="5">
        <v>830015579</v>
      </c>
      <c r="E1212" s="5"/>
      <c r="F1212" t="s">
        <v>8137</v>
      </c>
      <c r="H1212" t="s">
        <v>1191</v>
      </c>
      <c r="I1212" t="s">
        <v>34</v>
      </c>
      <c r="J1212" t="s">
        <v>303</v>
      </c>
      <c r="K1212" t="s">
        <v>304</v>
      </c>
      <c r="L1212" t="s">
        <v>5056</v>
      </c>
      <c r="M1212" t="s">
        <v>96</v>
      </c>
      <c r="N1212" t="s">
        <v>2</v>
      </c>
      <c r="O1212" t="s">
        <v>2</v>
      </c>
      <c r="P1212" t="s">
        <v>5057</v>
      </c>
      <c r="Q1212" t="s">
        <v>2</v>
      </c>
      <c r="R1212" t="s">
        <v>2</v>
      </c>
      <c r="S1212" t="s">
        <v>7</v>
      </c>
      <c r="T1212" t="s">
        <v>8</v>
      </c>
      <c r="U1212" t="s">
        <v>5</v>
      </c>
      <c r="V1212" t="s">
        <v>72</v>
      </c>
      <c r="W1212" t="s">
        <v>2</v>
      </c>
      <c r="X1212" t="s">
        <v>11</v>
      </c>
      <c r="Y1212" t="s">
        <v>13</v>
      </c>
      <c r="Z1212" t="s">
        <v>13</v>
      </c>
      <c r="AA1212" t="s">
        <v>2</v>
      </c>
      <c r="AB1212" t="s">
        <v>74</v>
      </c>
      <c r="AC1212" t="s">
        <v>264</v>
      </c>
      <c r="AD1212" t="s">
        <v>265</v>
      </c>
      <c r="AE1212" t="s">
        <v>17</v>
      </c>
      <c r="AF1212" t="s">
        <v>87</v>
      </c>
      <c r="AG1212" t="s">
        <v>88</v>
      </c>
      <c r="AH1212" t="s">
        <v>2</v>
      </c>
      <c r="AI1212" t="s">
        <v>311</v>
      </c>
      <c r="AJ1212" t="s">
        <v>312</v>
      </c>
      <c r="AK1212" s="2">
        <v>10216</v>
      </c>
      <c r="AL1212" s="2">
        <v>0</v>
      </c>
      <c r="AM1212" t="s">
        <v>77</v>
      </c>
      <c r="AN1212" t="s">
        <v>2</v>
      </c>
      <c r="AO1212" t="s">
        <v>13</v>
      </c>
      <c r="AP1212" t="s">
        <v>91</v>
      </c>
      <c r="AQ1212" t="s">
        <v>92</v>
      </c>
      <c r="AR1212" s="3">
        <v>42704</v>
      </c>
      <c r="AS1212" s="3">
        <v>2958465</v>
      </c>
    </row>
    <row r="1213" spans="1:45" hidden="1" x14ac:dyDescent="0.2">
      <c r="A1213" t="s">
        <v>5058</v>
      </c>
      <c r="B1213" t="s">
        <v>65</v>
      </c>
      <c r="C1213" t="s">
        <v>6870</v>
      </c>
      <c r="D1213" s="5">
        <v>890502819</v>
      </c>
      <c r="E1213" s="5"/>
      <c r="F1213" t="s">
        <v>8138</v>
      </c>
      <c r="H1213" t="s">
        <v>5045</v>
      </c>
      <c r="I1213" t="s">
        <v>4925</v>
      </c>
      <c r="J1213" t="s">
        <v>82</v>
      </c>
      <c r="K1213" t="s">
        <v>83</v>
      </c>
      <c r="L1213" t="s">
        <v>5059</v>
      </c>
      <c r="M1213" t="s">
        <v>96</v>
      </c>
      <c r="N1213" t="s">
        <v>2</v>
      </c>
      <c r="O1213" t="s">
        <v>2</v>
      </c>
      <c r="P1213" t="s">
        <v>5060</v>
      </c>
      <c r="Q1213" t="s">
        <v>5061</v>
      </c>
      <c r="R1213" t="s">
        <v>2</v>
      </c>
      <c r="S1213" t="s">
        <v>7</v>
      </c>
      <c r="T1213" t="s">
        <v>8</v>
      </c>
      <c r="U1213" t="s">
        <v>5</v>
      </c>
      <c r="V1213" t="s">
        <v>72</v>
      </c>
      <c r="W1213" t="s">
        <v>2</v>
      </c>
      <c r="X1213" t="s">
        <v>11</v>
      </c>
      <c r="Y1213" t="s">
        <v>12</v>
      </c>
      <c r="Z1213" t="s">
        <v>13</v>
      </c>
      <c r="AA1213" t="s">
        <v>2</v>
      </c>
      <c r="AB1213" t="s">
        <v>74</v>
      </c>
      <c r="AC1213" t="s">
        <v>25</v>
      </c>
      <c r="AD1213" t="s">
        <v>26</v>
      </c>
      <c r="AE1213" t="s">
        <v>17</v>
      </c>
      <c r="AF1213" t="s">
        <v>87</v>
      </c>
      <c r="AG1213" t="s">
        <v>88</v>
      </c>
      <c r="AH1213" t="s">
        <v>2</v>
      </c>
      <c r="AI1213" t="s">
        <v>5049</v>
      </c>
      <c r="AJ1213" t="s">
        <v>5050</v>
      </c>
      <c r="AK1213" s="2">
        <v>6702</v>
      </c>
      <c r="AL1213" s="2">
        <v>1475.06</v>
      </c>
      <c r="AM1213" t="s">
        <v>77</v>
      </c>
      <c r="AN1213" t="s">
        <v>2</v>
      </c>
      <c r="AO1213" t="s">
        <v>13</v>
      </c>
      <c r="AP1213" t="s">
        <v>91</v>
      </c>
      <c r="AQ1213" t="s">
        <v>92</v>
      </c>
      <c r="AR1213" s="3">
        <v>42706</v>
      </c>
      <c r="AS1213" s="3">
        <v>2958465</v>
      </c>
    </row>
    <row r="1214" spans="1:45" hidden="1" x14ac:dyDescent="0.2">
      <c r="A1214" t="s">
        <v>5062</v>
      </c>
      <c r="B1214" t="s">
        <v>65</v>
      </c>
      <c r="C1214" t="s">
        <v>6871</v>
      </c>
      <c r="D1214" s="5">
        <v>804006979</v>
      </c>
      <c r="E1214" s="5"/>
      <c r="F1214" t="s">
        <v>8139</v>
      </c>
      <c r="H1214" t="s">
        <v>5045</v>
      </c>
      <c r="I1214" t="s">
        <v>4925</v>
      </c>
      <c r="J1214" t="s">
        <v>82</v>
      </c>
      <c r="K1214" t="s">
        <v>83</v>
      </c>
      <c r="L1214" t="s">
        <v>5063</v>
      </c>
      <c r="M1214" t="s">
        <v>96</v>
      </c>
      <c r="N1214" t="s">
        <v>2</v>
      </c>
      <c r="O1214" t="s">
        <v>2</v>
      </c>
      <c r="P1214" t="s">
        <v>5064</v>
      </c>
      <c r="Q1214" t="s">
        <v>5065</v>
      </c>
      <c r="R1214" t="s">
        <v>2</v>
      </c>
      <c r="S1214" t="s">
        <v>7</v>
      </c>
      <c r="T1214" t="s">
        <v>8</v>
      </c>
      <c r="U1214" t="s">
        <v>5</v>
      </c>
      <c r="V1214" t="s">
        <v>72</v>
      </c>
      <c r="W1214" t="s">
        <v>2</v>
      </c>
      <c r="X1214" t="s">
        <v>11</v>
      </c>
      <c r="Y1214" t="s">
        <v>12</v>
      </c>
      <c r="Z1214" t="s">
        <v>13</v>
      </c>
      <c r="AA1214" t="s">
        <v>2</v>
      </c>
      <c r="AB1214" t="s">
        <v>74</v>
      </c>
      <c r="AC1214" t="s">
        <v>25</v>
      </c>
      <c r="AD1214" t="s">
        <v>26</v>
      </c>
      <c r="AE1214" t="s">
        <v>17</v>
      </c>
      <c r="AF1214" t="s">
        <v>87</v>
      </c>
      <c r="AG1214" t="s">
        <v>88</v>
      </c>
      <c r="AH1214" t="s">
        <v>2</v>
      </c>
      <c r="AI1214" t="s">
        <v>5049</v>
      </c>
      <c r="AJ1214" t="s">
        <v>5050</v>
      </c>
      <c r="AK1214" s="2">
        <v>6702</v>
      </c>
      <c r="AL1214" s="2">
        <v>1473.15</v>
      </c>
      <c r="AM1214" t="s">
        <v>77</v>
      </c>
      <c r="AN1214" t="s">
        <v>2</v>
      </c>
      <c r="AO1214" t="s">
        <v>13</v>
      </c>
      <c r="AP1214" t="s">
        <v>91</v>
      </c>
      <c r="AQ1214" t="s">
        <v>92</v>
      </c>
      <c r="AR1214" s="3">
        <v>42706</v>
      </c>
      <c r="AS1214" s="3">
        <v>2958465</v>
      </c>
    </row>
    <row r="1215" spans="1:45" hidden="1" x14ac:dyDescent="0.2">
      <c r="A1215" t="s">
        <v>5066</v>
      </c>
      <c r="B1215" t="s">
        <v>65</v>
      </c>
      <c r="C1215" t="s">
        <v>6872</v>
      </c>
      <c r="D1215" s="5">
        <v>5407705</v>
      </c>
      <c r="E1215" s="5"/>
      <c r="F1215" t="s">
        <v>8140</v>
      </c>
      <c r="H1215" t="s">
        <v>4932</v>
      </c>
      <c r="I1215" t="s">
        <v>4925</v>
      </c>
      <c r="J1215" t="s">
        <v>82</v>
      </c>
      <c r="K1215" t="s">
        <v>83</v>
      </c>
      <c r="L1215" t="s">
        <v>5067</v>
      </c>
      <c r="M1215" t="s">
        <v>70</v>
      </c>
      <c r="N1215" t="s">
        <v>2</v>
      </c>
      <c r="O1215" t="s">
        <v>2</v>
      </c>
      <c r="P1215" t="s">
        <v>5068</v>
      </c>
      <c r="Q1215" t="s">
        <v>5069</v>
      </c>
      <c r="R1215" t="s">
        <v>2</v>
      </c>
      <c r="S1215" t="s">
        <v>7</v>
      </c>
      <c r="T1215" t="s">
        <v>8</v>
      </c>
      <c r="U1215" t="s">
        <v>5</v>
      </c>
      <c r="V1215" t="s">
        <v>72</v>
      </c>
      <c r="W1215" t="s">
        <v>2</v>
      </c>
      <c r="X1215" t="s">
        <v>11</v>
      </c>
      <c r="Y1215" t="s">
        <v>12</v>
      </c>
      <c r="Z1215" t="s">
        <v>13</v>
      </c>
      <c r="AA1215" t="s">
        <v>2</v>
      </c>
      <c r="AB1215" t="s">
        <v>74</v>
      </c>
      <c r="AC1215" t="s">
        <v>25</v>
      </c>
      <c r="AD1215" t="s">
        <v>26</v>
      </c>
      <c r="AE1215" t="s">
        <v>17</v>
      </c>
      <c r="AF1215" t="s">
        <v>87</v>
      </c>
      <c r="AG1215" t="s">
        <v>88</v>
      </c>
      <c r="AH1215" t="s">
        <v>2</v>
      </c>
      <c r="AI1215" t="s">
        <v>31</v>
      </c>
      <c r="AJ1215" t="s">
        <v>32</v>
      </c>
      <c r="AK1215" s="2">
        <v>6702</v>
      </c>
      <c r="AL1215" s="2">
        <v>943.08</v>
      </c>
      <c r="AM1215" t="s">
        <v>77</v>
      </c>
      <c r="AN1215" t="s">
        <v>2</v>
      </c>
      <c r="AO1215" t="s">
        <v>63</v>
      </c>
      <c r="AP1215" t="s">
        <v>91</v>
      </c>
      <c r="AQ1215" t="s">
        <v>92</v>
      </c>
      <c r="AR1215" s="3">
        <v>42706</v>
      </c>
      <c r="AS1215" s="3">
        <v>2958465</v>
      </c>
    </row>
    <row r="1216" spans="1:45" hidden="1" x14ac:dyDescent="0.2">
      <c r="A1216" t="s">
        <v>5070</v>
      </c>
      <c r="B1216" t="s">
        <v>65</v>
      </c>
      <c r="C1216" t="s">
        <v>6873</v>
      </c>
      <c r="D1216" s="5">
        <v>80403551</v>
      </c>
      <c r="E1216" s="5"/>
      <c r="F1216" t="s">
        <v>8141</v>
      </c>
      <c r="H1216" t="s">
        <v>5071</v>
      </c>
      <c r="I1216" t="s">
        <v>34</v>
      </c>
      <c r="J1216" t="s">
        <v>82</v>
      </c>
      <c r="K1216" t="s">
        <v>83</v>
      </c>
      <c r="L1216" t="s">
        <v>5072</v>
      </c>
      <c r="M1216" t="s">
        <v>70</v>
      </c>
      <c r="N1216" t="s">
        <v>2</v>
      </c>
      <c r="O1216" t="s">
        <v>2</v>
      </c>
      <c r="P1216" t="s">
        <v>5073</v>
      </c>
      <c r="Q1216" t="s">
        <v>5074</v>
      </c>
      <c r="R1216" t="s">
        <v>2</v>
      </c>
      <c r="S1216" t="s">
        <v>7</v>
      </c>
      <c r="T1216" t="s">
        <v>8</v>
      </c>
      <c r="U1216" t="s">
        <v>5</v>
      </c>
      <c r="V1216" t="s">
        <v>72</v>
      </c>
      <c r="W1216" t="s">
        <v>2</v>
      </c>
      <c r="X1216" t="s">
        <v>11</v>
      </c>
      <c r="Y1216" t="s">
        <v>12</v>
      </c>
      <c r="Z1216" t="s">
        <v>13</v>
      </c>
      <c r="AA1216" t="s">
        <v>2</v>
      </c>
      <c r="AB1216" t="s">
        <v>74</v>
      </c>
      <c r="AC1216" t="s">
        <v>36</v>
      </c>
      <c r="AD1216" t="s">
        <v>37</v>
      </c>
      <c r="AE1216" t="s">
        <v>17</v>
      </c>
      <c r="AF1216" t="s">
        <v>135</v>
      </c>
      <c r="AG1216" t="s">
        <v>136</v>
      </c>
      <c r="AH1216" t="s">
        <v>2</v>
      </c>
      <c r="AI1216" t="s">
        <v>75</v>
      </c>
      <c r="AJ1216" t="s">
        <v>76</v>
      </c>
      <c r="AK1216" s="2">
        <v>3353</v>
      </c>
      <c r="AL1216" s="2">
        <v>1207.6600000000001</v>
      </c>
      <c r="AM1216" t="s">
        <v>77</v>
      </c>
      <c r="AN1216" t="s">
        <v>2</v>
      </c>
      <c r="AO1216" t="s">
        <v>63</v>
      </c>
      <c r="AP1216" t="s">
        <v>60</v>
      </c>
      <c r="AQ1216" t="s">
        <v>7</v>
      </c>
      <c r="AR1216" s="3">
        <v>42709</v>
      </c>
      <c r="AS1216" s="3">
        <v>2958465</v>
      </c>
    </row>
    <row r="1217" spans="1:45" hidden="1" x14ac:dyDescent="0.2">
      <c r="A1217" t="s">
        <v>5075</v>
      </c>
      <c r="B1217" t="s">
        <v>65</v>
      </c>
      <c r="C1217" t="s">
        <v>6874</v>
      </c>
      <c r="D1217" s="5">
        <v>13177506</v>
      </c>
      <c r="E1217" s="5"/>
      <c r="F1217" t="s">
        <v>8142</v>
      </c>
      <c r="H1217" t="s">
        <v>4924</v>
      </c>
      <c r="I1217" t="s">
        <v>4925</v>
      </c>
      <c r="J1217" t="s">
        <v>82</v>
      </c>
      <c r="K1217" t="s">
        <v>83</v>
      </c>
      <c r="L1217" t="s">
        <v>5076</v>
      </c>
      <c r="M1217" t="s">
        <v>70</v>
      </c>
      <c r="N1217" t="s">
        <v>2</v>
      </c>
      <c r="O1217" t="s">
        <v>2</v>
      </c>
      <c r="P1217" t="s">
        <v>5077</v>
      </c>
      <c r="Q1217" t="s">
        <v>2</v>
      </c>
      <c r="R1217" t="s">
        <v>2</v>
      </c>
      <c r="S1217" t="s">
        <v>7</v>
      </c>
      <c r="T1217" t="s">
        <v>8</v>
      </c>
      <c r="U1217" t="s">
        <v>5</v>
      </c>
      <c r="V1217" t="s">
        <v>72</v>
      </c>
      <c r="W1217" t="s">
        <v>2</v>
      </c>
      <c r="X1217" t="s">
        <v>11</v>
      </c>
      <c r="Y1217" t="s">
        <v>12</v>
      </c>
      <c r="Z1217" t="s">
        <v>13</v>
      </c>
      <c r="AA1217" t="s">
        <v>2</v>
      </c>
      <c r="AB1217" t="s">
        <v>74</v>
      </c>
      <c r="AC1217" t="s">
        <v>25</v>
      </c>
      <c r="AD1217" t="s">
        <v>26</v>
      </c>
      <c r="AE1217" t="s">
        <v>17</v>
      </c>
      <c r="AF1217" t="s">
        <v>87</v>
      </c>
      <c r="AG1217" t="s">
        <v>88</v>
      </c>
      <c r="AH1217" t="s">
        <v>2</v>
      </c>
      <c r="AI1217" t="s">
        <v>31</v>
      </c>
      <c r="AJ1217" t="s">
        <v>32</v>
      </c>
      <c r="AK1217" s="2">
        <v>10054</v>
      </c>
      <c r="AL1217" s="2">
        <v>2140.6799999999998</v>
      </c>
      <c r="AM1217" t="s">
        <v>77</v>
      </c>
      <c r="AN1217" t="s">
        <v>2</v>
      </c>
      <c r="AO1217" t="s">
        <v>63</v>
      </c>
      <c r="AP1217" t="s">
        <v>60</v>
      </c>
      <c r="AQ1217" t="s">
        <v>7</v>
      </c>
      <c r="AR1217" s="3">
        <v>42709</v>
      </c>
      <c r="AS1217" s="3">
        <v>2958465</v>
      </c>
    </row>
    <row r="1218" spans="1:45" hidden="1" x14ac:dyDescent="0.2">
      <c r="A1218" t="s">
        <v>5078</v>
      </c>
      <c r="B1218" t="s">
        <v>65</v>
      </c>
      <c r="C1218" t="s">
        <v>6875</v>
      </c>
      <c r="D1218" s="5">
        <v>890503586</v>
      </c>
      <c r="E1218" s="5"/>
      <c r="F1218" t="s">
        <v>8143</v>
      </c>
      <c r="H1218" t="s">
        <v>4924</v>
      </c>
      <c r="I1218" t="s">
        <v>4925</v>
      </c>
      <c r="J1218" t="s">
        <v>82</v>
      </c>
      <c r="K1218" t="s">
        <v>83</v>
      </c>
      <c r="L1218" t="s">
        <v>5079</v>
      </c>
      <c r="M1218" t="s">
        <v>96</v>
      </c>
      <c r="N1218" t="s">
        <v>2</v>
      </c>
      <c r="O1218" t="s">
        <v>2</v>
      </c>
      <c r="P1218" t="s">
        <v>5080</v>
      </c>
      <c r="Q1218" t="s">
        <v>2</v>
      </c>
      <c r="R1218" t="s">
        <v>2</v>
      </c>
      <c r="S1218" t="s">
        <v>7</v>
      </c>
      <c r="T1218" t="s">
        <v>8</v>
      </c>
      <c r="U1218" t="s">
        <v>5</v>
      </c>
      <c r="V1218" t="s">
        <v>72</v>
      </c>
      <c r="W1218" t="s">
        <v>2</v>
      </c>
      <c r="X1218" t="s">
        <v>11</v>
      </c>
      <c r="Y1218" t="s">
        <v>12</v>
      </c>
      <c r="Z1218" t="s">
        <v>13</v>
      </c>
      <c r="AA1218" t="s">
        <v>2</v>
      </c>
      <c r="AB1218" t="s">
        <v>74</v>
      </c>
      <c r="AC1218" t="s">
        <v>25</v>
      </c>
      <c r="AD1218" t="s">
        <v>26</v>
      </c>
      <c r="AE1218" t="s">
        <v>17</v>
      </c>
      <c r="AF1218" t="s">
        <v>87</v>
      </c>
      <c r="AG1218" t="s">
        <v>88</v>
      </c>
      <c r="AH1218" t="s">
        <v>2</v>
      </c>
      <c r="AI1218" t="s">
        <v>31</v>
      </c>
      <c r="AJ1218" t="s">
        <v>32</v>
      </c>
      <c r="AK1218" s="2">
        <v>8378</v>
      </c>
      <c r="AL1218" s="2">
        <v>981.66</v>
      </c>
      <c r="AM1218" t="s">
        <v>77</v>
      </c>
      <c r="AN1218" t="s">
        <v>2</v>
      </c>
      <c r="AO1218" t="s">
        <v>13</v>
      </c>
      <c r="AP1218" t="s">
        <v>91</v>
      </c>
      <c r="AQ1218" t="s">
        <v>92</v>
      </c>
      <c r="AR1218" s="3">
        <v>42709</v>
      </c>
      <c r="AS1218" s="3">
        <v>2958465</v>
      </c>
    </row>
    <row r="1219" spans="1:45" x14ac:dyDescent="0.2">
      <c r="A1219" t="s">
        <v>5301</v>
      </c>
      <c r="B1219" t="s">
        <v>65</v>
      </c>
      <c r="C1219" t="s">
        <v>6943</v>
      </c>
      <c r="D1219" s="5">
        <v>63355792</v>
      </c>
      <c r="E1219" s="5" t="e">
        <f>VLOOKUP(D1219,[1]consulPlanNegocioAHERNANDEZ!$B$2:$D$19,1,FALSE)</f>
        <v>#N/A</v>
      </c>
      <c r="F1219" t="s">
        <v>8210</v>
      </c>
      <c r="G1219">
        <f>VLOOKUP(H1219,'ID MUNICIPIO'!$E$2:$F$877,2,FALSE)</f>
        <v>735</v>
      </c>
      <c r="H1219" t="s">
        <v>5302</v>
      </c>
      <c r="I1219" t="s">
        <v>2779</v>
      </c>
      <c r="J1219" t="s">
        <v>82</v>
      </c>
      <c r="K1219" t="s">
        <v>83</v>
      </c>
      <c r="L1219" t="s">
        <v>5303</v>
      </c>
      <c r="M1219" t="s">
        <v>70</v>
      </c>
      <c r="N1219" t="s">
        <v>2</v>
      </c>
      <c r="O1219" t="s">
        <v>2</v>
      </c>
      <c r="P1219" t="s">
        <v>5304</v>
      </c>
      <c r="Q1219" t="s">
        <v>2</v>
      </c>
      <c r="R1219" t="s">
        <v>2</v>
      </c>
      <c r="S1219" t="s">
        <v>7</v>
      </c>
      <c r="T1219" t="s">
        <v>8</v>
      </c>
      <c r="U1219" t="s">
        <v>5</v>
      </c>
      <c r="V1219" t="s">
        <v>72</v>
      </c>
      <c r="W1219" t="s">
        <v>2</v>
      </c>
      <c r="X1219" t="s">
        <v>11</v>
      </c>
      <c r="Y1219" t="s">
        <v>12</v>
      </c>
      <c r="Z1219" t="s">
        <v>13</v>
      </c>
      <c r="AA1219" t="s">
        <v>2</v>
      </c>
      <c r="AB1219" t="s">
        <v>74</v>
      </c>
      <c r="AC1219" t="s">
        <v>25</v>
      </c>
      <c r="AD1219" t="s">
        <v>26</v>
      </c>
      <c r="AE1219" t="s">
        <v>17</v>
      </c>
      <c r="AF1219" t="s">
        <v>135</v>
      </c>
      <c r="AG1219" t="s">
        <v>136</v>
      </c>
      <c r="AH1219" t="s">
        <v>2</v>
      </c>
      <c r="AI1219" t="s">
        <v>29</v>
      </c>
      <c r="AJ1219" t="s">
        <v>30</v>
      </c>
      <c r="AK1219" s="2">
        <v>1703</v>
      </c>
      <c r="AL1219" s="2">
        <v>0</v>
      </c>
      <c r="AM1219" t="s">
        <v>77</v>
      </c>
      <c r="AN1219" t="s">
        <v>2</v>
      </c>
      <c r="AO1219" t="s">
        <v>63</v>
      </c>
      <c r="AP1219" t="s">
        <v>60</v>
      </c>
      <c r="AQ1219" t="s">
        <v>7</v>
      </c>
      <c r="AR1219" s="3">
        <v>42810</v>
      </c>
      <c r="AS1219" s="3">
        <v>2958465</v>
      </c>
    </row>
    <row r="1220" spans="1:45" hidden="1" x14ac:dyDescent="0.2">
      <c r="A1220" t="s">
        <v>5085</v>
      </c>
      <c r="B1220" t="s">
        <v>65</v>
      </c>
      <c r="C1220" t="s">
        <v>6877</v>
      </c>
      <c r="D1220" s="5">
        <v>1047381591</v>
      </c>
      <c r="E1220" s="5"/>
      <c r="F1220" t="s">
        <v>8145</v>
      </c>
      <c r="H1220" t="s">
        <v>4932</v>
      </c>
      <c r="I1220" t="s">
        <v>4925</v>
      </c>
      <c r="J1220" t="s">
        <v>82</v>
      </c>
      <c r="K1220" t="s">
        <v>83</v>
      </c>
      <c r="L1220" t="s">
        <v>5086</v>
      </c>
      <c r="M1220" t="s">
        <v>70</v>
      </c>
      <c r="N1220" t="s">
        <v>2</v>
      </c>
      <c r="O1220" t="s">
        <v>2</v>
      </c>
      <c r="P1220" t="s">
        <v>5087</v>
      </c>
      <c r="Q1220" t="s">
        <v>2</v>
      </c>
      <c r="R1220" t="s">
        <v>2</v>
      </c>
      <c r="S1220" t="s">
        <v>7</v>
      </c>
      <c r="T1220" t="s">
        <v>8</v>
      </c>
      <c r="U1220" t="s">
        <v>5</v>
      </c>
      <c r="V1220" t="s">
        <v>72</v>
      </c>
      <c r="W1220" t="s">
        <v>2</v>
      </c>
      <c r="X1220" t="s">
        <v>11</v>
      </c>
      <c r="Y1220" t="s">
        <v>12</v>
      </c>
      <c r="Z1220" t="s">
        <v>13</v>
      </c>
      <c r="AA1220" t="s">
        <v>2</v>
      </c>
      <c r="AB1220" t="s">
        <v>74</v>
      </c>
      <c r="AC1220" t="s">
        <v>25</v>
      </c>
      <c r="AD1220" t="s">
        <v>26</v>
      </c>
      <c r="AE1220" t="s">
        <v>17</v>
      </c>
      <c r="AF1220" t="s">
        <v>87</v>
      </c>
      <c r="AG1220" t="s">
        <v>88</v>
      </c>
      <c r="AH1220" t="s">
        <v>2</v>
      </c>
      <c r="AI1220" t="s">
        <v>31</v>
      </c>
      <c r="AJ1220" t="s">
        <v>32</v>
      </c>
      <c r="AK1220" s="2">
        <v>6624</v>
      </c>
      <c r="AL1220" s="2">
        <v>0</v>
      </c>
      <c r="AM1220" t="s">
        <v>77</v>
      </c>
      <c r="AN1220" t="s">
        <v>2</v>
      </c>
      <c r="AO1220" t="s">
        <v>13</v>
      </c>
      <c r="AP1220" t="s">
        <v>91</v>
      </c>
      <c r="AQ1220" t="s">
        <v>92</v>
      </c>
      <c r="AR1220" s="3">
        <v>42709</v>
      </c>
      <c r="AS1220" s="3">
        <v>2958465</v>
      </c>
    </row>
    <row r="1221" spans="1:45" hidden="1" x14ac:dyDescent="0.2">
      <c r="A1221" t="s">
        <v>5088</v>
      </c>
      <c r="B1221" t="s">
        <v>65</v>
      </c>
      <c r="C1221" t="s">
        <v>6878</v>
      </c>
      <c r="D1221" s="5">
        <v>79744947</v>
      </c>
      <c r="E1221" s="5"/>
      <c r="F1221" t="s">
        <v>8146</v>
      </c>
      <c r="H1221" t="s">
        <v>416</v>
      </c>
      <c r="I1221" t="s">
        <v>34</v>
      </c>
      <c r="J1221" t="s">
        <v>82</v>
      </c>
      <c r="K1221" t="s">
        <v>83</v>
      </c>
      <c r="L1221" t="s">
        <v>5089</v>
      </c>
      <c r="M1221" t="s">
        <v>70</v>
      </c>
      <c r="N1221" t="s">
        <v>2</v>
      </c>
      <c r="O1221" t="s">
        <v>2</v>
      </c>
      <c r="P1221" t="s">
        <v>5090</v>
      </c>
      <c r="Q1221" t="s">
        <v>2</v>
      </c>
      <c r="R1221" t="s">
        <v>2</v>
      </c>
      <c r="S1221" t="s">
        <v>7</v>
      </c>
      <c r="T1221" t="s">
        <v>8</v>
      </c>
      <c r="U1221" t="s">
        <v>5</v>
      </c>
      <c r="V1221" t="s">
        <v>72</v>
      </c>
      <c r="W1221" t="s">
        <v>2</v>
      </c>
      <c r="X1221" t="s">
        <v>11</v>
      </c>
      <c r="Y1221" t="s">
        <v>12</v>
      </c>
      <c r="Z1221" t="s">
        <v>13</v>
      </c>
      <c r="AA1221" t="s">
        <v>2</v>
      </c>
      <c r="AB1221" t="s">
        <v>74</v>
      </c>
      <c r="AC1221" t="s">
        <v>36</v>
      </c>
      <c r="AD1221" t="s">
        <v>37</v>
      </c>
      <c r="AE1221" t="s">
        <v>17</v>
      </c>
      <c r="AF1221" t="s">
        <v>135</v>
      </c>
      <c r="AG1221" t="s">
        <v>136</v>
      </c>
      <c r="AH1221" t="s">
        <v>2</v>
      </c>
      <c r="AI1221" t="s">
        <v>75</v>
      </c>
      <c r="AJ1221" t="s">
        <v>76</v>
      </c>
      <c r="AK1221" s="2">
        <v>0</v>
      </c>
      <c r="AL1221" s="2">
        <v>0</v>
      </c>
      <c r="AM1221" t="s">
        <v>77</v>
      </c>
      <c r="AN1221" t="s">
        <v>2</v>
      </c>
      <c r="AO1221" t="s">
        <v>63</v>
      </c>
      <c r="AP1221" t="s">
        <v>91</v>
      </c>
      <c r="AQ1221" t="s">
        <v>7</v>
      </c>
      <c r="AR1221" s="3">
        <v>42709</v>
      </c>
      <c r="AS1221" s="3">
        <v>2958465</v>
      </c>
    </row>
    <row r="1222" spans="1:45" hidden="1" x14ac:dyDescent="0.2">
      <c r="A1222" t="s">
        <v>5091</v>
      </c>
      <c r="B1222" t="s">
        <v>65</v>
      </c>
      <c r="C1222" t="s">
        <v>6879</v>
      </c>
      <c r="D1222" s="5">
        <v>901003021</v>
      </c>
      <c r="E1222" s="5"/>
      <c r="F1222" t="s">
        <v>8147</v>
      </c>
      <c r="H1222" t="s">
        <v>1484</v>
      </c>
      <c r="I1222" t="s">
        <v>34</v>
      </c>
      <c r="J1222" t="s">
        <v>303</v>
      </c>
      <c r="K1222" t="s">
        <v>304</v>
      </c>
      <c r="L1222" t="s">
        <v>5092</v>
      </c>
      <c r="M1222" t="s">
        <v>96</v>
      </c>
      <c r="N1222" t="s">
        <v>2</v>
      </c>
      <c r="O1222" t="s">
        <v>2</v>
      </c>
      <c r="P1222" t="s">
        <v>5093</v>
      </c>
      <c r="Q1222" t="s">
        <v>2</v>
      </c>
      <c r="R1222" t="s">
        <v>2</v>
      </c>
      <c r="S1222" t="s">
        <v>7</v>
      </c>
      <c r="T1222" t="s">
        <v>8</v>
      </c>
      <c r="U1222" t="s">
        <v>5</v>
      </c>
      <c r="V1222" t="s">
        <v>72</v>
      </c>
      <c r="W1222" t="s">
        <v>2</v>
      </c>
      <c r="X1222" t="s">
        <v>11</v>
      </c>
      <c r="Y1222" t="s">
        <v>13</v>
      </c>
      <c r="Z1222" t="s">
        <v>13</v>
      </c>
      <c r="AA1222" t="s">
        <v>2</v>
      </c>
      <c r="AB1222" t="s">
        <v>74</v>
      </c>
      <c r="AC1222" t="s">
        <v>264</v>
      </c>
      <c r="AD1222" t="s">
        <v>1255</v>
      </c>
      <c r="AE1222" t="s">
        <v>17</v>
      </c>
      <c r="AF1222" t="s">
        <v>5</v>
      </c>
      <c r="AG1222" t="s">
        <v>610</v>
      </c>
      <c r="AH1222" t="s">
        <v>2</v>
      </c>
      <c r="AI1222" t="s">
        <v>1256</v>
      </c>
      <c r="AJ1222" t="s">
        <v>1257</v>
      </c>
      <c r="AK1222" s="2">
        <v>4086</v>
      </c>
      <c r="AL1222" s="2">
        <v>541.11</v>
      </c>
      <c r="AM1222" t="s">
        <v>77</v>
      </c>
      <c r="AN1222" t="s">
        <v>2</v>
      </c>
      <c r="AO1222" t="s">
        <v>13</v>
      </c>
      <c r="AP1222" t="s">
        <v>91</v>
      </c>
      <c r="AQ1222" t="s">
        <v>92</v>
      </c>
      <c r="AR1222" s="3">
        <v>42710</v>
      </c>
      <c r="AS1222" s="3">
        <v>2958465</v>
      </c>
    </row>
    <row r="1223" spans="1:45" hidden="1" x14ac:dyDescent="0.2">
      <c r="A1223" t="s">
        <v>5094</v>
      </c>
      <c r="B1223" t="s">
        <v>65</v>
      </c>
      <c r="C1223" t="s">
        <v>6880</v>
      </c>
      <c r="D1223" s="5">
        <v>900978223</v>
      </c>
      <c r="E1223" s="5"/>
      <c r="F1223" t="s">
        <v>8148</v>
      </c>
      <c r="H1223" t="s">
        <v>284</v>
      </c>
      <c r="I1223" t="s">
        <v>23</v>
      </c>
      <c r="J1223" t="s">
        <v>82</v>
      </c>
      <c r="K1223" t="s">
        <v>83</v>
      </c>
      <c r="L1223" t="s">
        <v>5095</v>
      </c>
      <c r="M1223" t="s">
        <v>96</v>
      </c>
      <c r="N1223" t="s">
        <v>2</v>
      </c>
      <c r="O1223" t="s">
        <v>2</v>
      </c>
      <c r="P1223" t="s">
        <v>5096</v>
      </c>
      <c r="Q1223" t="s">
        <v>2</v>
      </c>
      <c r="R1223" t="s">
        <v>2</v>
      </c>
      <c r="S1223" t="s">
        <v>7</v>
      </c>
      <c r="T1223" t="s">
        <v>8</v>
      </c>
      <c r="U1223" t="s">
        <v>5</v>
      </c>
      <c r="V1223" t="s">
        <v>72</v>
      </c>
      <c r="W1223" t="s">
        <v>2</v>
      </c>
      <c r="X1223" t="s">
        <v>11</v>
      </c>
      <c r="Y1223" t="s">
        <v>12</v>
      </c>
      <c r="Z1223" t="s">
        <v>13</v>
      </c>
      <c r="AA1223" t="s">
        <v>2</v>
      </c>
      <c r="AB1223" t="s">
        <v>74</v>
      </c>
      <c r="AC1223" t="s">
        <v>48</v>
      </c>
      <c r="AD1223" t="s">
        <v>49</v>
      </c>
      <c r="AE1223" t="s">
        <v>17</v>
      </c>
      <c r="AF1223" t="s">
        <v>135</v>
      </c>
      <c r="AG1223" t="s">
        <v>136</v>
      </c>
      <c r="AH1223" t="s">
        <v>2</v>
      </c>
      <c r="AI1223" t="s">
        <v>89</v>
      </c>
      <c r="AJ1223" t="s">
        <v>90</v>
      </c>
      <c r="AK1223" s="2">
        <v>6890</v>
      </c>
      <c r="AL1223" s="2">
        <v>265.45999999999998</v>
      </c>
      <c r="AM1223" t="s">
        <v>77</v>
      </c>
      <c r="AN1223" t="s">
        <v>2</v>
      </c>
      <c r="AO1223" t="s">
        <v>13</v>
      </c>
      <c r="AP1223" t="s">
        <v>91</v>
      </c>
      <c r="AQ1223" t="s">
        <v>92</v>
      </c>
      <c r="AR1223" s="3">
        <v>42710</v>
      </c>
      <c r="AS1223" s="3">
        <v>2958465</v>
      </c>
    </row>
    <row r="1224" spans="1:45" hidden="1" x14ac:dyDescent="0.2">
      <c r="A1224" t="s">
        <v>5097</v>
      </c>
      <c r="B1224" t="s">
        <v>65</v>
      </c>
      <c r="C1224" t="s">
        <v>6881</v>
      </c>
      <c r="D1224" s="5">
        <v>88282401</v>
      </c>
      <c r="E1224" s="5"/>
      <c r="F1224" t="s">
        <v>8149</v>
      </c>
      <c r="H1224" t="s">
        <v>4924</v>
      </c>
      <c r="I1224" t="s">
        <v>4925</v>
      </c>
      <c r="J1224" t="s">
        <v>82</v>
      </c>
      <c r="K1224" t="s">
        <v>83</v>
      </c>
      <c r="L1224" t="s">
        <v>5098</v>
      </c>
      <c r="M1224" t="s">
        <v>70</v>
      </c>
      <c r="N1224" t="s">
        <v>2</v>
      </c>
      <c r="O1224" t="s">
        <v>2</v>
      </c>
      <c r="P1224" t="s">
        <v>5099</v>
      </c>
      <c r="Q1224" t="s">
        <v>2</v>
      </c>
      <c r="R1224" t="s">
        <v>2</v>
      </c>
      <c r="S1224" t="s">
        <v>7</v>
      </c>
      <c r="T1224" t="s">
        <v>8</v>
      </c>
      <c r="U1224" t="s">
        <v>5</v>
      </c>
      <c r="V1224" t="s">
        <v>72</v>
      </c>
      <c r="W1224" t="s">
        <v>2</v>
      </c>
      <c r="X1224" t="s">
        <v>11</v>
      </c>
      <c r="Y1224" t="s">
        <v>12</v>
      </c>
      <c r="Z1224" t="s">
        <v>13</v>
      </c>
      <c r="AA1224" t="s">
        <v>2</v>
      </c>
      <c r="AB1224" t="s">
        <v>74</v>
      </c>
      <c r="AC1224" t="s">
        <v>25</v>
      </c>
      <c r="AD1224" t="s">
        <v>26</v>
      </c>
      <c r="AE1224" t="s">
        <v>17</v>
      </c>
      <c r="AF1224" t="s">
        <v>87</v>
      </c>
      <c r="AG1224" t="s">
        <v>88</v>
      </c>
      <c r="AH1224" t="s">
        <v>2</v>
      </c>
      <c r="AI1224" t="s">
        <v>31</v>
      </c>
      <c r="AJ1224" t="s">
        <v>32</v>
      </c>
      <c r="AK1224" s="2">
        <v>8383</v>
      </c>
      <c r="AL1224" s="2">
        <v>1904.48</v>
      </c>
      <c r="AM1224" t="s">
        <v>77</v>
      </c>
      <c r="AN1224" t="s">
        <v>2</v>
      </c>
      <c r="AO1224" t="s">
        <v>63</v>
      </c>
      <c r="AP1224" t="s">
        <v>91</v>
      </c>
      <c r="AQ1224" t="s">
        <v>92</v>
      </c>
      <c r="AR1224" s="3">
        <v>42710</v>
      </c>
      <c r="AS1224" s="3">
        <v>2958465</v>
      </c>
    </row>
    <row r="1225" spans="1:45" hidden="1" x14ac:dyDescent="0.2">
      <c r="A1225" t="s">
        <v>5100</v>
      </c>
      <c r="B1225" t="s">
        <v>65</v>
      </c>
      <c r="C1225" t="s">
        <v>6882</v>
      </c>
      <c r="D1225" s="5">
        <v>88164835</v>
      </c>
      <c r="E1225" s="5"/>
      <c r="F1225" t="s">
        <v>8150</v>
      </c>
      <c r="H1225" t="s">
        <v>5101</v>
      </c>
      <c r="I1225" t="s">
        <v>4925</v>
      </c>
      <c r="J1225" t="s">
        <v>82</v>
      </c>
      <c r="K1225" t="s">
        <v>83</v>
      </c>
      <c r="L1225" t="s">
        <v>5102</v>
      </c>
      <c r="M1225" t="s">
        <v>70</v>
      </c>
      <c r="N1225" t="s">
        <v>2</v>
      </c>
      <c r="O1225" t="s">
        <v>2</v>
      </c>
      <c r="P1225" t="s">
        <v>5103</v>
      </c>
      <c r="Q1225" t="s">
        <v>2</v>
      </c>
      <c r="R1225" t="s">
        <v>2</v>
      </c>
      <c r="S1225" t="s">
        <v>7</v>
      </c>
      <c r="T1225" t="s">
        <v>8</v>
      </c>
      <c r="U1225" t="s">
        <v>5</v>
      </c>
      <c r="V1225" t="s">
        <v>72</v>
      </c>
      <c r="W1225" t="s">
        <v>2</v>
      </c>
      <c r="X1225" t="s">
        <v>11</v>
      </c>
      <c r="Y1225" t="s">
        <v>12</v>
      </c>
      <c r="Z1225" t="s">
        <v>13</v>
      </c>
      <c r="AA1225" t="s">
        <v>2</v>
      </c>
      <c r="AB1225" t="s">
        <v>74</v>
      </c>
      <c r="AC1225" t="s">
        <v>25</v>
      </c>
      <c r="AD1225" t="s">
        <v>26</v>
      </c>
      <c r="AE1225" t="s">
        <v>17</v>
      </c>
      <c r="AF1225" t="s">
        <v>87</v>
      </c>
      <c r="AG1225" t="s">
        <v>88</v>
      </c>
      <c r="AH1225" t="s">
        <v>2</v>
      </c>
      <c r="AI1225" t="s">
        <v>5002</v>
      </c>
      <c r="AJ1225" t="s">
        <v>5003</v>
      </c>
      <c r="AK1225" s="2">
        <v>3353</v>
      </c>
      <c r="AL1225" s="2">
        <v>2784.18</v>
      </c>
      <c r="AM1225" t="s">
        <v>77</v>
      </c>
      <c r="AN1225" t="s">
        <v>2</v>
      </c>
      <c r="AO1225" t="s">
        <v>63</v>
      </c>
      <c r="AP1225" t="s">
        <v>91</v>
      </c>
      <c r="AQ1225" t="s">
        <v>7</v>
      </c>
      <c r="AR1225" s="3">
        <v>42710</v>
      </c>
      <c r="AS1225" s="3">
        <v>2958465</v>
      </c>
    </row>
    <row r="1226" spans="1:45" hidden="1" x14ac:dyDescent="0.2">
      <c r="A1226" t="s">
        <v>5104</v>
      </c>
      <c r="B1226" t="s">
        <v>65</v>
      </c>
      <c r="C1226" t="s">
        <v>6883</v>
      </c>
      <c r="D1226" s="5">
        <v>830096215</v>
      </c>
      <c r="E1226" s="5"/>
      <c r="F1226" t="s">
        <v>8151</v>
      </c>
      <c r="H1226" t="s">
        <v>1016</v>
      </c>
      <c r="I1226" t="s">
        <v>1017</v>
      </c>
      <c r="J1226" t="s">
        <v>82</v>
      </c>
      <c r="K1226" t="s">
        <v>83</v>
      </c>
      <c r="L1226" t="s">
        <v>5105</v>
      </c>
      <c r="M1226" t="s">
        <v>96</v>
      </c>
      <c r="N1226" t="s">
        <v>2</v>
      </c>
      <c r="O1226" t="s">
        <v>2</v>
      </c>
      <c r="P1226" t="s">
        <v>5106</v>
      </c>
      <c r="Q1226" t="s">
        <v>5107</v>
      </c>
      <c r="R1226" t="s">
        <v>2</v>
      </c>
      <c r="S1226" t="s">
        <v>7</v>
      </c>
      <c r="T1226" t="s">
        <v>8</v>
      </c>
      <c r="U1226" t="s">
        <v>5</v>
      </c>
      <c r="V1226" t="s">
        <v>72</v>
      </c>
      <c r="W1226" t="s">
        <v>2</v>
      </c>
      <c r="X1226" t="s">
        <v>11</v>
      </c>
      <c r="Y1226" t="s">
        <v>12</v>
      </c>
      <c r="Z1226" t="s">
        <v>13</v>
      </c>
      <c r="AA1226" t="s">
        <v>2</v>
      </c>
      <c r="AB1226" t="s">
        <v>74</v>
      </c>
      <c r="AC1226" t="s">
        <v>15</v>
      </c>
      <c r="AD1226" t="s">
        <v>16</v>
      </c>
      <c r="AE1226" t="s">
        <v>17</v>
      </c>
      <c r="AF1226" t="s">
        <v>5</v>
      </c>
      <c r="AG1226" t="s">
        <v>610</v>
      </c>
      <c r="AH1226" t="s">
        <v>2</v>
      </c>
      <c r="AI1226" t="s">
        <v>3171</v>
      </c>
      <c r="AJ1226" t="s">
        <v>3172</v>
      </c>
      <c r="AK1226" s="2">
        <v>9936</v>
      </c>
      <c r="AL1226" s="2">
        <v>1428.01</v>
      </c>
      <c r="AM1226" t="s">
        <v>77</v>
      </c>
      <c r="AN1226" t="s">
        <v>2</v>
      </c>
      <c r="AO1226" t="s">
        <v>63</v>
      </c>
      <c r="AP1226" t="s">
        <v>91</v>
      </c>
      <c r="AQ1226" t="s">
        <v>7</v>
      </c>
      <c r="AR1226" s="3">
        <v>42711</v>
      </c>
      <c r="AS1226" s="3">
        <v>2958465</v>
      </c>
    </row>
    <row r="1227" spans="1:45" hidden="1" x14ac:dyDescent="0.2">
      <c r="A1227" t="s">
        <v>5108</v>
      </c>
      <c r="B1227" t="s">
        <v>65</v>
      </c>
      <c r="C1227" t="s">
        <v>6884</v>
      </c>
      <c r="D1227" s="5">
        <v>890200656</v>
      </c>
      <c r="E1227" s="5"/>
      <c r="F1227" t="s">
        <v>8152</v>
      </c>
      <c r="H1227" t="s">
        <v>1246</v>
      </c>
      <c r="I1227" t="s">
        <v>23</v>
      </c>
      <c r="J1227" t="s">
        <v>82</v>
      </c>
      <c r="K1227" t="s">
        <v>83</v>
      </c>
      <c r="L1227" t="s">
        <v>5109</v>
      </c>
      <c r="M1227" t="s">
        <v>96</v>
      </c>
      <c r="N1227" t="s">
        <v>2</v>
      </c>
      <c r="O1227" t="s">
        <v>2</v>
      </c>
      <c r="P1227" t="s">
        <v>5110</v>
      </c>
      <c r="Q1227" t="s">
        <v>5111</v>
      </c>
      <c r="R1227" t="s">
        <v>2</v>
      </c>
      <c r="S1227" t="s">
        <v>7</v>
      </c>
      <c r="T1227" t="s">
        <v>8</v>
      </c>
      <c r="U1227" t="s">
        <v>5</v>
      </c>
      <c r="V1227" t="s">
        <v>72</v>
      </c>
      <c r="W1227" t="s">
        <v>2</v>
      </c>
      <c r="X1227" t="s">
        <v>11</v>
      </c>
      <c r="Y1227" t="s">
        <v>12</v>
      </c>
      <c r="Z1227" t="s">
        <v>13</v>
      </c>
      <c r="AA1227" t="s">
        <v>2</v>
      </c>
      <c r="AB1227" t="s">
        <v>74</v>
      </c>
      <c r="AC1227" t="s">
        <v>25</v>
      </c>
      <c r="AD1227" t="s">
        <v>26</v>
      </c>
      <c r="AE1227" t="s">
        <v>17</v>
      </c>
      <c r="AF1227" t="s">
        <v>87</v>
      </c>
      <c r="AG1227" t="s">
        <v>88</v>
      </c>
      <c r="AH1227" t="s">
        <v>2</v>
      </c>
      <c r="AI1227" t="s">
        <v>4605</v>
      </c>
      <c r="AJ1227" t="s">
        <v>4606</v>
      </c>
      <c r="AK1227" s="2">
        <v>23183.11</v>
      </c>
      <c r="AL1227" s="2">
        <v>13901.75</v>
      </c>
      <c r="AM1227" t="s">
        <v>77</v>
      </c>
      <c r="AN1227" t="s">
        <v>2</v>
      </c>
      <c r="AO1227" t="s">
        <v>13</v>
      </c>
      <c r="AP1227" t="s">
        <v>91</v>
      </c>
      <c r="AQ1227" t="s">
        <v>92</v>
      </c>
      <c r="AR1227" s="3">
        <v>42716</v>
      </c>
      <c r="AS1227" s="3">
        <v>2958465</v>
      </c>
    </row>
    <row r="1228" spans="1:45" hidden="1" x14ac:dyDescent="0.2">
      <c r="A1228" t="s">
        <v>5112</v>
      </c>
      <c r="B1228" t="s">
        <v>65</v>
      </c>
      <c r="C1228" t="s">
        <v>6885</v>
      </c>
      <c r="D1228" s="5">
        <v>88140284</v>
      </c>
      <c r="E1228" s="5"/>
      <c r="F1228" t="s">
        <v>8153</v>
      </c>
      <c r="H1228" t="s">
        <v>4924</v>
      </c>
      <c r="I1228" t="s">
        <v>4925</v>
      </c>
      <c r="J1228" t="s">
        <v>82</v>
      </c>
      <c r="K1228" t="s">
        <v>83</v>
      </c>
      <c r="L1228" t="s">
        <v>5113</v>
      </c>
      <c r="M1228" t="s">
        <v>70</v>
      </c>
      <c r="N1228" t="s">
        <v>2</v>
      </c>
      <c r="O1228" t="s">
        <v>2</v>
      </c>
      <c r="P1228" t="s">
        <v>5114</v>
      </c>
      <c r="Q1228" t="s">
        <v>2</v>
      </c>
      <c r="R1228" t="s">
        <v>2</v>
      </c>
      <c r="S1228" t="s">
        <v>7</v>
      </c>
      <c r="T1228" t="s">
        <v>8</v>
      </c>
      <c r="U1228" t="s">
        <v>5</v>
      </c>
      <c r="V1228" t="s">
        <v>72</v>
      </c>
      <c r="W1228" t="s">
        <v>2</v>
      </c>
      <c r="X1228" t="s">
        <v>11</v>
      </c>
      <c r="Y1228" t="s">
        <v>12</v>
      </c>
      <c r="Z1228" t="s">
        <v>13</v>
      </c>
      <c r="AA1228" t="s">
        <v>2</v>
      </c>
      <c r="AB1228" t="s">
        <v>74</v>
      </c>
      <c r="AC1228" t="s">
        <v>25</v>
      </c>
      <c r="AD1228" t="s">
        <v>26</v>
      </c>
      <c r="AE1228" t="s">
        <v>17</v>
      </c>
      <c r="AF1228" t="s">
        <v>87</v>
      </c>
      <c r="AG1228" t="s">
        <v>88</v>
      </c>
      <c r="AH1228" t="s">
        <v>2</v>
      </c>
      <c r="AI1228" t="s">
        <v>31</v>
      </c>
      <c r="AJ1228" t="s">
        <v>32</v>
      </c>
      <c r="AK1228" s="2">
        <v>3312</v>
      </c>
      <c r="AL1228" s="2">
        <v>4298.8500000000004</v>
      </c>
      <c r="AM1228" t="s">
        <v>77</v>
      </c>
      <c r="AN1228" t="s">
        <v>2</v>
      </c>
      <c r="AO1228" t="s">
        <v>63</v>
      </c>
      <c r="AP1228" t="s">
        <v>60</v>
      </c>
      <c r="AQ1228" t="s">
        <v>7</v>
      </c>
      <c r="AR1228" s="3">
        <v>42716</v>
      </c>
      <c r="AS1228" s="3">
        <v>2958465</v>
      </c>
    </row>
    <row r="1229" spans="1:45" hidden="1" x14ac:dyDescent="0.2">
      <c r="A1229" t="s">
        <v>5115</v>
      </c>
      <c r="B1229" t="s">
        <v>65</v>
      </c>
      <c r="C1229" t="s">
        <v>6886</v>
      </c>
      <c r="D1229" s="5">
        <v>810000520</v>
      </c>
      <c r="E1229" s="5"/>
      <c r="F1229" t="s">
        <v>8154</v>
      </c>
      <c r="H1229" t="s">
        <v>1016</v>
      </c>
      <c r="I1229" t="s">
        <v>1017</v>
      </c>
      <c r="J1229" t="s">
        <v>82</v>
      </c>
      <c r="K1229" t="s">
        <v>83</v>
      </c>
      <c r="L1229" t="s">
        <v>5116</v>
      </c>
      <c r="M1229" t="s">
        <v>96</v>
      </c>
      <c r="N1229" t="s">
        <v>2</v>
      </c>
      <c r="O1229" t="s">
        <v>2</v>
      </c>
      <c r="P1229" t="s">
        <v>5117</v>
      </c>
      <c r="Q1229" t="s">
        <v>2</v>
      </c>
      <c r="R1229" t="s">
        <v>2</v>
      </c>
      <c r="S1229" t="s">
        <v>7</v>
      </c>
      <c r="T1229" t="s">
        <v>8</v>
      </c>
      <c r="U1229" t="s">
        <v>5</v>
      </c>
      <c r="V1229" t="s">
        <v>72</v>
      </c>
      <c r="W1229" t="s">
        <v>2</v>
      </c>
      <c r="X1229" t="s">
        <v>11</v>
      </c>
      <c r="Y1229" t="s">
        <v>12</v>
      </c>
      <c r="Z1229" t="s">
        <v>13</v>
      </c>
      <c r="AA1229" t="s">
        <v>2</v>
      </c>
      <c r="AB1229" t="s">
        <v>74</v>
      </c>
      <c r="AC1229" t="s">
        <v>15</v>
      </c>
      <c r="AD1229" t="s">
        <v>16</v>
      </c>
      <c r="AE1229" t="s">
        <v>17</v>
      </c>
      <c r="AF1229" t="s">
        <v>87</v>
      </c>
      <c r="AG1229" t="s">
        <v>88</v>
      </c>
      <c r="AH1229" t="s">
        <v>2</v>
      </c>
      <c r="AI1229" t="s">
        <v>3171</v>
      </c>
      <c r="AJ1229" t="s">
        <v>3172</v>
      </c>
      <c r="AK1229" s="2">
        <v>16559</v>
      </c>
      <c r="AL1229" s="2">
        <v>1355.15</v>
      </c>
      <c r="AM1229" t="s">
        <v>77</v>
      </c>
      <c r="AN1229" t="s">
        <v>2</v>
      </c>
      <c r="AO1229" t="s">
        <v>13</v>
      </c>
      <c r="AP1229" t="s">
        <v>91</v>
      </c>
      <c r="AQ1229" t="s">
        <v>92</v>
      </c>
      <c r="AR1229" s="3">
        <v>42717</v>
      </c>
      <c r="AS1229" s="3">
        <v>2958465</v>
      </c>
    </row>
    <row r="1230" spans="1:45" hidden="1" x14ac:dyDescent="0.2">
      <c r="A1230" t="s">
        <v>4879</v>
      </c>
      <c r="B1230" t="s">
        <v>65</v>
      </c>
      <c r="C1230" t="s">
        <v>6819</v>
      </c>
      <c r="D1230" s="5">
        <v>63360426</v>
      </c>
      <c r="E1230" s="5">
        <f>VLOOKUP(D1230,[1]consulPlanNegocioAHERNANDEZ!$B$2:$D$19,1,FALSE)</f>
        <v>63360426</v>
      </c>
      <c r="F1230" t="s">
        <v>8088</v>
      </c>
      <c r="H1230" t="s">
        <v>2778</v>
      </c>
      <c r="I1230" t="s">
        <v>2779</v>
      </c>
      <c r="J1230" t="s">
        <v>122</v>
      </c>
      <c r="K1230" t="s">
        <v>123</v>
      </c>
      <c r="L1230" t="s">
        <v>4880</v>
      </c>
      <c r="M1230" t="s">
        <v>70</v>
      </c>
      <c r="N1230" t="s">
        <v>2</v>
      </c>
      <c r="O1230" t="s">
        <v>2</v>
      </c>
      <c r="P1230" t="s">
        <v>4881</v>
      </c>
      <c r="Q1230" t="s">
        <v>2</v>
      </c>
      <c r="R1230" t="s">
        <v>2</v>
      </c>
      <c r="S1230" t="s">
        <v>7</v>
      </c>
      <c r="T1230" t="s">
        <v>8</v>
      </c>
      <c r="U1230" t="s">
        <v>5</v>
      </c>
      <c r="V1230" t="s">
        <v>72</v>
      </c>
      <c r="W1230" t="s">
        <v>2</v>
      </c>
      <c r="X1230" t="s">
        <v>11</v>
      </c>
      <c r="Y1230" t="s">
        <v>12</v>
      </c>
      <c r="Z1230" t="s">
        <v>13</v>
      </c>
      <c r="AA1230" t="s">
        <v>2</v>
      </c>
      <c r="AB1230" t="s">
        <v>74</v>
      </c>
      <c r="AC1230" t="s">
        <v>25</v>
      </c>
      <c r="AD1230" t="s">
        <v>26</v>
      </c>
      <c r="AE1230" t="s">
        <v>17</v>
      </c>
      <c r="AF1230" t="s">
        <v>87</v>
      </c>
      <c r="AG1230" t="s">
        <v>88</v>
      </c>
      <c r="AH1230" t="s">
        <v>2</v>
      </c>
      <c r="AI1230" t="s">
        <v>29</v>
      </c>
      <c r="AJ1230" t="s">
        <v>30</v>
      </c>
      <c r="AK1230" s="2">
        <v>20833.7</v>
      </c>
      <c r="AL1230" s="2">
        <v>2412.5</v>
      </c>
      <c r="AM1230" t="s">
        <v>77</v>
      </c>
      <c r="AN1230" t="s">
        <v>2</v>
      </c>
      <c r="AO1230" t="s">
        <v>13</v>
      </c>
      <c r="AP1230" t="s">
        <v>91</v>
      </c>
      <c r="AQ1230" t="s">
        <v>92</v>
      </c>
      <c r="AR1230" s="3">
        <v>42641</v>
      </c>
      <c r="AS1230" s="3">
        <v>2958465</v>
      </c>
    </row>
    <row r="1231" spans="1:45" hidden="1" x14ac:dyDescent="0.2">
      <c r="A1231" t="s">
        <v>5121</v>
      </c>
      <c r="B1231" t="s">
        <v>65</v>
      </c>
      <c r="C1231" t="s">
        <v>6888</v>
      </c>
      <c r="D1231" s="5">
        <v>13364708</v>
      </c>
      <c r="E1231" s="5"/>
      <c r="F1231" t="s">
        <v>8156</v>
      </c>
      <c r="H1231" t="s">
        <v>4924</v>
      </c>
      <c r="I1231" t="s">
        <v>4925</v>
      </c>
      <c r="J1231" t="s">
        <v>82</v>
      </c>
      <c r="K1231" t="s">
        <v>83</v>
      </c>
      <c r="L1231" t="s">
        <v>5122</v>
      </c>
      <c r="M1231" t="s">
        <v>70</v>
      </c>
      <c r="N1231" t="s">
        <v>2</v>
      </c>
      <c r="O1231" t="s">
        <v>2</v>
      </c>
      <c r="P1231" t="s">
        <v>5123</v>
      </c>
      <c r="Q1231" t="s">
        <v>5124</v>
      </c>
      <c r="R1231" t="s">
        <v>2</v>
      </c>
      <c r="S1231" t="s">
        <v>7</v>
      </c>
      <c r="T1231" t="s">
        <v>8</v>
      </c>
      <c r="U1231" t="s">
        <v>5</v>
      </c>
      <c r="V1231" t="s">
        <v>72</v>
      </c>
      <c r="W1231" t="s">
        <v>2</v>
      </c>
      <c r="X1231" t="s">
        <v>11</v>
      </c>
      <c r="Y1231" t="s">
        <v>12</v>
      </c>
      <c r="Z1231" t="s">
        <v>13</v>
      </c>
      <c r="AA1231" t="s">
        <v>2</v>
      </c>
      <c r="AB1231" t="s">
        <v>74</v>
      </c>
      <c r="AC1231" t="s">
        <v>25</v>
      </c>
      <c r="AD1231" t="s">
        <v>26</v>
      </c>
      <c r="AE1231" t="s">
        <v>17</v>
      </c>
      <c r="AF1231" t="s">
        <v>87</v>
      </c>
      <c r="AG1231" t="s">
        <v>88</v>
      </c>
      <c r="AH1231" t="s">
        <v>2</v>
      </c>
      <c r="AI1231" t="s">
        <v>31</v>
      </c>
      <c r="AJ1231" t="s">
        <v>32</v>
      </c>
      <c r="AK1231" s="2">
        <v>6624</v>
      </c>
      <c r="AL1231" s="2">
        <v>428.9</v>
      </c>
      <c r="AM1231" t="s">
        <v>77</v>
      </c>
      <c r="AN1231" t="s">
        <v>2</v>
      </c>
      <c r="AO1231" t="s">
        <v>63</v>
      </c>
      <c r="AP1231" t="s">
        <v>91</v>
      </c>
      <c r="AQ1231" t="s">
        <v>92</v>
      </c>
      <c r="AR1231" s="3">
        <v>42720</v>
      </c>
      <c r="AS1231" s="3">
        <v>2958465</v>
      </c>
    </row>
    <row r="1232" spans="1:45" hidden="1" x14ac:dyDescent="0.2">
      <c r="A1232" t="s">
        <v>5125</v>
      </c>
      <c r="B1232" t="s">
        <v>65</v>
      </c>
      <c r="C1232" t="s">
        <v>6889</v>
      </c>
      <c r="D1232" s="5">
        <v>1091652418</v>
      </c>
      <c r="E1232" s="5"/>
      <c r="F1232" t="s">
        <v>8157</v>
      </c>
      <c r="H1232" t="s">
        <v>4924</v>
      </c>
      <c r="I1232" t="s">
        <v>4925</v>
      </c>
      <c r="J1232" t="s">
        <v>82</v>
      </c>
      <c r="K1232" t="s">
        <v>83</v>
      </c>
      <c r="L1232" t="s">
        <v>5126</v>
      </c>
      <c r="M1232" t="s">
        <v>70</v>
      </c>
      <c r="N1232" t="s">
        <v>2</v>
      </c>
      <c r="O1232" t="s">
        <v>2</v>
      </c>
      <c r="P1232" t="s">
        <v>5127</v>
      </c>
      <c r="Q1232" t="s">
        <v>2</v>
      </c>
      <c r="R1232" t="s">
        <v>2</v>
      </c>
      <c r="S1232" t="s">
        <v>7</v>
      </c>
      <c r="T1232" t="s">
        <v>8</v>
      </c>
      <c r="U1232" t="s">
        <v>5</v>
      </c>
      <c r="V1232" t="s">
        <v>72</v>
      </c>
      <c r="W1232" t="s">
        <v>2</v>
      </c>
      <c r="X1232" t="s">
        <v>11</v>
      </c>
      <c r="Y1232" t="s">
        <v>12</v>
      </c>
      <c r="Z1232" t="s">
        <v>13</v>
      </c>
      <c r="AA1232" t="s">
        <v>2</v>
      </c>
      <c r="AB1232" t="s">
        <v>74</v>
      </c>
      <c r="AC1232" t="s">
        <v>25</v>
      </c>
      <c r="AD1232" t="s">
        <v>26</v>
      </c>
      <c r="AE1232" t="s">
        <v>17</v>
      </c>
      <c r="AF1232" t="s">
        <v>87</v>
      </c>
      <c r="AG1232" t="s">
        <v>88</v>
      </c>
      <c r="AH1232" t="s">
        <v>2</v>
      </c>
      <c r="AI1232" t="s">
        <v>31</v>
      </c>
      <c r="AJ1232" t="s">
        <v>32</v>
      </c>
      <c r="AK1232" s="2">
        <v>3028</v>
      </c>
      <c r="AL1232" s="2">
        <v>2059.34</v>
      </c>
      <c r="AM1232" t="s">
        <v>77</v>
      </c>
      <c r="AN1232" t="s">
        <v>2</v>
      </c>
      <c r="AO1232" t="s">
        <v>63</v>
      </c>
      <c r="AP1232" t="s">
        <v>60</v>
      </c>
      <c r="AQ1232" t="s">
        <v>7</v>
      </c>
      <c r="AR1232" s="3">
        <v>42720</v>
      </c>
      <c r="AS1232" s="3">
        <v>2958465</v>
      </c>
    </row>
    <row r="1233" spans="1:45" hidden="1" x14ac:dyDescent="0.2">
      <c r="A1233" t="s">
        <v>5118</v>
      </c>
      <c r="B1233" t="s">
        <v>65</v>
      </c>
      <c r="C1233" t="s">
        <v>6887</v>
      </c>
      <c r="D1233" s="5">
        <v>63391464</v>
      </c>
      <c r="E1233" s="5">
        <f>VLOOKUP(D1233,[1]consulPlanNegocioAHERNANDEZ!$B$2:$D$19,1,FALSE)</f>
        <v>63391464</v>
      </c>
      <c r="F1233" t="s">
        <v>8155</v>
      </c>
      <c r="H1233" t="s">
        <v>4260</v>
      </c>
      <c r="I1233" t="s">
        <v>2779</v>
      </c>
      <c r="J1233" t="s">
        <v>82</v>
      </c>
      <c r="K1233" t="s">
        <v>83</v>
      </c>
      <c r="L1233" t="s">
        <v>5119</v>
      </c>
      <c r="M1233" t="s">
        <v>70</v>
      </c>
      <c r="N1233" t="s">
        <v>2</v>
      </c>
      <c r="O1233" t="s">
        <v>2</v>
      </c>
      <c r="P1233" t="s">
        <v>5120</v>
      </c>
      <c r="Q1233" t="s">
        <v>2</v>
      </c>
      <c r="R1233" t="s">
        <v>2</v>
      </c>
      <c r="S1233" t="s">
        <v>7</v>
      </c>
      <c r="T1233" t="s">
        <v>8</v>
      </c>
      <c r="U1233" t="s">
        <v>5</v>
      </c>
      <c r="V1233" t="s">
        <v>72</v>
      </c>
      <c r="W1233" t="s">
        <v>2</v>
      </c>
      <c r="X1233" t="s">
        <v>11</v>
      </c>
      <c r="Y1233" t="s">
        <v>12</v>
      </c>
      <c r="Z1233" t="s">
        <v>13</v>
      </c>
      <c r="AA1233" t="s">
        <v>2</v>
      </c>
      <c r="AB1233" t="s">
        <v>74</v>
      </c>
      <c r="AC1233" t="s">
        <v>25</v>
      </c>
      <c r="AD1233" t="s">
        <v>26</v>
      </c>
      <c r="AE1233" t="s">
        <v>17</v>
      </c>
      <c r="AF1233" t="s">
        <v>87</v>
      </c>
      <c r="AG1233" t="s">
        <v>88</v>
      </c>
      <c r="AH1233" t="s">
        <v>2</v>
      </c>
      <c r="AI1233" t="s">
        <v>29</v>
      </c>
      <c r="AJ1233" t="s">
        <v>30</v>
      </c>
      <c r="AK1233" s="2">
        <v>8387</v>
      </c>
      <c r="AL1233" s="2">
        <v>2398.5300000000002</v>
      </c>
      <c r="AM1233" t="s">
        <v>77</v>
      </c>
      <c r="AN1233" t="s">
        <v>2</v>
      </c>
      <c r="AO1233" t="s">
        <v>13</v>
      </c>
      <c r="AP1233" t="s">
        <v>91</v>
      </c>
      <c r="AQ1233" t="s">
        <v>92</v>
      </c>
      <c r="AR1233" s="3">
        <v>42717</v>
      </c>
      <c r="AS1233" s="3">
        <v>2958465</v>
      </c>
    </row>
    <row r="1234" spans="1:45" hidden="1" x14ac:dyDescent="0.2">
      <c r="A1234" t="s">
        <v>5132</v>
      </c>
      <c r="B1234" t="s">
        <v>65</v>
      </c>
      <c r="C1234" t="s">
        <v>6891</v>
      </c>
      <c r="D1234" s="5">
        <v>34043200</v>
      </c>
      <c r="E1234" s="5"/>
      <c r="F1234" t="s">
        <v>8159</v>
      </c>
      <c r="H1234" t="s">
        <v>3517</v>
      </c>
      <c r="I1234" t="s">
        <v>4</v>
      </c>
      <c r="J1234" t="s">
        <v>82</v>
      </c>
      <c r="K1234" t="s">
        <v>83</v>
      </c>
      <c r="L1234" t="s">
        <v>5133</v>
      </c>
      <c r="M1234" t="s">
        <v>70</v>
      </c>
      <c r="N1234" t="s">
        <v>2</v>
      </c>
      <c r="O1234" t="s">
        <v>2</v>
      </c>
      <c r="P1234" t="s">
        <v>5134</v>
      </c>
      <c r="Q1234" t="s">
        <v>5135</v>
      </c>
      <c r="R1234" t="s">
        <v>2</v>
      </c>
      <c r="S1234" t="s">
        <v>7</v>
      </c>
      <c r="T1234" t="s">
        <v>8</v>
      </c>
      <c r="U1234" t="s">
        <v>5</v>
      </c>
      <c r="V1234" t="s">
        <v>72</v>
      </c>
      <c r="W1234" t="s">
        <v>2</v>
      </c>
      <c r="X1234" t="s">
        <v>11</v>
      </c>
      <c r="Y1234" t="s">
        <v>12</v>
      </c>
      <c r="Z1234" t="s">
        <v>13</v>
      </c>
      <c r="AA1234" t="s">
        <v>2</v>
      </c>
      <c r="AB1234" t="s">
        <v>74</v>
      </c>
      <c r="AC1234" t="s">
        <v>15</v>
      </c>
      <c r="AD1234" t="s">
        <v>16</v>
      </c>
      <c r="AE1234" t="s">
        <v>17</v>
      </c>
      <c r="AF1234" t="s">
        <v>135</v>
      </c>
      <c r="AG1234" t="s">
        <v>136</v>
      </c>
      <c r="AH1234" t="s">
        <v>2</v>
      </c>
      <c r="AI1234" t="s">
        <v>3585</v>
      </c>
      <c r="AJ1234" t="s">
        <v>3586</v>
      </c>
      <c r="AK1234" s="2">
        <v>2318</v>
      </c>
      <c r="AL1234" s="2">
        <v>425.35</v>
      </c>
      <c r="AM1234" t="s">
        <v>77</v>
      </c>
      <c r="AN1234" t="s">
        <v>2</v>
      </c>
      <c r="AO1234" t="s">
        <v>63</v>
      </c>
      <c r="AP1234" t="s">
        <v>91</v>
      </c>
      <c r="AQ1234" t="s">
        <v>7</v>
      </c>
      <c r="AR1234" s="3">
        <v>42724</v>
      </c>
      <c r="AS1234" s="3">
        <v>2958465</v>
      </c>
    </row>
    <row r="1235" spans="1:45" hidden="1" x14ac:dyDescent="0.2">
      <c r="A1235" t="s">
        <v>5136</v>
      </c>
      <c r="B1235" t="s">
        <v>65</v>
      </c>
      <c r="C1235" t="s">
        <v>6892</v>
      </c>
      <c r="D1235" s="5">
        <v>35251076</v>
      </c>
      <c r="E1235" s="5"/>
      <c r="F1235" t="s">
        <v>8160</v>
      </c>
      <c r="H1235" t="s">
        <v>1690</v>
      </c>
      <c r="I1235" t="s">
        <v>34</v>
      </c>
      <c r="J1235" t="s">
        <v>82</v>
      </c>
      <c r="K1235" t="s">
        <v>83</v>
      </c>
      <c r="L1235" t="s">
        <v>5137</v>
      </c>
      <c r="M1235" t="s">
        <v>70</v>
      </c>
      <c r="N1235" t="s">
        <v>2</v>
      </c>
      <c r="O1235" t="s">
        <v>2</v>
      </c>
      <c r="P1235" t="s">
        <v>5138</v>
      </c>
      <c r="Q1235" t="s">
        <v>2</v>
      </c>
      <c r="R1235" t="s">
        <v>2</v>
      </c>
      <c r="S1235" t="s">
        <v>7</v>
      </c>
      <c r="T1235" t="s">
        <v>8</v>
      </c>
      <c r="U1235" t="s">
        <v>5</v>
      </c>
      <c r="V1235" t="s">
        <v>72</v>
      </c>
      <c r="W1235" t="s">
        <v>2</v>
      </c>
      <c r="X1235" t="s">
        <v>11</v>
      </c>
      <c r="Y1235" t="s">
        <v>12</v>
      </c>
      <c r="Z1235" t="s">
        <v>13</v>
      </c>
      <c r="AA1235" t="s">
        <v>2</v>
      </c>
      <c r="AB1235" t="s">
        <v>74</v>
      </c>
      <c r="AC1235" t="s">
        <v>36</v>
      </c>
      <c r="AD1235" t="s">
        <v>37</v>
      </c>
      <c r="AE1235" t="s">
        <v>17</v>
      </c>
      <c r="AF1235" t="s">
        <v>135</v>
      </c>
      <c r="AG1235" t="s">
        <v>136</v>
      </c>
      <c r="AH1235" t="s">
        <v>2</v>
      </c>
      <c r="AI1235" t="s">
        <v>137</v>
      </c>
      <c r="AJ1235" t="s">
        <v>138</v>
      </c>
      <c r="AK1235" s="2">
        <v>3312</v>
      </c>
      <c r="AL1235" s="2">
        <v>1968.61</v>
      </c>
      <c r="AM1235" t="s">
        <v>77</v>
      </c>
      <c r="AN1235" t="s">
        <v>2</v>
      </c>
      <c r="AO1235" t="s">
        <v>63</v>
      </c>
      <c r="AP1235" t="s">
        <v>91</v>
      </c>
      <c r="AQ1235" t="s">
        <v>7</v>
      </c>
      <c r="AR1235" s="3">
        <v>42724</v>
      </c>
      <c r="AS1235" s="3">
        <v>2958465</v>
      </c>
    </row>
    <row r="1236" spans="1:45" hidden="1" x14ac:dyDescent="0.2">
      <c r="A1236" t="s">
        <v>5139</v>
      </c>
      <c r="B1236" t="s">
        <v>65</v>
      </c>
      <c r="C1236" t="s">
        <v>6893</v>
      </c>
      <c r="D1236" s="5">
        <v>800021137</v>
      </c>
      <c r="E1236" s="5"/>
      <c r="F1236" t="s">
        <v>7689</v>
      </c>
      <c r="H1236" t="s">
        <v>1246</v>
      </c>
      <c r="I1236" t="s">
        <v>23</v>
      </c>
      <c r="J1236" t="s">
        <v>82</v>
      </c>
      <c r="K1236" t="s">
        <v>83</v>
      </c>
      <c r="L1236" t="s">
        <v>5140</v>
      </c>
      <c r="M1236" t="s">
        <v>96</v>
      </c>
      <c r="N1236" t="s">
        <v>2</v>
      </c>
      <c r="O1236" t="s">
        <v>2</v>
      </c>
      <c r="P1236" t="s">
        <v>5141</v>
      </c>
      <c r="Q1236" t="s">
        <v>5142</v>
      </c>
      <c r="R1236" t="s">
        <v>2</v>
      </c>
      <c r="S1236" t="s">
        <v>7</v>
      </c>
      <c r="T1236" t="s">
        <v>8</v>
      </c>
      <c r="U1236" t="s">
        <v>5</v>
      </c>
      <c r="V1236" t="s">
        <v>72</v>
      </c>
      <c r="W1236" t="s">
        <v>2</v>
      </c>
      <c r="X1236" t="s">
        <v>11</v>
      </c>
      <c r="Y1236" t="s">
        <v>12</v>
      </c>
      <c r="Z1236" t="s">
        <v>13</v>
      </c>
      <c r="AA1236" t="s">
        <v>2</v>
      </c>
      <c r="AB1236" t="s">
        <v>74</v>
      </c>
      <c r="AC1236" t="s">
        <v>48</v>
      </c>
      <c r="AD1236" t="s">
        <v>49</v>
      </c>
      <c r="AE1236" t="s">
        <v>17</v>
      </c>
      <c r="AF1236" t="s">
        <v>87</v>
      </c>
      <c r="AG1236" t="s">
        <v>88</v>
      </c>
      <c r="AH1236" t="s">
        <v>2</v>
      </c>
      <c r="AI1236" t="s">
        <v>52</v>
      </c>
      <c r="AJ1236" t="s">
        <v>53</v>
      </c>
      <c r="AK1236" s="2">
        <v>66755.009999999995</v>
      </c>
      <c r="AL1236" s="2">
        <v>62360.54</v>
      </c>
      <c r="AM1236" t="s">
        <v>77</v>
      </c>
      <c r="AN1236" t="s">
        <v>2</v>
      </c>
      <c r="AO1236" t="s">
        <v>13</v>
      </c>
      <c r="AP1236" t="s">
        <v>91</v>
      </c>
      <c r="AQ1236" t="s">
        <v>92</v>
      </c>
      <c r="AR1236" s="3">
        <v>42725</v>
      </c>
      <c r="AS1236" s="3">
        <v>2958465</v>
      </c>
    </row>
    <row r="1237" spans="1:45" hidden="1" x14ac:dyDescent="0.2">
      <c r="A1237" t="s">
        <v>5143</v>
      </c>
      <c r="B1237" t="s">
        <v>65</v>
      </c>
      <c r="C1237" t="s">
        <v>6894</v>
      </c>
      <c r="D1237" s="5">
        <v>12143548</v>
      </c>
      <c r="E1237" s="5"/>
      <c r="F1237" t="s">
        <v>8161</v>
      </c>
      <c r="H1237" t="s">
        <v>5144</v>
      </c>
      <c r="I1237" t="s">
        <v>3216</v>
      </c>
      <c r="J1237" t="s">
        <v>82</v>
      </c>
      <c r="K1237" t="s">
        <v>83</v>
      </c>
      <c r="L1237" t="s">
        <v>5145</v>
      </c>
      <c r="M1237" t="s">
        <v>70</v>
      </c>
      <c r="N1237" t="s">
        <v>2</v>
      </c>
      <c r="O1237" t="s">
        <v>2</v>
      </c>
      <c r="P1237" t="s">
        <v>5146</v>
      </c>
      <c r="Q1237" t="s">
        <v>2</v>
      </c>
      <c r="R1237" t="s">
        <v>2</v>
      </c>
      <c r="S1237" t="s">
        <v>7</v>
      </c>
      <c r="T1237" t="s">
        <v>8</v>
      </c>
      <c r="U1237" t="s">
        <v>5</v>
      </c>
      <c r="V1237" t="s">
        <v>72</v>
      </c>
      <c r="W1237" t="s">
        <v>2</v>
      </c>
      <c r="X1237" t="s">
        <v>11</v>
      </c>
      <c r="Y1237" t="s">
        <v>12</v>
      </c>
      <c r="Z1237" t="s">
        <v>13</v>
      </c>
      <c r="AA1237" t="s">
        <v>2</v>
      </c>
      <c r="AB1237" t="s">
        <v>74</v>
      </c>
      <c r="AC1237" t="s">
        <v>56</v>
      </c>
      <c r="AD1237" t="s">
        <v>57</v>
      </c>
      <c r="AE1237" t="s">
        <v>17</v>
      </c>
      <c r="AF1237" t="s">
        <v>87</v>
      </c>
      <c r="AG1237" t="s">
        <v>88</v>
      </c>
      <c r="AH1237" t="s">
        <v>2</v>
      </c>
      <c r="AI1237" t="s">
        <v>58</v>
      </c>
      <c r="AJ1237" t="s">
        <v>59</v>
      </c>
      <c r="AK1237" s="2">
        <v>5157.24</v>
      </c>
      <c r="AL1237" s="2">
        <v>166.26</v>
      </c>
      <c r="AM1237" t="s">
        <v>77</v>
      </c>
      <c r="AN1237" t="s">
        <v>2</v>
      </c>
      <c r="AO1237" t="s">
        <v>2</v>
      </c>
      <c r="AP1237" t="s">
        <v>2</v>
      </c>
      <c r="AQ1237" t="s">
        <v>7</v>
      </c>
      <c r="AR1237" s="3"/>
      <c r="AS1237" s="3"/>
    </row>
    <row r="1238" spans="1:45" x14ac:dyDescent="0.2">
      <c r="A1238" t="s">
        <v>5297</v>
      </c>
      <c r="B1238" t="s">
        <v>65</v>
      </c>
      <c r="C1238" t="s">
        <v>6942</v>
      </c>
      <c r="D1238" s="5">
        <v>63436363</v>
      </c>
      <c r="E1238" s="5" t="e">
        <f>VLOOKUP(D1238,[1]consulPlanNegocioAHERNANDEZ!$B$2:$D$19,1,FALSE)</f>
        <v>#N/A</v>
      </c>
      <c r="F1238" t="s">
        <v>8209</v>
      </c>
      <c r="G1238">
        <f>VLOOKUP(H1238,'ID MUNICIPIO'!$E$2:$F$877,2,FALSE)</f>
        <v>782</v>
      </c>
      <c r="H1238" t="s">
        <v>5298</v>
      </c>
      <c r="I1238" t="s">
        <v>2779</v>
      </c>
      <c r="J1238" t="s">
        <v>82</v>
      </c>
      <c r="K1238" t="s">
        <v>83</v>
      </c>
      <c r="L1238" t="s">
        <v>5299</v>
      </c>
      <c r="M1238" t="s">
        <v>70</v>
      </c>
      <c r="N1238" t="s">
        <v>2</v>
      </c>
      <c r="O1238" t="s">
        <v>2</v>
      </c>
      <c r="P1238" t="s">
        <v>5300</v>
      </c>
      <c r="Q1238" t="s">
        <v>2</v>
      </c>
      <c r="R1238" t="s">
        <v>2</v>
      </c>
      <c r="S1238" t="s">
        <v>7</v>
      </c>
      <c r="T1238" t="s">
        <v>8</v>
      </c>
      <c r="U1238" t="s">
        <v>5</v>
      </c>
      <c r="V1238" t="s">
        <v>72</v>
      </c>
      <c r="W1238" t="s">
        <v>2</v>
      </c>
      <c r="X1238" t="s">
        <v>11</v>
      </c>
      <c r="Y1238" t="s">
        <v>12</v>
      </c>
      <c r="Z1238" t="s">
        <v>13</v>
      </c>
      <c r="AA1238" t="s">
        <v>2</v>
      </c>
      <c r="AB1238" t="s">
        <v>74</v>
      </c>
      <c r="AC1238" t="s">
        <v>25</v>
      </c>
      <c r="AD1238" t="s">
        <v>26</v>
      </c>
      <c r="AE1238" t="s">
        <v>17</v>
      </c>
      <c r="AF1238" t="s">
        <v>87</v>
      </c>
      <c r="AG1238" t="s">
        <v>88</v>
      </c>
      <c r="AH1238" t="s">
        <v>2</v>
      </c>
      <c r="AI1238" t="s">
        <v>29</v>
      </c>
      <c r="AJ1238" t="s">
        <v>30</v>
      </c>
      <c r="AK1238" s="2">
        <v>10571</v>
      </c>
      <c r="AL1238" s="2">
        <v>698.28</v>
      </c>
      <c r="AM1238" t="s">
        <v>77</v>
      </c>
      <c r="AN1238" t="s">
        <v>2</v>
      </c>
      <c r="AO1238" t="s">
        <v>63</v>
      </c>
      <c r="AP1238" t="s">
        <v>60</v>
      </c>
      <c r="AQ1238" t="s">
        <v>7</v>
      </c>
      <c r="AR1238" s="3">
        <v>42808</v>
      </c>
      <c r="AS1238" s="3">
        <v>2958465</v>
      </c>
    </row>
    <row r="1239" spans="1:45" hidden="1" x14ac:dyDescent="0.2">
      <c r="A1239" t="s">
        <v>5151</v>
      </c>
      <c r="B1239" t="s">
        <v>65</v>
      </c>
      <c r="C1239" t="s">
        <v>6896</v>
      </c>
      <c r="D1239" s="5">
        <v>10284657</v>
      </c>
      <c r="E1239" s="5"/>
      <c r="F1239" t="s">
        <v>8163</v>
      </c>
      <c r="H1239" t="s">
        <v>3517</v>
      </c>
      <c r="I1239" t="s">
        <v>4</v>
      </c>
      <c r="J1239" t="s">
        <v>3921</v>
      </c>
      <c r="K1239" t="s">
        <v>3922</v>
      </c>
      <c r="L1239" t="s">
        <v>5152</v>
      </c>
      <c r="M1239" t="s">
        <v>70</v>
      </c>
      <c r="N1239" t="s">
        <v>2</v>
      </c>
      <c r="O1239" t="s">
        <v>2</v>
      </c>
      <c r="P1239" t="s">
        <v>5153</v>
      </c>
      <c r="Q1239" t="s">
        <v>2</v>
      </c>
      <c r="R1239" t="s">
        <v>2</v>
      </c>
      <c r="S1239" t="s">
        <v>7</v>
      </c>
      <c r="T1239" t="s">
        <v>8</v>
      </c>
      <c r="U1239" t="s">
        <v>5</v>
      </c>
      <c r="V1239" t="s">
        <v>72</v>
      </c>
      <c r="W1239" t="s">
        <v>2</v>
      </c>
      <c r="X1239" t="s">
        <v>11</v>
      </c>
      <c r="Y1239" t="s">
        <v>13</v>
      </c>
      <c r="Z1239" t="s">
        <v>13</v>
      </c>
      <c r="AA1239" t="s">
        <v>2</v>
      </c>
      <c r="AB1239" t="s">
        <v>74</v>
      </c>
      <c r="AC1239" t="s">
        <v>15</v>
      </c>
      <c r="AD1239" t="s">
        <v>16</v>
      </c>
      <c r="AE1239" t="s">
        <v>17</v>
      </c>
      <c r="AF1239" t="s">
        <v>87</v>
      </c>
      <c r="AG1239" t="s">
        <v>88</v>
      </c>
      <c r="AH1239" t="s">
        <v>2</v>
      </c>
      <c r="AI1239" t="s">
        <v>3585</v>
      </c>
      <c r="AJ1239" t="s">
        <v>3586</v>
      </c>
      <c r="AK1239" s="2">
        <v>3400</v>
      </c>
      <c r="AL1239" s="2">
        <v>211</v>
      </c>
      <c r="AM1239" t="s">
        <v>77</v>
      </c>
      <c r="AN1239" t="s">
        <v>2</v>
      </c>
      <c r="AO1239" t="s">
        <v>63</v>
      </c>
      <c r="AP1239" t="s">
        <v>60</v>
      </c>
      <c r="AQ1239" t="s">
        <v>7</v>
      </c>
      <c r="AR1239" s="3">
        <v>42753</v>
      </c>
      <c r="AS1239" s="3">
        <v>2958465</v>
      </c>
    </row>
    <row r="1240" spans="1:45" hidden="1" x14ac:dyDescent="0.2">
      <c r="A1240" t="s">
        <v>5154</v>
      </c>
      <c r="B1240" t="s">
        <v>65</v>
      </c>
      <c r="C1240" t="s">
        <v>6897</v>
      </c>
      <c r="D1240" s="5">
        <v>13354015</v>
      </c>
      <c r="E1240" s="5"/>
      <c r="F1240" t="s">
        <v>8164</v>
      </c>
      <c r="H1240" t="s">
        <v>5024</v>
      </c>
      <c r="I1240" t="s">
        <v>2779</v>
      </c>
      <c r="J1240" t="s">
        <v>82</v>
      </c>
      <c r="K1240" t="s">
        <v>83</v>
      </c>
      <c r="L1240" t="s">
        <v>5155</v>
      </c>
      <c r="M1240" t="s">
        <v>70</v>
      </c>
      <c r="N1240" t="s">
        <v>2</v>
      </c>
      <c r="O1240" t="s">
        <v>2</v>
      </c>
      <c r="P1240" t="s">
        <v>5156</v>
      </c>
      <c r="Q1240" t="s">
        <v>2</v>
      </c>
      <c r="R1240" t="s">
        <v>2</v>
      </c>
      <c r="S1240" t="s">
        <v>7</v>
      </c>
      <c r="T1240" t="s">
        <v>8</v>
      </c>
      <c r="U1240" t="s">
        <v>5</v>
      </c>
      <c r="V1240" t="s">
        <v>72</v>
      </c>
      <c r="W1240" t="s">
        <v>2</v>
      </c>
      <c r="X1240" t="s">
        <v>11</v>
      </c>
      <c r="Y1240" t="s">
        <v>12</v>
      </c>
      <c r="Z1240" t="s">
        <v>13</v>
      </c>
      <c r="AA1240" t="s">
        <v>2</v>
      </c>
      <c r="AB1240" t="s">
        <v>74</v>
      </c>
      <c r="AC1240" t="s">
        <v>25</v>
      </c>
      <c r="AD1240" t="s">
        <v>26</v>
      </c>
      <c r="AE1240" t="s">
        <v>17</v>
      </c>
      <c r="AF1240" t="s">
        <v>87</v>
      </c>
      <c r="AG1240" t="s">
        <v>88</v>
      </c>
      <c r="AH1240" t="s">
        <v>2</v>
      </c>
      <c r="AI1240" t="s">
        <v>5002</v>
      </c>
      <c r="AJ1240" t="s">
        <v>5003</v>
      </c>
      <c r="AK1240" s="2">
        <v>6831</v>
      </c>
      <c r="AL1240" s="2">
        <v>4839.84</v>
      </c>
      <c r="AM1240" t="s">
        <v>77</v>
      </c>
      <c r="AN1240" t="s">
        <v>2</v>
      </c>
      <c r="AO1240" t="s">
        <v>63</v>
      </c>
      <c r="AP1240" t="s">
        <v>60</v>
      </c>
      <c r="AQ1240" t="s">
        <v>7</v>
      </c>
      <c r="AR1240" s="3">
        <v>42759</v>
      </c>
      <c r="AS1240" s="3">
        <v>2958465</v>
      </c>
    </row>
    <row r="1241" spans="1:45" hidden="1" x14ac:dyDescent="0.2">
      <c r="A1241" t="s">
        <v>5157</v>
      </c>
      <c r="B1241" t="s">
        <v>65</v>
      </c>
      <c r="C1241" t="s">
        <v>6898</v>
      </c>
      <c r="D1241" s="5">
        <v>4784747</v>
      </c>
      <c r="E1241" s="5"/>
      <c r="F1241" t="s">
        <v>8165</v>
      </c>
      <c r="H1241" t="s">
        <v>5158</v>
      </c>
      <c r="I1241" t="s">
        <v>3090</v>
      </c>
      <c r="J1241" t="s">
        <v>82</v>
      </c>
      <c r="K1241" t="s">
        <v>83</v>
      </c>
      <c r="L1241" t="s">
        <v>5159</v>
      </c>
      <c r="M1241" t="s">
        <v>70</v>
      </c>
      <c r="N1241" t="s">
        <v>2</v>
      </c>
      <c r="O1241" t="s">
        <v>2</v>
      </c>
      <c r="P1241" t="s">
        <v>5160</v>
      </c>
      <c r="Q1241" t="s">
        <v>2</v>
      </c>
      <c r="R1241" t="s">
        <v>2</v>
      </c>
      <c r="S1241" t="s">
        <v>7</v>
      </c>
      <c r="T1241" t="s">
        <v>8</v>
      </c>
      <c r="U1241" t="s">
        <v>5</v>
      </c>
      <c r="V1241" t="s">
        <v>72</v>
      </c>
      <c r="W1241" t="s">
        <v>2</v>
      </c>
      <c r="X1241" t="s">
        <v>11</v>
      </c>
      <c r="Y1241" t="s">
        <v>12</v>
      </c>
      <c r="Z1241" t="s">
        <v>13</v>
      </c>
      <c r="AA1241" t="s">
        <v>2</v>
      </c>
      <c r="AB1241" t="s">
        <v>74</v>
      </c>
      <c r="AC1241" t="s">
        <v>15</v>
      </c>
      <c r="AD1241" t="s">
        <v>16</v>
      </c>
      <c r="AE1241" t="s">
        <v>17</v>
      </c>
      <c r="AF1241" t="s">
        <v>27</v>
      </c>
      <c r="AG1241" t="s">
        <v>28</v>
      </c>
      <c r="AH1241" t="s">
        <v>2</v>
      </c>
      <c r="AI1241" t="s">
        <v>3093</v>
      </c>
      <c r="AJ1241" t="s">
        <v>3094</v>
      </c>
      <c r="AK1241" s="2">
        <v>0</v>
      </c>
      <c r="AL1241" s="2">
        <v>0</v>
      </c>
      <c r="AM1241" t="s">
        <v>77</v>
      </c>
      <c r="AN1241" t="s">
        <v>2</v>
      </c>
      <c r="AO1241" t="s">
        <v>2</v>
      </c>
      <c r="AP1241" t="s">
        <v>2</v>
      </c>
      <c r="AQ1241" t="s">
        <v>7</v>
      </c>
      <c r="AR1241" s="3"/>
      <c r="AS1241" s="3"/>
    </row>
    <row r="1242" spans="1:45" hidden="1" x14ac:dyDescent="0.2">
      <c r="A1242" t="s">
        <v>5051</v>
      </c>
      <c r="B1242" t="s">
        <v>65</v>
      </c>
      <c r="C1242" t="s">
        <v>6868</v>
      </c>
      <c r="D1242" s="5">
        <v>63536360</v>
      </c>
      <c r="E1242" s="5">
        <f>VLOOKUP(D1242,[1]consulPlanNegocioAHERNANDEZ!$B$2:$D$19,1,FALSE)</f>
        <v>63536360</v>
      </c>
      <c r="F1242" t="s">
        <v>8136</v>
      </c>
      <c r="H1242" t="s">
        <v>2778</v>
      </c>
      <c r="I1242" t="s">
        <v>2779</v>
      </c>
      <c r="J1242" t="s">
        <v>82</v>
      </c>
      <c r="K1242" t="s">
        <v>83</v>
      </c>
      <c r="L1242" t="s">
        <v>5052</v>
      </c>
      <c r="M1242" t="s">
        <v>70</v>
      </c>
      <c r="N1242" t="s">
        <v>2</v>
      </c>
      <c r="O1242" t="s">
        <v>2</v>
      </c>
      <c r="P1242" t="s">
        <v>5053</v>
      </c>
      <c r="Q1242" t="s">
        <v>5054</v>
      </c>
      <c r="R1242" t="s">
        <v>2</v>
      </c>
      <c r="S1242" t="s">
        <v>7</v>
      </c>
      <c r="T1242" t="s">
        <v>8</v>
      </c>
      <c r="U1242" t="s">
        <v>5</v>
      </c>
      <c r="V1242" t="s">
        <v>72</v>
      </c>
      <c r="W1242" t="s">
        <v>2</v>
      </c>
      <c r="X1242" t="s">
        <v>11</v>
      </c>
      <c r="Y1242" t="s">
        <v>12</v>
      </c>
      <c r="Z1242" t="s">
        <v>13</v>
      </c>
      <c r="AA1242" t="s">
        <v>2</v>
      </c>
      <c r="AB1242" t="s">
        <v>74</v>
      </c>
      <c r="AC1242" t="s">
        <v>25</v>
      </c>
      <c r="AD1242" t="s">
        <v>26</v>
      </c>
      <c r="AE1242" t="s">
        <v>17</v>
      </c>
      <c r="AF1242" t="s">
        <v>87</v>
      </c>
      <c r="AG1242" t="s">
        <v>88</v>
      </c>
      <c r="AH1242" t="s">
        <v>2</v>
      </c>
      <c r="AI1242" t="s">
        <v>29</v>
      </c>
      <c r="AJ1242" t="s">
        <v>30</v>
      </c>
      <c r="AK1242" s="2">
        <v>5027</v>
      </c>
      <c r="AL1242" s="2">
        <v>2932.86</v>
      </c>
      <c r="AM1242" t="s">
        <v>77</v>
      </c>
      <c r="AN1242" t="s">
        <v>2</v>
      </c>
      <c r="AO1242" t="s">
        <v>63</v>
      </c>
      <c r="AP1242" t="s">
        <v>91</v>
      </c>
      <c r="AQ1242" t="s">
        <v>7</v>
      </c>
      <c r="AR1242" s="3">
        <v>42704</v>
      </c>
      <c r="AS1242" s="3">
        <v>2958465</v>
      </c>
    </row>
    <row r="1243" spans="1:45" hidden="1" x14ac:dyDescent="0.2">
      <c r="A1243" t="s">
        <v>5164</v>
      </c>
      <c r="B1243" t="s">
        <v>65</v>
      </c>
      <c r="C1243" t="s">
        <v>6900</v>
      </c>
      <c r="D1243" s="5">
        <v>12203360</v>
      </c>
      <c r="E1243" s="5"/>
      <c r="F1243" t="s">
        <v>8167</v>
      </c>
      <c r="H1243" t="s">
        <v>4586</v>
      </c>
      <c r="I1243" t="s">
        <v>3216</v>
      </c>
      <c r="J1243" t="s">
        <v>82</v>
      </c>
      <c r="K1243" t="s">
        <v>83</v>
      </c>
      <c r="L1243" t="s">
        <v>5165</v>
      </c>
      <c r="M1243" t="s">
        <v>70</v>
      </c>
      <c r="N1243" t="s">
        <v>2</v>
      </c>
      <c r="O1243" t="s">
        <v>2</v>
      </c>
      <c r="P1243" t="s">
        <v>5166</v>
      </c>
      <c r="Q1243" t="s">
        <v>2</v>
      </c>
      <c r="R1243" t="s">
        <v>2</v>
      </c>
      <c r="S1243" t="s">
        <v>7</v>
      </c>
      <c r="T1243" t="s">
        <v>8</v>
      </c>
      <c r="U1243" t="s">
        <v>5</v>
      </c>
      <c r="V1243" t="s">
        <v>72</v>
      </c>
      <c r="W1243" t="s">
        <v>2</v>
      </c>
      <c r="X1243" t="s">
        <v>11</v>
      </c>
      <c r="Y1243" t="s">
        <v>12</v>
      </c>
      <c r="Z1243" t="s">
        <v>13</v>
      </c>
      <c r="AA1243" t="s">
        <v>2</v>
      </c>
      <c r="AB1243" t="s">
        <v>74</v>
      </c>
      <c r="AC1243" t="s">
        <v>56</v>
      </c>
      <c r="AD1243" t="s">
        <v>57</v>
      </c>
      <c r="AE1243" t="s">
        <v>17</v>
      </c>
      <c r="AF1243" t="s">
        <v>27</v>
      </c>
      <c r="AG1243" t="s">
        <v>28</v>
      </c>
      <c r="AH1243" t="s">
        <v>2</v>
      </c>
      <c r="AI1243" t="s">
        <v>58</v>
      </c>
      <c r="AJ1243" t="s">
        <v>59</v>
      </c>
      <c r="AK1243" s="2">
        <v>0</v>
      </c>
      <c r="AL1243" s="2">
        <v>123.3</v>
      </c>
      <c r="AM1243" t="s">
        <v>77</v>
      </c>
      <c r="AN1243" t="s">
        <v>2</v>
      </c>
      <c r="AO1243" t="s">
        <v>63</v>
      </c>
      <c r="AP1243" t="s">
        <v>60</v>
      </c>
      <c r="AQ1243" t="s">
        <v>7</v>
      </c>
      <c r="AR1243" s="3">
        <v>42760</v>
      </c>
      <c r="AS1243" s="3">
        <v>2958465</v>
      </c>
    </row>
    <row r="1244" spans="1:45" hidden="1" x14ac:dyDescent="0.2">
      <c r="A1244" t="s">
        <v>5167</v>
      </c>
      <c r="B1244" t="s">
        <v>65</v>
      </c>
      <c r="C1244" t="s">
        <v>6901</v>
      </c>
      <c r="D1244" s="5">
        <v>802005634</v>
      </c>
      <c r="E1244" s="5"/>
      <c r="F1244" t="s">
        <v>8168</v>
      </c>
      <c r="H1244" t="s">
        <v>5168</v>
      </c>
      <c r="I1244" t="s">
        <v>62</v>
      </c>
      <c r="J1244" t="s">
        <v>82</v>
      </c>
      <c r="K1244" t="s">
        <v>83</v>
      </c>
      <c r="L1244" t="s">
        <v>5169</v>
      </c>
      <c r="M1244" t="s">
        <v>96</v>
      </c>
      <c r="N1244" t="s">
        <v>2</v>
      </c>
      <c r="O1244" t="s">
        <v>2</v>
      </c>
      <c r="P1244" t="s">
        <v>5170</v>
      </c>
      <c r="Q1244" t="s">
        <v>5171</v>
      </c>
      <c r="R1244" t="s">
        <v>2</v>
      </c>
      <c r="S1244" t="s">
        <v>7</v>
      </c>
      <c r="T1244" t="s">
        <v>8</v>
      </c>
      <c r="U1244" t="s">
        <v>5</v>
      </c>
      <c r="V1244" t="s">
        <v>72</v>
      </c>
      <c r="W1244" t="s">
        <v>2</v>
      </c>
      <c r="X1244" t="s">
        <v>11</v>
      </c>
      <c r="Y1244" t="s">
        <v>12</v>
      </c>
      <c r="Z1244" t="s">
        <v>13</v>
      </c>
      <c r="AA1244" t="s">
        <v>2</v>
      </c>
      <c r="AB1244" t="s">
        <v>74</v>
      </c>
      <c r="AC1244" t="s">
        <v>25</v>
      </c>
      <c r="AD1244" t="s">
        <v>26</v>
      </c>
      <c r="AE1244" t="s">
        <v>17</v>
      </c>
      <c r="AF1244" t="s">
        <v>87</v>
      </c>
      <c r="AG1244" t="s">
        <v>88</v>
      </c>
      <c r="AH1244" t="s">
        <v>2</v>
      </c>
      <c r="AI1244" t="s">
        <v>4605</v>
      </c>
      <c r="AJ1244" t="s">
        <v>4606</v>
      </c>
      <c r="AK1244" s="2">
        <v>17280</v>
      </c>
      <c r="AL1244" s="2">
        <v>0</v>
      </c>
      <c r="AM1244" t="s">
        <v>77</v>
      </c>
      <c r="AN1244" t="s">
        <v>2</v>
      </c>
      <c r="AO1244" t="s">
        <v>13</v>
      </c>
      <c r="AP1244" t="s">
        <v>91</v>
      </c>
      <c r="AQ1244" t="s">
        <v>92</v>
      </c>
      <c r="AR1244" s="3">
        <v>42399</v>
      </c>
      <c r="AS1244" s="3">
        <v>2958465</v>
      </c>
    </row>
    <row r="1245" spans="1:45" hidden="1" x14ac:dyDescent="0.2">
      <c r="A1245" t="s">
        <v>5172</v>
      </c>
      <c r="B1245" t="s">
        <v>65</v>
      </c>
      <c r="C1245" t="s">
        <v>6902</v>
      </c>
      <c r="D1245" s="5">
        <v>900993175</v>
      </c>
      <c r="E1245" s="5"/>
      <c r="F1245" t="s">
        <v>8169</v>
      </c>
      <c r="H1245" t="s">
        <v>968</v>
      </c>
      <c r="I1245" t="s">
        <v>23</v>
      </c>
      <c r="J1245" t="s">
        <v>82</v>
      </c>
      <c r="K1245" t="s">
        <v>83</v>
      </c>
      <c r="L1245" t="s">
        <v>5173</v>
      </c>
      <c r="M1245" t="s">
        <v>96</v>
      </c>
      <c r="N1245" t="s">
        <v>2</v>
      </c>
      <c r="O1245" t="s">
        <v>2</v>
      </c>
      <c r="P1245" t="s">
        <v>5174</v>
      </c>
      <c r="Q1245" t="s">
        <v>2</v>
      </c>
      <c r="R1245" t="s">
        <v>2</v>
      </c>
      <c r="S1245" t="s">
        <v>7</v>
      </c>
      <c r="T1245" t="s">
        <v>8</v>
      </c>
      <c r="U1245" t="s">
        <v>5</v>
      </c>
      <c r="V1245" t="s">
        <v>72</v>
      </c>
      <c r="W1245" t="s">
        <v>2</v>
      </c>
      <c r="X1245" t="s">
        <v>11</v>
      </c>
      <c r="Y1245" t="s">
        <v>12</v>
      </c>
      <c r="Z1245" t="s">
        <v>13</v>
      </c>
      <c r="AA1245" t="s">
        <v>2</v>
      </c>
      <c r="AB1245" t="s">
        <v>74</v>
      </c>
      <c r="AC1245" t="s">
        <v>48</v>
      </c>
      <c r="AD1245" t="s">
        <v>275</v>
      </c>
      <c r="AE1245" t="s">
        <v>17</v>
      </c>
      <c r="AF1245" t="s">
        <v>87</v>
      </c>
      <c r="AG1245" t="s">
        <v>88</v>
      </c>
      <c r="AH1245" t="s">
        <v>2</v>
      </c>
      <c r="AI1245" t="s">
        <v>52</v>
      </c>
      <c r="AJ1245" t="s">
        <v>53</v>
      </c>
      <c r="AK1245" s="2">
        <v>0</v>
      </c>
      <c r="AL1245" s="2">
        <v>0</v>
      </c>
      <c r="AM1245" t="s">
        <v>77</v>
      </c>
      <c r="AN1245" t="s">
        <v>2</v>
      </c>
      <c r="AO1245" t="s">
        <v>13</v>
      </c>
      <c r="AP1245" t="s">
        <v>91</v>
      </c>
      <c r="AQ1245" t="s">
        <v>92</v>
      </c>
      <c r="AR1245" s="3">
        <v>42768</v>
      </c>
      <c r="AS1245" s="3">
        <v>2958465</v>
      </c>
    </row>
    <row r="1246" spans="1:45" hidden="1" x14ac:dyDescent="0.2">
      <c r="A1246" t="s">
        <v>5175</v>
      </c>
      <c r="B1246" t="s">
        <v>65</v>
      </c>
      <c r="C1246" t="s">
        <v>6903</v>
      </c>
      <c r="D1246" s="5">
        <v>900769574</v>
      </c>
      <c r="E1246" s="5"/>
      <c r="F1246" t="s">
        <v>8170</v>
      </c>
      <c r="H1246" t="s">
        <v>2468</v>
      </c>
      <c r="I1246" t="s">
        <v>2469</v>
      </c>
      <c r="J1246" t="s">
        <v>82</v>
      </c>
      <c r="K1246" t="s">
        <v>83</v>
      </c>
      <c r="L1246" t="s">
        <v>5176</v>
      </c>
      <c r="M1246" t="s">
        <v>96</v>
      </c>
      <c r="N1246" t="s">
        <v>2</v>
      </c>
      <c r="O1246" t="s">
        <v>2</v>
      </c>
      <c r="P1246" t="s">
        <v>5177</v>
      </c>
      <c r="Q1246" t="s">
        <v>2</v>
      </c>
      <c r="R1246" t="s">
        <v>2</v>
      </c>
      <c r="S1246" t="s">
        <v>7</v>
      </c>
      <c r="T1246" t="s">
        <v>8</v>
      </c>
      <c r="U1246" t="s">
        <v>5</v>
      </c>
      <c r="V1246" t="s">
        <v>72</v>
      </c>
      <c r="W1246" t="s">
        <v>2</v>
      </c>
      <c r="X1246" t="s">
        <v>11</v>
      </c>
      <c r="Y1246" t="s">
        <v>12</v>
      </c>
      <c r="Z1246" t="s">
        <v>13</v>
      </c>
      <c r="AA1246" t="s">
        <v>2</v>
      </c>
      <c r="AB1246" t="s">
        <v>74</v>
      </c>
      <c r="AC1246" t="s">
        <v>25</v>
      </c>
      <c r="AD1246" t="s">
        <v>26</v>
      </c>
      <c r="AE1246" t="s">
        <v>17</v>
      </c>
      <c r="AF1246" t="s">
        <v>87</v>
      </c>
      <c r="AG1246" t="s">
        <v>88</v>
      </c>
      <c r="AH1246" t="s">
        <v>2</v>
      </c>
      <c r="AI1246" t="s">
        <v>4605</v>
      </c>
      <c r="AJ1246" t="s">
        <v>4606</v>
      </c>
      <c r="AK1246" s="2">
        <v>0</v>
      </c>
      <c r="AL1246" s="2">
        <v>15058.22</v>
      </c>
      <c r="AM1246" t="s">
        <v>77</v>
      </c>
      <c r="AN1246" t="s">
        <v>2</v>
      </c>
      <c r="AO1246" t="s">
        <v>13</v>
      </c>
      <c r="AP1246" t="s">
        <v>91</v>
      </c>
      <c r="AQ1246" t="s">
        <v>92</v>
      </c>
      <c r="AR1246" s="3">
        <v>42775</v>
      </c>
      <c r="AS1246" s="3">
        <v>2958465</v>
      </c>
    </row>
    <row r="1247" spans="1:45" hidden="1" x14ac:dyDescent="0.2">
      <c r="A1247" t="s">
        <v>5178</v>
      </c>
      <c r="B1247" t="s">
        <v>65</v>
      </c>
      <c r="C1247" t="s">
        <v>6904</v>
      </c>
      <c r="D1247" s="5">
        <v>60386467</v>
      </c>
      <c r="E1247" s="5"/>
      <c r="F1247" t="s">
        <v>8171</v>
      </c>
      <c r="H1247" t="s">
        <v>5101</v>
      </c>
      <c r="I1247" t="s">
        <v>4925</v>
      </c>
      <c r="J1247" t="s">
        <v>82</v>
      </c>
      <c r="K1247" t="s">
        <v>83</v>
      </c>
      <c r="L1247" t="s">
        <v>5179</v>
      </c>
      <c r="M1247" t="s">
        <v>70</v>
      </c>
      <c r="N1247" t="s">
        <v>2</v>
      </c>
      <c r="O1247" t="s">
        <v>2</v>
      </c>
      <c r="P1247" t="s">
        <v>5180</v>
      </c>
      <c r="Q1247" t="s">
        <v>2</v>
      </c>
      <c r="R1247" t="s">
        <v>2</v>
      </c>
      <c r="S1247" t="s">
        <v>7</v>
      </c>
      <c r="T1247" t="s">
        <v>8</v>
      </c>
      <c r="U1247" t="s">
        <v>5</v>
      </c>
      <c r="V1247" t="s">
        <v>72</v>
      </c>
      <c r="W1247" t="s">
        <v>2</v>
      </c>
      <c r="X1247" t="s">
        <v>11</v>
      </c>
      <c r="Y1247" t="s">
        <v>12</v>
      </c>
      <c r="Z1247" t="s">
        <v>13</v>
      </c>
      <c r="AA1247" t="s">
        <v>2</v>
      </c>
      <c r="AB1247" t="s">
        <v>74</v>
      </c>
      <c r="AC1247" t="s">
        <v>25</v>
      </c>
      <c r="AD1247" t="s">
        <v>26</v>
      </c>
      <c r="AE1247" t="s">
        <v>17</v>
      </c>
      <c r="AF1247" t="s">
        <v>87</v>
      </c>
      <c r="AG1247" t="s">
        <v>88</v>
      </c>
      <c r="AH1247" t="s">
        <v>2</v>
      </c>
      <c r="AI1247" t="s">
        <v>5002</v>
      </c>
      <c r="AJ1247" t="s">
        <v>5003</v>
      </c>
      <c r="AK1247" s="2">
        <v>5108</v>
      </c>
      <c r="AL1247" s="2">
        <v>2798.37</v>
      </c>
      <c r="AM1247" t="s">
        <v>77</v>
      </c>
      <c r="AN1247" t="s">
        <v>2</v>
      </c>
      <c r="AO1247" t="s">
        <v>5181</v>
      </c>
      <c r="AP1247" t="s">
        <v>60</v>
      </c>
      <c r="AQ1247" t="s">
        <v>92</v>
      </c>
      <c r="AR1247" s="3">
        <v>42775</v>
      </c>
      <c r="AS1247" s="3">
        <v>2958465</v>
      </c>
    </row>
    <row r="1248" spans="1:45" hidden="1" x14ac:dyDescent="0.2">
      <c r="A1248" t="s">
        <v>5182</v>
      </c>
      <c r="B1248" t="s">
        <v>65</v>
      </c>
      <c r="C1248" t="s">
        <v>6905</v>
      </c>
      <c r="D1248" s="5">
        <v>25670441</v>
      </c>
      <c r="E1248" s="5"/>
      <c r="F1248" t="s">
        <v>8172</v>
      </c>
      <c r="H1248" t="s">
        <v>4586</v>
      </c>
      <c r="I1248" t="s">
        <v>3216</v>
      </c>
      <c r="J1248" t="s">
        <v>82</v>
      </c>
      <c r="K1248" t="s">
        <v>83</v>
      </c>
      <c r="L1248" t="s">
        <v>5183</v>
      </c>
      <c r="M1248" t="s">
        <v>70</v>
      </c>
      <c r="N1248" t="s">
        <v>2</v>
      </c>
      <c r="O1248" t="s">
        <v>2</v>
      </c>
      <c r="P1248" t="s">
        <v>5184</v>
      </c>
      <c r="Q1248" t="s">
        <v>2</v>
      </c>
      <c r="R1248" t="s">
        <v>2</v>
      </c>
      <c r="S1248" t="s">
        <v>7</v>
      </c>
      <c r="T1248" t="s">
        <v>8</v>
      </c>
      <c r="U1248" t="s">
        <v>5</v>
      </c>
      <c r="V1248" t="s">
        <v>72</v>
      </c>
      <c r="W1248" t="s">
        <v>2</v>
      </c>
      <c r="X1248" t="s">
        <v>11</v>
      </c>
      <c r="Y1248" t="s">
        <v>12</v>
      </c>
      <c r="Z1248" t="s">
        <v>13</v>
      </c>
      <c r="AA1248" t="s">
        <v>2</v>
      </c>
      <c r="AB1248" t="s">
        <v>74</v>
      </c>
      <c r="AC1248" t="s">
        <v>56</v>
      </c>
      <c r="AD1248" t="s">
        <v>57</v>
      </c>
      <c r="AE1248" t="s">
        <v>17</v>
      </c>
      <c r="AF1248" t="s">
        <v>87</v>
      </c>
      <c r="AG1248" t="s">
        <v>88</v>
      </c>
      <c r="AH1248" t="s">
        <v>2</v>
      </c>
      <c r="AI1248" t="s">
        <v>58</v>
      </c>
      <c r="AJ1248" t="s">
        <v>59</v>
      </c>
      <c r="AK1248" s="2">
        <v>2067</v>
      </c>
      <c r="AL1248" s="2">
        <v>2020.14</v>
      </c>
      <c r="AM1248" t="s">
        <v>77</v>
      </c>
      <c r="AN1248" t="s">
        <v>2</v>
      </c>
      <c r="AO1248" t="s">
        <v>13</v>
      </c>
      <c r="AP1248" t="s">
        <v>91</v>
      </c>
      <c r="AQ1248" t="s">
        <v>92</v>
      </c>
      <c r="AR1248" s="3">
        <v>42780</v>
      </c>
      <c r="AS1248" s="3">
        <v>2958465</v>
      </c>
    </row>
    <row r="1249" spans="1:45" hidden="1" x14ac:dyDescent="0.2">
      <c r="A1249" t="s">
        <v>5185</v>
      </c>
      <c r="B1249" t="s">
        <v>65</v>
      </c>
      <c r="C1249" t="s">
        <v>6906</v>
      </c>
      <c r="D1249" s="5">
        <v>891100296</v>
      </c>
      <c r="E1249" s="5"/>
      <c r="F1249" t="s">
        <v>8173</v>
      </c>
      <c r="H1249" t="s">
        <v>3215</v>
      </c>
      <c r="I1249" t="s">
        <v>3216</v>
      </c>
      <c r="J1249" t="s">
        <v>82</v>
      </c>
      <c r="K1249" t="s">
        <v>83</v>
      </c>
      <c r="L1249" t="s">
        <v>5186</v>
      </c>
      <c r="M1249" t="s">
        <v>96</v>
      </c>
      <c r="N1249" t="s">
        <v>2</v>
      </c>
      <c r="O1249" t="s">
        <v>2</v>
      </c>
      <c r="P1249" t="s">
        <v>5187</v>
      </c>
      <c r="Q1249" t="s">
        <v>2</v>
      </c>
      <c r="R1249" t="s">
        <v>2</v>
      </c>
      <c r="S1249" t="s">
        <v>7</v>
      </c>
      <c r="T1249" t="s">
        <v>8</v>
      </c>
      <c r="U1249" t="s">
        <v>5</v>
      </c>
      <c r="V1249" t="s">
        <v>72</v>
      </c>
      <c r="W1249" t="s">
        <v>2</v>
      </c>
      <c r="X1249" t="s">
        <v>11</v>
      </c>
      <c r="Y1249" t="s">
        <v>12</v>
      </c>
      <c r="Z1249" t="s">
        <v>13</v>
      </c>
      <c r="AA1249" t="s">
        <v>2</v>
      </c>
      <c r="AB1249" t="s">
        <v>74</v>
      </c>
      <c r="AC1249" t="s">
        <v>56</v>
      </c>
      <c r="AD1249" t="s">
        <v>57</v>
      </c>
      <c r="AE1249" t="s">
        <v>17</v>
      </c>
      <c r="AF1249" t="s">
        <v>87</v>
      </c>
      <c r="AG1249" t="s">
        <v>88</v>
      </c>
      <c r="AH1249" t="s">
        <v>2</v>
      </c>
      <c r="AI1249" t="s">
        <v>3334</v>
      </c>
      <c r="AJ1249" t="s">
        <v>3335</v>
      </c>
      <c r="AK1249" s="2">
        <v>13780</v>
      </c>
      <c r="AL1249" s="2">
        <v>19181.2</v>
      </c>
      <c r="AM1249" t="s">
        <v>77</v>
      </c>
      <c r="AN1249" t="s">
        <v>2</v>
      </c>
      <c r="AO1249" t="s">
        <v>13</v>
      </c>
      <c r="AP1249" t="s">
        <v>91</v>
      </c>
      <c r="AQ1249" t="s">
        <v>92</v>
      </c>
      <c r="AR1249" s="3">
        <v>42780</v>
      </c>
      <c r="AS1249" s="3">
        <v>2958465</v>
      </c>
    </row>
    <row r="1250" spans="1:45" hidden="1" x14ac:dyDescent="0.2">
      <c r="A1250" t="s">
        <v>5188</v>
      </c>
      <c r="B1250" t="s">
        <v>65</v>
      </c>
      <c r="C1250" t="s">
        <v>6907</v>
      </c>
      <c r="D1250" s="5">
        <v>55115019</v>
      </c>
      <c r="E1250" s="5"/>
      <c r="F1250" t="s">
        <v>8174</v>
      </c>
      <c r="H1250" t="s">
        <v>5189</v>
      </c>
      <c r="I1250" t="s">
        <v>3216</v>
      </c>
      <c r="J1250" t="s">
        <v>82</v>
      </c>
      <c r="K1250" t="s">
        <v>83</v>
      </c>
      <c r="L1250" t="s">
        <v>5190</v>
      </c>
      <c r="M1250" t="s">
        <v>70</v>
      </c>
      <c r="N1250" t="s">
        <v>2</v>
      </c>
      <c r="O1250" t="s">
        <v>2</v>
      </c>
      <c r="P1250" t="s">
        <v>5191</v>
      </c>
      <c r="Q1250" t="s">
        <v>2</v>
      </c>
      <c r="R1250" t="s">
        <v>2</v>
      </c>
      <c r="S1250" t="s">
        <v>92</v>
      </c>
      <c r="T1250" t="s">
        <v>8</v>
      </c>
      <c r="U1250" t="s">
        <v>5</v>
      </c>
      <c r="V1250" t="s">
        <v>72</v>
      </c>
      <c r="W1250" t="s">
        <v>2</v>
      </c>
      <c r="X1250" t="s">
        <v>11</v>
      </c>
      <c r="Y1250" t="s">
        <v>12</v>
      </c>
      <c r="Z1250" t="s">
        <v>13</v>
      </c>
      <c r="AA1250" t="s">
        <v>60</v>
      </c>
      <c r="AB1250" t="s">
        <v>74</v>
      </c>
      <c r="AC1250" t="s">
        <v>56</v>
      </c>
      <c r="AD1250" t="s">
        <v>57</v>
      </c>
      <c r="AE1250" t="s">
        <v>17</v>
      </c>
      <c r="AF1250" t="s">
        <v>87</v>
      </c>
      <c r="AG1250" t="s">
        <v>88</v>
      </c>
      <c r="AH1250" t="s">
        <v>2</v>
      </c>
      <c r="AI1250" t="s">
        <v>3334</v>
      </c>
      <c r="AJ1250" t="s">
        <v>3335</v>
      </c>
      <c r="AK1250" s="2">
        <v>1710</v>
      </c>
      <c r="AL1250" s="2">
        <v>0</v>
      </c>
      <c r="AM1250" t="s">
        <v>77</v>
      </c>
      <c r="AN1250" t="s">
        <v>2</v>
      </c>
      <c r="AO1250" t="s">
        <v>63</v>
      </c>
      <c r="AP1250" t="s">
        <v>60</v>
      </c>
      <c r="AQ1250" t="s">
        <v>92</v>
      </c>
      <c r="AR1250" s="3">
        <v>42780</v>
      </c>
      <c r="AS1250" s="3">
        <v>2958465</v>
      </c>
    </row>
    <row r="1251" spans="1:45" hidden="1" x14ac:dyDescent="0.2">
      <c r="A1251" t="s">
        <v>5192</v>
      </c>
      <c r="B1251" t="s">
        <v>65</v>
      </c>
      <c r="C1251" t="s">
        <v>6908</v>
      </c>
      <c r="D1251" s="5">
        <v>1075231225</v>
      </c>
      <c r="E1251" s="5"/>
      <c r="F1251" t="s">
        <v>8175</v>
      </c>
      <c r="H1251" t="s">
        <v>4586</v>
      </c>
      <c r="I1251" t="s">
        <v>3216</v>
      </c>
      <c r="J1251" t="s">
        <v>82</v>
      </c>
      <c r="K1251" t="s">
        <v>83</v>
      </c>
      <c r="L1251" t="s">
        <v>5193</v>
      </c>
      <c r="M1251" t="s">
        <v>70</v>
      </c>
      <c r="N1251" t="s">
        <v>2</v>
      </c>
      <c r="O1251" t="s">
        <v>2</v>
      </c>
      <c r="P1251" t="s">
        <v>5194</v>
      </c>
      <c r="Q1251" t="s">
        <v>2</v>
      </c>
      <c r="R1251" t="s">
        <v>2</v>
      </c>
      <c r="S1251" t="s">
        <v>7</v>
      </c>
      <c r="T1251" t="s">
        <v>8</v>
      </c>
      <c r="U1251" t="s">
        <v>5</v>
      </c>
      <c r="V1251" t="s">
        <v>72</v>
      </c>
      <c r="W1251" t="s">
        <v>2</v>
      </c>
      <c r="X1251" t="s">
        <v>11</v>
      </c>
      <c r="Y1251" t="s">
        <v>12</v>
      </c>
      <c r="Z1251" t="s">
        <v>13</v>
      </c>
      <c r="AA1251" t="s">
        <v>2</v>
      </c>
      <c r="AB1251" t="s">
        <v>74</v>
      </c>
      <c r="AC1251" t="s">
        <v>56</v>
      </c>
      <c r="AD1251" t="s">
        <v>57</v>
      </c>
      <c r="AE1251" t="s">
        <v>17</v>
      </c>
      <c r="AF1251" t="s">
        <v>87</v>
      </c>
      <c r="AG1251" t="s">
        <v>88</v>
      </c>
      <c r="AH1251" t="s">
        <v>2</v>
      </c>
      <c r="AI1251" t="s">
        <v>58</v>
      </c>
      <c r="AJ1251" t="s">
        <v>59</v>
      </c>
      <c r="AK1251" s="2">
        <v>1723</v>
      </c>
      <c r="AL1251" s="2">
        <v>3667.33</v>
      </c>
      <c r="AM1251" t="s">
        <v>77</v>
      </c>
      <c r="AN1251" t="s">
        <v>2</v>
      </c>
      <c r="AO1251" t="s">
        <v>63</v>
      </c>
      <c r="AP1251" t="s">
        <v>60</v>
      </c>
      <c r="AQ1251" t="s">
        <v>7</v>
      </c>
      <c r="AR1251" s="3">
        <v>42780</v>
      </c>
      <c r="AS1251" s="3">
        <v>2958465</v>
      </c>
    </row>
    <row r="1252" spans="1:45" hidden="1" x14ac:dyDescent="0.2">
      <c r="A1252" t="s">
        <v>5195</v>
      </c>
      <c r="B1252" t="s">
        <v>65</v>
      </c>
      <c r="C1252" t="s">
        <v>6909</v>
      </c>
      <c r="D1252" s="5">
        <v>13543022</v>
      </c>
      <c r="E1252" s="5"/>
      <c r="F1252" t="s">
        <v>8176</v>
      </c>
      <c r="H1252" t="s">
        <v>2778</v>
      </c>
      <c r="I1252" t="s">
        <v>2779</v>
      </c>
      <c r="J1252" t="s">
        <v>82</v>
      </c>
      <c r="K1252" t="s">
        <v>83</v>
      </c>
      <c r="L1252" t="s">
        <v>5196</v>
      </c>
      <c r="M1252" t="s">
        <v>70</v>
      </c>
      <c r="N1252" t="s">
        <v>2</v>
      </c>
      <c r="O1252" t="s">
        <v>2</v>
      </c>
      <c r="P1252" t="s">
        <v>5197</v>
      </c>
      <c r="Q1252" t="s">
        <v>2</v>
      </c>
      <c r="R1252" t="s">
        <v>2</v>
      </c>
      <c r="S1252" t="s">
        <v>7</v>
      </c>
      <c r="T1252" t="s">
        <v>8</v>
      </c>
      <c r="U1252" t="s">
        <v>5</v>
      </c>
      <c r="V1252" t="s">
        <v>72</v>
      </c>
      <c r="W1252" t="s">
        <v>2</v>
      </c>
      <c r="X1252" t="s">
        <v>11</v>
      </c>
      <c r="Y1252" t="s">
        <v>12</v>
      </c>
      <c r="Z1252" t="s">
        <v>13</v>
      </c>
      <c r="AA1252" t="s">
        <v>2</v>
      </c>
      <c r="AB1252" t="s">
        <v>74</v>
      </c>
      <c r="AC1252" t="s">
        <v>25</v>
      </c>
      <c r="AD1252" t="s">
        <v>26</v>
      </c>
      <c r="AE1252" t="s">
        <v>17</v>
      </c>
      <c r="AF1252" t="s">
        <v>18</v>
      </c>
      <c r="AG1252" t="s">
        <v>19</v>
      </c>
      <c r="AH1252" t="s">
        <v>2</v>
      </c>
      <c r="AI1252" t="s">
        <v>5002</v>
      </c>
      <c r="AJ1252" t="s">
        <v>5003</v>
      </c>
      <c r="AK1252" s="2">
        <v>0</v>
      </c>
      <c r="AL1252" s="2">
        <v>0</v>
      </c>
      <c r="AM1252" t="s">
        <v>77</v>
      </c>
      <c r="AN1252" t="s">
        <v>2</v>
      </c>
      <c r="AO1252" t="s">
        <v>2</v>
      </c>
      <c r="AP1252" t="s">
        <v>2</v>
      </c>
      <c r="AQ1252" t="s">
        <v>7</v>
      </c>
      <c r="AR1252" s="3"/>
      <c r="AS1252" s="3"/>
    </row>
    <row r="1253" spans="1:45" hidden="1" x14ac:dyDescent="0.2">
      <c r="A1253" t="s">
        <v>5198</v>
      </c>
      <c r="B1253" t="s">
        <v>65</v>
      </c>
      <c r="C1253" t="s">
        <v>6910</v>
      </c>
      <c r="D1253" s="5">
        <v>900552241</v>
      </c>
      <c r="E1253" s="5"/>
      <c r="F1253" t="s">
        <v>8177</v>
      </c>
      <c r="H1253" t="s">
        <v>67</v>
      </c>
      <c r="I1253" t="s">
        <v>61</v>
      </c>
      <c r="J1253" t="s">
        <v>82</v>
      </c>
      <c r="K1253" t="s">
        <v>83</v>
      </c>
      <c r="L1253" t="s">
        <v>5199</v>
      </c>
      <c r="M1253" t="s">
        <v>96</v>
      </c>
      <c r="N1253" t="s">
        <v>2</v>
      </c>
      <c r="O1253" t="s">
        <v>2</v>
      </c>
      <c r="P1253" t="s">
        <v>5200</v>
      </c>
      <c r="Q1253" t="s">
        <v>2</v>
      </c>
      <c r="R1253" t="s">
        <v>2</v>
      </c>
      <c r="S1253" t="s">
        <v>7</v>
      </c>
      <c r="T1253" t="s">
        <v>8</v>
      </c>
      <c r="U1253" t="s">
        <v>5</v>
      </c>
      <c r="V1253" t="s">
        <v>72</v>
      </c>
      <c r="W1253" t="s">
        <v>2</v>
      </c>
      <c r="X1253" t="s">
        <v>11</v>
      </c>
      <c r="Y1253" t="s">
        <v>13</v>
      </c>
      <c r="Z1253" t="s">
        <v>13</v>
      </c>
      <c r="AA1253" t="s">
        <v>2</v>
      </c>
      <c r="AB1253" t="s">
        <v>74</v>
      </c>
      <c r="AC1253" t="s">
        <v>264</v>
      </c>
      <c r="AD1253" t="s">
        <v>265</v>
      </c>
      <c r="AE1253" t="s">
        <v>17</v>
      </c>
      <c r="AF1253" t="s">
        <v>135</v>
      </c>
      <c r="AG1253" t="s">
        <v>136</v>
      </c>
      <c r="AH1253" t="s">
        <v>2</v>
      </c>
      <c r="AI1253" t="s">
        <v>1274</v>
      </c>
      <c r="AJ1253" t="s">
        <v>1275</v>
      </c>
      <c r="AK1253" s="2">
        <v>5530</v>
      </c>
      <c r="AL1253" s="2">
        <v>164.62</v>
      </c>
      <c r="AM1253" t="s">
        <v>77</v>
      </c>
      <c r="AN1253" t="s">
        <v>2</v>
      </c>
      <c r="AO1253" t="s">
        <v>13</v>
      </c>
      <c r="AP1253" t="s">
        <v>91</v>
      </c>
      <c r="AQ1253" t="s">
        <v>92</v>
      </c>
      <c r="AR1253" s="3">
        <v>42783</v>
      </c>
      <c r="AS1253" s="3">
        <v>43100</v>
      </c>
    </row>
    <row r="1254" spans="1:45" hidden="1" x14ac:dyDescent="0.2">
      <c r="A1254" t="s">
        <v>5201</v>
      </c>
      <c r="B1254" t="s">
        <v>65</v>
      </c>
      <c r="C1254" t="s">
        <v>6911</v>
      </c>
      <c r="D1254" s="5">
        <v>800107664</v>
      </c>
      <c r="E1254" s="5"/>
      <c r="F1254" t="s">
        <v>8178</v>
      </c>
      <c r="H1254" t="s">
        <v>4833</v>
      </c>
      <c r="I1254" t="s">
        <v>3216</v>
      </c>
      <c r="J1254" t="s">
        <v>82</v>
      </c>
      <c r="K1254" t="s">
        <v>83</v>
      </c>
      <c r="L1254" t="s">
        <v>5202</v>
      </c>
      <c r="M1254" t="s">
        <v>96</v>
      </c>
      <c r="N1254" t="s">
        <v>2</v>
      </c>
      <c r="O1254" t="s">
        <v>2</v>
      </c>
      <c r="P1254" t="s">
        <v>5203</v>
      </c>
      <c r="Q1254" t="s">
        <v>2</v>
      </c>
      <c r="R1254" t="s">
        <v>2</v>
      </c>
      <c r="S1254" t="s">
        <v>7</v>
      </c>
      <c r="T1254" t="s">
        <v>8</v>
      </c>
      <c r="U1254" t="s">
        <v>5</v>
      </c>
      <c r="V1254" t="s">
        <v>72</v>
      </c>
      <c r="W1254" t="s">
        <v>2</v>
      </c>
      <c r="X1254" t="s">
        <v>11</v>
      </c>
      <c r="Y1254" t="s">
        <v>12</v>
      </c>
      <c r="Z1254" t="s">
        <v>13</v>
      </c>
      <c r="AA1254" t="s">
        <v>2</v>
      </c>
      <c r="AB1254" t="s">
        <v>74</v>
      </c>
      <c r="AC1254" t="s">
        <v>56</v>
      </c>
      <c r="AD1254" t="s">
        <v>57</v>
      </c>
      <c r="AE1254" t="s">
        <v>17</v>
      </c>
      <c r="AF1254" t="s">
        <v>87</v>
      </c>
      <c r="AG1254" t="s">
        <v>88</v>
      </c>
      <c r="AH1254" t="s">
        <v>2</v>
      </c>
      <c r="AI1254" t="s">
        <v>3334</v>
      </c>
      <c r="AJ1254" t="s">
        <v>3335</v>
      </c>
      <c r="AK1254" s="2">
        <v>6890</v>
      </c>
      <c r="AL1254" s="2">
        <v>6224.22</v>
      </c>
      <c r="AM1254" t="s">
        <v>77</v>
      </c>
      <c r="AN1254" t="s">
        <v>2</v>
      </c>
      <c r="AO1254" t="s">
        <v>13</v>
      </c>
      <c r="AP1254" t="s">
        <v>91</v>
      </c>
      <c r="AQ1254" t="s">
        <v>92</v>
      </c>
      <c r="AR1254" s="3">
        <v>42783</v>
      </c>
      <c r="AS1254" s="3">
        <v>43100</v>
      </c>
    </row>
    <row r="1255" spans="1:45" hidden="1" x14ac:dyDescent="0.2">
      <c r="A1255" t="s">
        <v>5204</v>
      </c>
      <c r="B1255" t="s">
        <v>65</v>
      </c>
      <c r="C1255" t="s">
        <v>6912</v>
      </c>
      <c r="D1255" s="5">
        <v>890929809</v>
      </c>
      <c r="E1255" s="5"/>
      <c r="F1255" t="s">
        <v>8179</v>
      </c>
      <c r="H1255" t="s">
        <v>1246</v>
      </c>
      <c r="I1255" t="s">
        <v>23</v>
      </c>
      <c r="J1255" t="s">
        <v>82</v>
      </c>
      <c r="K1255" t="s">
        <v>83</v>
      </c>
      <c r="L1255" t="s">
        <v>5205</v>
      </c>
      <c r="M1255" t="s">
        <v>96</v>
      </c>
      <c r="N1255" t="s">
        <v>2</v>
      </c>
      <c r="O1255" t="s">
        <v>2</v>
      </c>
      <c r="P1255" t="s">
        <v>5206</v>
      </c>
      <c r="Q1255" t="s">
        <v>2</v>
      </c>
      <c r="R1255" t="s">
        <v>2</v>
      </c>
      <c r="S1255" t="s">
        <v>7</v>
      </c>
      <c r="T1255" t="s">
        <v>8</v>
      </c>
      <c r="U1255" t="s">
        <v>5</v>
      </c>
      <c r="V1255" t="s">
        <v>72</v>
      </c>
      <c r="W1255" t="s">
        <v>2</v>
      </c>
      <c r="X1255" t="s">
        <v>11</v>
      </c>
      <c r="Y1255" t="s">
        <v>12</v>
      </c>
      <c r="Z1255" t="s">
        <v>13</v>
      </c>
      <c r="AA1255" t="s">
        <v>2</v>
      </c>
      <c r="AB1255" t="s">
        <v>74</v>
      </c>
      <c r="AC1255" t="s">
        <v>48</v>
      </c>
      <c r="AD1255" t="s">
        <v>49</v>
      </c>
      <c r="AE1255" t="s">
        <v>17</v>
      </c>
      <c r="AF1255" t="s">
        <v>87</v>
      </c>
      <c r="AG1255" t="s">
        <v>88</v>
      </c>
      <c r="AH1255" t="s">
        <v>2</v>
      </c>
      <c r="AI1255" t="s">
        <v>52</v>
      </c>
      <c r="AJ1255" t="s">
        <v>53</v>
      </c>
      <c r="AK1255" s="2">
        <v>23595</v>
      </c>
      <c r="AL1255" s="2">
        <v>2235.02</v>
      </c>
      <c r="AM1255" t="s">
        <v>77</v>
      </c>
      <c r="AN1255" t="s">
        <v>2</v>
      </c>
      <c r="AO1255" t="s">
        <v>13</v>
      </c>
      <c r="AP1255" t="s">
        <v>91</v>
      </c>
      <c r="AQ1255" t="s">
        <v>92</v>
      </c>
      <c r="AR1255" s="3">
        <v>42786</v>
      </c>
      <c r="AS1255" s="3">
        <v>43100</v>
      </c>
    </row>
    <row r="1256" spans="1:45" hidden="1" x14ac:dyDescent="0.2">
      <c r="A1256" t="s">
        <v>5207</v>
      </c>
      <c r="B1256" t="s">
        <v>65</v>
      </c>
      <c r="C1256" t="s">
        <v>6913</v>
      </c>
      <c r="D1256" t="s">
        <v>5208</v>
      </c>
      <c r="F1256" t="s">
        <v>8180</v>
      </c>
      <c r="H1256" t="s">
        <v>892</v>
      </c>
      <c r="I1256" t="s">
        <v>23</v>
      </c>
      <c r="J1256" t="s">
        <v>82</v>
      </c>
      <c r="K1256" t="s">
        <v>83</v>
      </c>
      <c r="L1256" t="s">
        <v>5208</v>
      </c>
      <c r="M1256" t="s">
        <v>96</v>
      </c>
      <c r="N1256" t="s">
        <v>2</v>
      </c>
      <c r="O1256" t="s">
        <v>2</v>
      </c>
      <c r="P1256" t="s">
        <v>5209</v>
      </c>
      <c r="Q1256" t="s">
        <v>2</v>
      </c>
      <c r="R1256" t="s">
        <v>2</v>
      </c>
      <c r="S1256" t="s">
        <v>7</v>
      </c>
      <c r="T1256" t="s">
        <v>8</v>
      </c>
      <c r="U1256" t="s">
        <v>5</v>
      </c>
      <c r="V1256" t="s">
        <v>72</v>
      </c>
      <c r="W1256" t="s">
        <v>2</v>
      </c>
      <c r="X1256" t="s">
        <v>11</v>
      </c>
      <c r="Y1256" t="s">
        <v>13</v>
      </c>
      <c r="Z1256" t="s">
        <v>13</v>
      </c>
      <c r="AA1256" t="s">
        <v>2</v>
      </c>
      <c r="AB1256" t="s">
        <v>74</v>
      </c>
      <c r="AC1256" t="s">
        <v>264</v>
      </c>
      <c r="AD1256" t="s">
        <v>275</v>
      </c>
      <c r="AE1256" t="s">
        <v>17</v>
      </c>
      <c r="AF1256" t="s">
        <v>135</v>
      </c>
      <c r="AG1256" t="s">
        <v>136</v>
      </c>
      <c r="AH1256" t="s">
        <v>2</v>
      </c>
      <c r="AI1256" t="s">
        <v>50</v>
      </c>
      <c r="AJ1256" t="s">
        <v>51</v>
      </c>
      <c r="AK1256" s="2">
        <v>12746</v>
      </c>
      <c r="AL1256" s="2">
        <v>0</v>
      </c>
      <c r="AM1256" t="s">
        <v>77</v>
      </c>
      <c r="AN1256" t="s">
        <v>2</v>
      </c>
      <c r="AO1256" t="s">
        <v>13</v>
      </c>
      <c r="AP1256" t="s">
        <v>91</v>
      </c>
      <c r="AQ1256" t="s">
        <v>92</v>
      </c>
      <c r="AR1256" s="3">
        <v>42787</v>
      </c>
      <c r="AS1256" s="3">
        <v>43100</v>
      </c>
    </row>
    <row r="1257" spans="1:45" hidden="1" x14ac:dyDescent="0.2">
      <c r="A1257" t="s">
        <v>5210</v>
      </c>
      <c r="B1257" t="s">
        <v>65</v>
      </c>
      <c r="C1257" t="s">
        <v>6914</v>
      </c>
      <c r="D1257" s="5">
        <v>14896325</v>
      </c>
      <c r="E1257" s="5"/>
      <c r="F1257" t="s">
        <v>8181</v>
      </c>
      <c r="H1257" t="s">
        <v>3746</v>
      </c>
      <c r="I1257" t="s">
        <v>2598</v>
      </c>
      <c r="J1257" t="s">
        <v>303</v>
      </c>
      <c r="K1257" t="s">
        <v>304</v>
      </c>
      <c r="L1257" t="s">
        <v>5211</v>
      </c>
      <c r="M1257" t="s">
        <v>70</v>
      </c>
      <c r="N1257" t="s">
        <v>2</v>
      </c>
      <c r="O1257" t="s">
        <v>2</v>
      </c>
      <c r="P1257" t="s">
        <v>5212</v>
      </c>
      <c r="Q1257" t="s">
        <v>2</v>
      </c>
      <c r="R1257" t="s">
        <v>2</v>
      </c>
      <c r="S1257" t="s">
        <v>7</v>
      </c>
      <c r="T1257" t="s">
        <v>8</v>
      </c>
      <c r="U1257" t="s">
        <v>5</v>
      </c>
      <c r="V1257" t="s">
        <v>72</v>
      </c>
      <c r="W1257" t="s">
        <v>2</v>
      </c>
      <c r="X1257" t="s">
        <v>11</v>
      </c>
      <c r="Y1257" t="s">
        <v>13</v>
      </c>
      <c r="Z1257" t="s">
        <v>13</v>
      </c>
      <c r="AA1257" t="s">
        <v>2</v>
      </c>
      <c r="AB1257" t="s">
        <v>74</v>
      </c>
      <c r="AC1257" t="s">
        <v>15</v>
      </c>
      <c r="AD1257" t="s">
        <v>16</v>
      </c>
      <c r="AE1257" t="s">
        <v>17</v>
      </c>
      <c r="AF1257" t="s">
        <v>18</v>
      </c>
      <c r="AG1257" t="s">
        <v>19</v>
      </c>
      <c r="AH1257" t="s">
        <v>2</v>
      </c>
      <c r="AI1257" t="s">
        <v>3093</v>
      </c>
      <c r="AJ1257" t="s">
        <v>3094</v>
      </c>
      <c r="AK1257" s="2">
        <v>0</v>
      </c>
      <c r="AL1257" s="2">
        <v>-29.41</v>
      </c>
      <c r="AM1257" t="s">
        <v>77</v>
      </c>
      <c r="AN1257" t="s">
        <v>2</v>
      </c>
      <c r="AO1257" t="s">
        <v>13</v>
      </c>
      <c r="AP1257" t="s">
        <v>60</v>
      </c>
      <c r="AQ1257" t="s">
        <v>7</v>
      </c>
      <c r="AR1257" s="3">
        <v>42788</v>
      </c>
      <c r="AS1257" s="3">
        <v>43100</v>
      </c>
    </row>
    <row r="1258" spans="1:45" hidden="1" x14ac:dyDescent="0.2">
      <c r="A1258" t="s">
        <v>5213</v>
      </c>
      <c r="B1258" t="s">
        <v>65</v>
      </c>
      <c r="C1258" t="s">
        <v>6915</v>
      </c>
      <c r="D1258" s="5">
        <v>900758439</v>
      </c>
      <c r="E1258" s="5"/>
      <c r="F1258" t="s">
        <v>8182</v>
      </c>
      <c r="H1258" t="s">
        <v>67</v>
      </c>
      <c r="I1258" t="s">
        <v>61</v>
      </c>
      <c r="J1258" t="s">
        <v>303</v>
      </c>
      <c r="K1258" t="s">
        <v>304</v>
      </c>
      <c r="L1258" t="s">
        <v>5214</v>
      </c>
      <c r="M1258" t="s">
        <v>96</v>
      </c>
      <c r="N1258" t="s">
        <v>2</v>
      </c>
      <c r="O1258" t="s">
        <v>2</v>
      </c>
      <c r="P1258" t="s">
        <v>5215</v>
      </c>
      <c r="Q1258" t="s">
        <v>2</v>
      </c>
      <c r="R1258" t="s">
        <v>2</v>
      </c>
      <c r="S1258" t="s">
        <v>7</v>
      </c>
      <c r="T1258" t="s">
        <v>8</v>
      </c>
      <c r="U1258" t="s">
        <v>5</v>
      </c>
      <c r="V1258" t="s">
        <v>72</v>
      </c>
      <c r="W1258" t="s">
        <v>2</v>
      </c>
      <c r="X1258" t="s">
        <v>11</v>
      </c>
      <c r="Y1258" t="s">
        <v>13</v>
      </c>
      <c r="Z1258" t="s">
        <v>13</v>
      </c>
      <c r="AA1258" t="s">
        <v>2</v>
      </c>
      <c r="AB1258" t="s">
        <v>74</v>
      </c>
      <c r="AC1258" t="s">
        <v>264</v>
      </c>
      <c r="AD1258" t="s">
        <v>265</v>
      </c>
      <c r="AE1258" t="s">
        <v>17</v>
      </c>
      <c r="AF1258" t="s">
        <v>135</v>
      </c>
      <c r="AG1258" t="s">
        <v>136</v>
      </c>
      <c r="AH1258" t="s">
        <v>2</v>
      </c>
      <c r="AI1258" t="s">
        <v>1256</v>
      </c>
      <c r="AJ1258" t="s">
        <v>1257</v>
      </c>
      <c r="AK1258" s="2">
        <v>1382</v>
      </c>
      <c r="AL1258" s="2">
        <v>0</v>
      </c>
      <c r="AM1258" t="s">
        <v>77</v>
      </c>
      <c r="AN1258" t="s">
        <v>2</v>
      </c>
      <c r="AO1258" t="s">
        <v>13</v>
      </c>
      <c r="AP1258" t="s">
        <v>91</v>
      </c>
      <c r="AQ1258" t="s">
        <v>92</v>
      </c>
      <c r="AR1258" s="3">
        <v>42788</v>
      </c>
      <c r="AS1258" s="3">
        <v>43100</v>
      </c>
    </row>
    <row r="1259" spans="1:45" hidden="1" x14ac:dyDescent="0.2">
      <c r="A1259" t="s">
        <v>5216</v>
      </c>
      <c r="B1259" t="s">
        <v>65</v>
      </c>
      <c r="C1259" t="s">
        <v>6916</v>
      </c>
      <c r="D1259" s="5">
        <v>46378391</v>
      </c>
      <c r="E1259" s="5"/>
      <c r="F1259" t="s">
        <v>8183</v>
      </c>
      <c r="H1259" t="s">
        <v>101</v>
      </c>
      <c r="I1259" t="s">
        <v>42</v>
      </c>
      <c r="J1259" t="s">
        <v>82</v>
      </c>
      <c r="K1259" t="s">
        <v>83</v>
      </c>
      <c r="L1259" t="s">
        <v>5217</v>
      </c>
      <c r="M1259" t="s">
        <v>70</v>
      </c>
      <c r="N1259" t="s">
        <v>2</v>
      </c>
      <c r="O1259" t="s">
        <v>2</v>
      </c>
      <c r="P1259" t="s">
        <v>5218</v>
      </c>
      <c r="Q1259" t="s">
        <v>2</v>
      </c>
      <c r="R1259" t="s">
        <v>2</v>
      </c>
      <c r="S1259" t="s">
        <v>7</v>
      </c>
      <c r="T1259" t="s">
        <v>8</v>
      </c>
      <c r="U1259" t="s">
        <v>5</v>
      </c>
      <c r="V1259" t="s">
        <v>72</v>
      </c>
      <c r="W1259" t="s">
        <v>2</v>
      </c>
      <c r="X1259" t="s">
        <v>11</v>
      </c>
      <c r="Y1259" t="s">
        <v>12</v>
      </c>
      <c r="Z1259" t="s">
        <v>13</v>
      </c>
      <c r="AA1259" t="s">
        <v>2</v>
      </c>
      <c r="AB1259" t="s">
        <v>74</v>
      </c>
      <c r="AC1259" t="s">
        <v>43</v>
      </c>
      <c r="AD1259" t="s">
        <v>37</v>
      </c>
      <c r="AE1259" t="s">
        <v>17</v>
      </c>
      <c r="AF1259" t="s">
        <v>87</v>
      </c>
      <c r="AG1259" t="s">
        <v>88</v>
      </c>
      <c r="AH1259" t="s">
        <v>2</v>
      </c>
      <c r="AI1259" t="s">
        <v>117</v>
      </c>
      <c r="AJ1259" t="s">
        <v>118</v>
      </c>
      <c r="AK1259" s="2">
        <v>4201</v>
      </c>
      <c r="AL1259" s="2">
        <v>2563.67</v>
      </c>
      <c r="AM1259" t="s">
        <v>77</v>
      </c>
      <c r="AN1259" t="s">
        <v>2</v>
      </c>
      <c r="AO1259" t="s">
        <v>13</v>
      </c>
      <c r="AP1259" t="s">
        <v>60</v>
      </c>
      <c r="AQ1259" t="s">
        <v>7</v>
      </c>
      <c r="AR1259" s="3">
        <v>42789</v>
      </c>
      <c r="AS1259" s="3">
        <v>43100</v>
      </c>
    </row>
    <row r="1260" spans="1:45" hidden="1" x14ac:dyDescent="0.2">
      <c r="A1260" t="s">
        <v>5219</v>
      </c>
      <c r="B1260" t="s">
        <v>65</v>
      </c>
      <c r="C1260" t="s">
        <v>6917</v>
      </c>
      <c r="D1260" s="5">
        <v>900982582</v>
      </c>
      <c r="E1260" s="5"/>
      <c r="F1260" t="s">
        <v>8184</v>
      </c>
      <c r="H1260" t="s">
        <v>5220</v>
      </c>
      <c r="I1260" t="s">
        <v>2598</v>
      </c>
      <c r="J1260" t="s">
        <v>82</v>
      </c>
      <c r="K1260" t="s">
        <v>83</v>
      </c>
      <c r="L1260" t="s">
        <v>5221</v>
      </c>
      <c r="M1260" t="s">
        <v>96</v>
      </c>
      <c r="N1260" t="s">
        <v>2</v>
      </c>
      <c r="O1260" t="s">
        <v>2</v>
      </c>
      <c r="P1260" t="s">
        <v>5222</v>
      </c>
      <c r="Q1260" t="s">
        <v>2</v>
      </c>
      <c r="R1260" t="s">
        <v>2</v>
      </c>
      <c r="S1260" t="s">
        <v>7</v>
      </c>
      <c r="T1260" t="s">
        <v>8</v>
      </c>
      <c r="U1260" t="s">
        <v>5</v>
      </c>
      <c r="V1260" t="s">
        <v>72</v>
      </c>
      <c r="W1260" t="s">
        <v>2</v>
      </c>
      <c r="X1260" t="s">
        <v>11</v>
      </c>
      <c r="Y1260" t="s">
        <v>12</v>
      </c>
      <c r="Z1260" t="s">
        <v>13</v>
      </c>
      <c r="AA1260" t="s">
        <v>2</v>
      </c>
      <c r="AB1260" t="s">
        <v>74</v>
      </c>
      <c r="AC1260" t="s">
        <v>15</v>
      </c>
      <c r="AD1260" t="s">
        <v>16</v>
      </c>
      <c r="AE1260" t="s">
        <v>17</v>
      </c>
      <c r="AF1260" t="s">
        <v>135</v>
      </c>
      <c r="AG1260" t="s">
        <v>136</v>
      </c>
      <c r="AH1260" t="s">
        <v>2</v>
      </c>
      <c r="AI1260" t="s">
        <v>3093</v>
      </c>
      <c r="AJ1260" t="s">
        <v>3094</v>
      </c>
      <c r="AK1260" s="2">
        <v>2456</v>
      </c>
      <c r="AL1260" s="2">
        <v>474.87</v>
      </c>
      <c r="AM1260" t="s">
        <v>77</v>
      </c>
      <c r="AN1260" t="s">
        <v>2</v>
      </c>
      <c r="AO1260" t="s">
        <v>13</v>
      </c>
      <c r="AP1260" t="s">
        <v>91</v>
      </c>
      <c r="AQ1260" t="s">
        <v>92</v>
      </c>
      <c r="AR1260" s="3">
        <v>42790</v>
      </c>
      <c r="AS1260" s="3">
        <v>43100</v>
      </c>
    </row>
    <row r="1261" spans="1:45" hidden="1" x14ac:dyDescent="0.2">
      <c r="A1261" t="s">
        <v>5223</v>
      </c>
      <c r="B1261" t="s">
        <v>65</v>
      </c>
      <c r="C1261" t="s">
        <v>6918</v>
      </c>
      <c r="D1261" s="5">
        <v>2472220</v>
      </c>
      <c r="E1261" s="5"/>
      <c r="F1261" t="s">
        <v>8185</v>
      </c>
      <c r="H1261" t="s">
        <v>242</v>
      </c>
      <c r="I1261" t="s">
        <v>2598</v>
      </c>
      <c r="J1261" t="s">
        <v>82</v>
      </c>
      <c r="K1261" t="s">
        <v>83</v>
      </c>
      <c r="L1261" t="s">
        <v>5224</v>
      </c>
      <c r="M1261" t="s">
        <v>70</v>
      </c>
      <c r="N1261" t="s">
        <v>2</v>
      </c>
      <c r="O1261" t="s">
        <v>2</v>
      </c>
      <c r="P1261" t="s">
        <v>5225</v>
      </c>
      <c r="Q1261" t="s">
        <v>2</v>
      </c>
      <c r="R1261" t="s">
        <v>2</v>
      </c>
      <c r="S1261" t="s">
        <v>7</v>
      </c>
      <c r="T1261" t="s">
        <v>8</v>
      </c>
      <c r="U1261" t="s">
        <v>5</v>
      </c>
      <c r="V1261" t="s">
        <v>72</v>
      </c>
      <c r="W1261" t="s">
        <v>2</v>
      </c>
      <c r="X1261" t="s">
        <v>11</v>
      </c>
      <c r="Y1261" t="s">
        <v>12</v>
      </c>
      <c r="Z1261" t="s">
        <v>13</v>
      </c>
      <c r="AA1261" t="s">
        <v>2</v>
      </c>
      <c r="AB1261" t="s">
        <v>74</v>
      </c>
      <c r="AC1261" t="s">
        <v>15</v>
      </c>
      <c r="AD1261" t="s">
        <v>16</v>
      </c>
      <c r="AE1261" t="s">
        <v>17</v>
      </c>
      <c r="AF1261" t="s">
        <v>27</v>
      </c>
      <c r="AG1261" t="s">
        <v>28</v>
      </c>
      <c r="AH1261" t="s">
        <v>2</v>
      </c>
      <c r="AI1261" t="s">
        <v>2798</v>
      </c>
      <c r="AJ1261" t="s">
        <v>2799</v>
      </c>
      <c r="AK1261" s="2">
        <v>0</v>
      </c>
      <c r="AL1261" s="2">
        <v>0</v>
      </c>
      <c r="AM1261" t="s">
        <v>77</v>
      </c>
      <c r="AN1261" t="s">
        <v>2</v>
      </c>
      <c r="AO1261" t="s">
        <v>63</v>
      </c>
      <c r="AP1261" t="s">
        <v>60</v>
      </c>
      <c r="AQ1261" t="s">
        <v>92</v>
      </c>
      <c r="AR1261" s="3">
        <v>42790</v>
      </c>
      <c r="AS1261" s="3">
        <v>43100</v>
      </c>
    </row>
    <row r="1262" spans="1:45" hidden="1" x14ac:dyDescent="0.2">
      <c r="A1262" t="s">
        <v>5226</v>
      </c>
      <c r="B1262" t="s">
        <v>65</v>
      </c>
      <c r="C1262" t="s">
        <v>6919</v>
      </c>
      <c r="D1262" s="5">
        <v>900015051</v>
      </c>
      <c r="E1262" s="5"/>
      <c r="F1262" t="s">
        <v>8186</v>
      </c>
      <c r="H1262" t="s">
        <v>3633</v>
      </c>
      <c r="I1262" t="s">
        <v>2598</v>
      </c>
      <c r="J1262" t="s">
        <v>82</v>
      </c>
      <c r="K1262" t="s">
        <v>83</v>
      </c>
      <c r="L1262" t="s">
        <v>5227</v>
      </c>
      <c r="M1262" t="s">
        <v>96</v>
      </c>
      <c r="N1262" t="s">
        <v>2</v>
      </c>
      <c r="O1262" t="s">
        <v>2</v>
      </c>
      <c r="P1262" t="s">
        <v>5018</v>
      </c>
      <c r="Q1262" t="s">
        <v>2</v>
      </c>
      <c r="R1262" t="s">
        <v>2</v>
      </c>
      <c r="S1262" t="s">
        <v>7</v>
      </c>
      <c r="T1262" t="s">
        <v>8</v>
      </c>
      <c r="U1262" t="s">
        <v>5</v>
      </c>
      <c r="V1262" t="s">
        <v>72</v>
      </c>
      <c r="W1262" t="s">
        <v>2</v>
      </c>
      <c r="X1262" t="s">
        <v>11</v>
      </c>
      <c r="Y1262" t="s">
        <v>12</v>
      </c>
      <c r="Z1262" t="s">
        <v>13</v>
      </c>
      <c r="AA1262" t="s">
        <v>2</v>
      </c>
      <c r="AB1262" t="s">
        <v>74</v>
      </c>
      <c r="AC1262" t="s">
        <v>2840</v>
      </c>
      <c r="AD1262" t="s">
        <v>1701</v>
      </c>
      <c r="AE1262" t="s">
        <v>17</v>
      </c>
      <c r="AF1262" t="s">
        <v>5</v>
      </c>
      <c r="AG1262" t="s">
        <v>610</v>
      </c>
      <c r="AH1262" t="s">
        <v>2</v>
      </c>
      <c r="AI1262" t="s">
        <v>4062</v>
      </c>
      <c r="AJ1262" t="s">
        <v>4063</v>
      </c>
      <c r="AK1262" s="2">
        <v>138621</v>
      </c>
      <c r="AL1262" s="2">
        <v>0</v>
      </c>
      <c r="AM1262" t="s">
        <v>77</v>
      </c>
      <c r="AN1262" t="s">
        <v>2</v>
      </c>
      <c r="AO1262" t="s">
        <v>13</v>
      </c>
      <c r="AP1262" t="s">
        <v>91</v>
      </c>
      <c r="AQ1262" t="s">
        <v>92</v>
      </c>
      <c r="AR1262" s="3">
        <v>42790</v>
      </c>
      <c r="AS1262" s="3">
        <v>43100</v>
      </c>
    </row>
    <row r="1263" spans="1:45" hidden="1" x14ac:dyDescent="0.2">
      <c r="A1263" t="s">
        <v>5228</v>
      </c>
      <c r="B1263" t="s">
        <v>65</v>
      </c>
      <c r="C1263" t="s">
        <v>6920</v>
      </c>
      <c r="D1263" s="5">
        <v>832005340</v>
      </c>
      <c r="E1263" s="5"/>
      <c r="F1263" t="s">
        <v>8187</v>
      </c>
      <c r="H1263" t="s">
        <v>5071</v>
      </c>
      <c r="I1263" t="s">
        <v>34</v>
      </c>
      <c r="J1263" t="s">
        <v>82</v>
      </c>
      <c r="K1263" t="s">
        <v>83</v>
      </c>
      <c r="L1263" t="s">
        <v>5229</v>
      </c>
      <c r="M1263" t="s">
        <v>96</v>
      </c>
      <c r="N1263" t="s">
        <v>2</v>
      </c>
      <c r="O1263" t="s">
        <v>2</v>
      </c>
      <c r="P1263" t="s">
        <v>5230</v>
      </c>
      <c r="Q1263" t="s">
        <v>2</v>
      </c>
      <c r="R1263" t="s">
        <v>2</v>
      </c>
      <c r="S1263" t="s">
        <v>7</v>
      </c>
      <c r="T1263" t="s">
        <v>8</v>
      </c>
      <c r="U1263" t="s">
        <v>5</v>
      </c>
      <c r="V1263" t="s">
        <v>72</v>
      </c>
      <c r="W1263" t="s">
        <v>2</v>
      </c>
      <c r="X1263" t="s">
        <v>11</v>
      </c>
      <c r="Y1263" t="s">
        <v>12</v>
      </c>
      <c r="Z1263" t="s">
        <v>13</v>
      </c>
      <c r="AA1263" t="s">
        <v>2</v>
      </c>
      <c r="AB1263" t="s">
        <v>74</v>
      </c>
      <c r="AC1263" t="s">
        <v>36</v>
      </c>
      <c r="AD1263" t="s">
        <v>37</v>
      </c>
      <c r="AE1263" t="s">
        <v>17</v>
      </c>
      <c r="AF1263" t="s">
        <v>5</v>
      </c>
      <c r="AG1263" t="s">
        <v>610</v>
      </c>
      <c r="AH1263" t="s">
        <v>2</v>
      </c>
      <c r="AI1263" t="s">
        <v>75</v>
      </c>
      <c r="AJ1263" t="s">
        <v>76</v>
      </c>
      <c r="AK1263" s="2">
        <v>13457</v>
      </c>
      <c r="AL1263" s="2">
        <v>12610.1</v>
      </c>
      <c r="AM1263" t="s">
        <v>77</v>
      </c>
      <c r="AN1263" t="s">
        <v>2</v>
      </c>
      <c r="AO1263" t="s">
        <v>13</v>
      </c>
      <c r="AP1263" t="s">
        <v>91</v>
      </c>
      <c r="AQ1263" t="s">
        <v>92</v>
      </c>
      <c r="AR1263" s="3">
        <v>42790</v>
      </c>
      <c r="AS1263" s="3">
        <v>2958465</v>
      </c>
    </row>
    <row r="1264" spans="1:45" hidden="1" x14ac:dyDescent="0.2">
      <c r="A1264" t="s">
        <v>5231</v>
      </c>
      <c r="B1264" t="s">
        <v>65</v>
      </c>
      <c r="C1264" t="s">
        <v>6921</v>
      </c>
      <c r="D1264" s="5">
        <v>9779517</v>
      </c>
      <c r="E1264" s="5"/>
      <c r="F1264" t="s">
        <v>8188</v>
      </c>
      <c r="H1264" t="s">
        <v>3261</v>
      </c>
      <c r="I1264" t="s">
        <v>3262</v>
      </c>
      <c r="J1264" t="s">
        <v>3921</v>
      </c>
      <c r="K1264" t="s">
        <v>3922</v>
      </c>
      <c r="L1264" t="s">
        <v>5232</v>
      </c>
      <c r="M1264" t="s">
        <v>70</v>
      </c>
      <c r="N1264" t="s">
        <v>2</v>
      </c>
      <c r="O1264" t="s">
        <v>2</v>
      </c>
      <c r="P1264" t="s">
        <v>5233</v>
      </c>
      <c r="Q1264" t="s">
        <v>2</v>
      </c>
      <c r="R1264" t="s">
        <v>2</v>
      </c>
      <c r="S1264" t="s">
        <v>7</v>
      </c>
      <c r="T1264" t="s">
        <v>8</v>
      </c>
      <c r="U1264" t="s">
        <v>5</v>
      </c>
      <c r="V1264" t="s">
        <v>72</v>
      </c>
      <c r="W1264" t="s">
        <v>2</v>
      </c>
      <c r="X1264" t="s">
        <v>11</v>
      </c>
      <c r="Y1264" t="s">
        <v>13</v>
      </c>
      <c r="Z1264" t="s">
        <v>13</v>
      </c>
      <c r="AA1264" t="s">
        <v>2</v>
      </c>
      <c r="AB1264" t="s">
        <v>74</v>
      </c>
      <c r="AC1264" t="s">
        <v>15</v>
      </c>
      <c r="AD1264" t="s">
        <v>16</v>
      </c>
      <c r="AE1264" t="s">
        <v>17</v>
      </c>
      <c r="AF1264" t="s">
        <v>135</v>
      </c>
      <c r="AG1264" t="s">
        <v>136</v>
      </c>
      <c r="AH1264" t="s">
        <v>2</v>
      </c>
      <c r="AI1264" t="s">
        <v>2603</v>
      </c>
      <c r="AJ1264" t="s">
        <v>2604</v>
      </c>
      <c r="AK1264" s="2">
        <v>10397</v>
      </c>
      <c r="AL1264" s="2">
        <v>2328.04</v>
      </c>
      <c r="AM1264" t="s">
        <v>77</v>
      </c>
      <c r="AN1264" t="s">
        <v>2</v>
      </c>
      <c r="AO1264" t="s">
        <v>63</v>
      </c>
      <c r="AP1264" t="s">
        <v>60</v>
      </c>
      <c r="AQ1264" t="s">
        <v>7</v>
      </c>
      <c r="AR1264" s="3">
        <v>42797</v>
      </c>
      <c r="AS1264" s="3">
        <v>43100</v>
      </c>
    </row>
    <row r="1265" spans="1:45" hidden="1" x14ac:dyDescent="0.2">
      <c r="A1265" t="s">
        <v>5234</v>
      </c>
      <c r="B1265" t="s">
        <v>65</v>
      </c>
      <c r="C1265" t="s">
        <v>6922</v>
      </c>
      <c r="D1265" s="5">
        <v>13373643</v>
      </c>
      <c r="E1265" s="5"/>
      <c r="F1265" t="s">
        <v>8189</v>
      </c>
      <c r="H1265" t="s">
        <v>5235</v>
      </c>
      <c r="I1265" t="s">
        <v>4925</v>
      </c>
      <c r="J1265" t="s">
        <v>82</v>
      </c>
      <c r="K1265" t="s">
        <v>83</v>
      </c>
      <c r="L1265" t="s">
        <v>5236</v>
      </c>
      <c r="M1265" t="s">
        <v>70</v>
      </c>
      <c r="N1265" t="s">
        <v>2</v>
      </c>
      <c r="O1265" t="s">
        <v>2</v>
      </c>
      <c r="P1265" t="s">
        <v>5237</v>
      </c>
      <c r="Q1265" t="s">
        <v>2</v>
      </c>
      <c r="R1265" t="s">
        <v>2</v>
      </c>
      <c r="S1265" t="s">
        <v>7</v>
      </c>
      <c r="T1265" t="s">
        <v>8</v>
      </c>
      <c r="U1265" t="s">
        <v>5</v>
      </c>
      <c r="V1265" t="s">
        <v>72</v>
      </c>
      <c r="W1265" t="s">
        <v>2</v>
      </c>
      <c r="X1265" t="s">
        <v>11</v>
      </c>
      <c r="Y1265" t="s">
        <v>12</v>
      </c>
      <c r="Z1265" t="s">
        <v>13</v>
      </c>
      <c r="AA1265" t="s">
        <v>2</v>
      </c>
      <c r="AB1265" t="s">
        <v>74</v>
      </c>
      <c r="AC1265" t="s">
        <v>25</v>
      </c>
      <c r="AD1265" t="s">
        <v>26</v>
      </c>
      <c r="AE1265" t="s">
        <v>17</v>
      </c>
      <c r="AF1265" t="s">
        <v>87</v>
      </c>
      <c r="AG1265" t="s">
        <v>88</v>
      </c>
      <c r="AH1265" t="s">
        <v>2</v>
      </c>
      <c r="AI1265" t="s">
        <v>31</v>
      </c>
      <c r="AJ1265" t="s">
        <v>32</v>
      </c>
      <c r="AK1265" s="2">
        <v>0</v>
      </c>
      <c r="AL1265" s="2">
        <v>1110.9100000000001</v>
      </c>
      <c r="AM1265" t="s">
        <v>77</v>
      </c>
      <c r="AN1265" t="s">
        <v>2</v>
      </c>
      <c r="AO1265" t="s">
        <v>63</v>
      </c>
      <c r="AP1265" t="s">
        <v>60</v>
      </c>
      <c r="AQ1265" t="s">
        <v>7</v>
      </c>
      <c r="AR1265" s="3">
        <v>42796</v>
      </c>
      <c r="AS1265" s="3">
        <v>2958465</v>
      </c>
    </row>
    <row r="1266" spans="1:45" hidden="1" x14ac:dyDescent="0.2">
      <c r="A1266" t="s">
        <v>5238</v>
      </c>
      <c r="B1266" t="s">
        <v>65</v>
      </c>
      <c r="C1266" t="s">
        <v>6923</v>
      </c>
      <c r="D1266" s="5">
        <v>88286918</v>
      </c>
      <c r="E1266" s="5"/>
      <c r="F1266" t="s">
        <v>8190</v>
      </c>
      <c r="H1266" t="s">
        <v>4932</v>
      </c>
      <c r="I1266" t="s">
        <v>4925</v>
      </c>
      <c r="J1266" t="s">
        <v>82</v>
      </c>
      <c r="K1266" t="s">
        <v>83</v>
      </c>
      <c r="L1266" t="s">
        <v>5239</v>
      </c>
      <c r="M1266" t="s">
        <v>70</v>
      </c>
      <c r="N1266" t="s">
        <v>2</v>
      </c>
      <c r="O1266" t="s">
        <v>2</v>
      </c>
      <c r="P1266" t="s">
        <v>5240</v>
      </c>
      <c r="Q1266" t="s">
        <v>2</v>
      </c>
      <c r="R1266" t="s">
        <v>2</v>
      </c>
      <c r="S1266" t="s">
        <v>7</v>
      </c>
      <c r="T1266" t="s">
        <v>8</v>
      </c>
      <c r="U1266" t="s">
        <v>5</v>
      </c>
      <c r="V1266" t="s">
        <v>72</v>
      </c>
      <c r="W1266" t="s">
        <v>2</v>
      </c>
      <c r="X1266" t="s">
        <v>11</v>
      </c>
      <c r="Y1266" t="s">
        <v>12</v>
      </c>
      <c r="Z1266" t="s">
        <v>13</v>
      </c>
      <c r="AA1266" t="s">
        <v>2</v>
      </c>
      <c r="AB1266" t="s">
        <v>74</v>
      </c>
      <c r="AC1266" t="s">
        <v>25</v>
      </c>
      <c r="AD1266" t="s">
        <v>26</v>
      </c>
      <c r="AE1266" t="s">
        <v>17</v>
      </c>
      <c r="AF1266" t="s">
        <v>87</v>
      </c>
      <c r="AG1266" t="s">
        <v>88</v>
      </c>
      <c r="AH1266" t="s">
        <v>2</v>
      </c>
      <c r="AI1266" t="s">
        <v>31</v>
      </c>
      <c r="AJ1266" t="s">
        <v>32</v>
      </c>
      <c r="AK1266" s="2">
        <v>6129</v>
      </c>
      <c r="AL1266" s="2">
        <v>1036.72</v>
      </c>
      <c r="AM1266" t="s">
        <v>77</v>
      </c>
      <c r="AN1266" t="s">
        <v>2</v>
      </c>
      <c r="AO1266" t="s">
        <v>63</v>
      </c>
      <c r="AP1266" t="s">
        <v>60</v>
      </c>
      <c r="AQ1266" t="s">
        <v>7</v>
      </c>
      <c r="AR1266" s="3">
        <v>42796</v>
      </c>
      <c r="AS1266" s="3">
        <v>2958465</v>
      </c>
    </row>
    <row r="1267" spans="1:45" hidden="1" x14ac:dyDescent="0.2">
      <c r="A1267" t="s">
        <v>5241</v>
      </c>
      <c r="B1267" t="s">
        <v>65</v>
      </c>
      <c r="C1267" t="s">
        <v>6924</v>
      </c>
      <c r="D1267" s="5">
        <v>27603007</v>
      </c>
      <c r="E1267" s="5"/>
      <c r="F1267" t="s">
        <v>8191</v>
      </c>
      <c r="H1267" t="s">
        <v>4932</v>
      </c>
      <c r="I1267" t="s">
        <v>4925</v>
      </c>
      <c r="J1267" t="s">
        <v>82</v>
      </c>
      <c r="K1267" t="s">
        <v>83</v>
      </c>
      <c r="L1267" t="s">
        <v>5242</v>
      </c>
      <c r="M1267" t="s">
        <v>70</v>
      </c>
      <c r="N1267" t="s">
        <v>2</v>
      </c>
      <c r="O1267" t="s">
        <v>2</v>
      </c>
      <c r="P1267" t="s">
        <v>5243</v>
      </c>
      <c r="Q1267" t="s">
        <v>2</v>
      </c>
      <c r="R1267" t="s">
        <v>2</v>
      </c>
      <c r="S1267" t="s">
        <v>7</v>
      </c>
      <c r="T1267" t="s">
        <v>8</v>
      </c>
      <c r="U1267" t="s">
        <v>5</v>
      </c>
      <c r="V1267" t="s">
        <v>72</v>
      </c>
      <c r="W1267" t="s">
        <v>2</v>
      </c>
      <c r="X1267" t="s">
        <v>11</v>
      </c>
      <c r="Y1267" t="s">
        <v>12</v>
      </c>
      <c r="Z1267" t="s">
        <v>13</v>
      </c>
      <c r="AA1267" t="s">
        <v>2</v>
      </c>
      <c r="AB1267" t="s">
        <v>74</v>
      </c>
      <c r="AC1267" t="s">
        <v>25</v>
      </c>
      <c r="AD1267" t="s">
        <v>26</v>
      </c>
      <c r="AE1267" t="s">
        <v>17</v>
      </c>
      <c r="AF1267" t="s">
        <v>87</v>
      </c>
      <c r="AG1267" t="s">
        <v>88</v>
      </c>
      <c r="AH1267" t="s">
        <v>2</v>
      </c>
      <c r="AI1267" t="s">
        <v>31</v>
      </c>
      <c r="AJ1267" t="s">
        <v>32</v>
      </c>
      <c r="AK1267" s="2">
        <v>3364</v>
      </c>
      <c r="AL1267" s="2">
        <v>796.2</v>
      </c>
      <c r="AM1267" t="s">
        <v>77</v>
      </c>
      <c r="AN1267" t="s">
        <v>2</v>
      </c>
      <c r="AO1267" t="s">
        <v>63</v>
      </c>
      <c r="AP1267" t="s">
        <v>91</v>
      </c>
      <c r="AQ1267" t="s">
        <v>7</v>
      </c>
      <c r="AR1267" s="3">
        <v>42796</v>
      </c>
      <c r="AS1267" s="3">
        <v>2958465</v>
      </c>
    </row>
    <row r="1268" spans="1:45" hidden="1" x14ac:dyDescent="0.2">
      <c r="A1268" t="s">
        <v>5244</v>
      </c>
      <c r="B1268" t="s">
        <v>65</v>
      </c>
      <c r="C1268" t="s">
        <v>6925</v>
      </c>
      <c r="D1268" s="5">
        <v>5406294</v>
      </c>
      <c r="E1268" s="5"/>
      <c r="F1268" t="s">
        <v>8192</v>
      </c>
      <c r="H1268" t="s">
        <v>4932</v>
      </c>
      <c r="I1268" t="s">
        <v>4925</v>
      </c>
      <c r="J1268" t="s">
        <v>82</v>
      </c>
      <c r="K1268" t="s">
        <v>83</v>
      </c>
      <c r="L1268" t="s">
        <v>5245</v>
      </c>
      <c r="M1268" t="s">
        <v>70</v>
      </c>
      <c r="N1268" t="s">
        <v>2</v>
      </c>
      <c r="O1268" t="s">
        <v>2</v>
      </c>
      <c r="P1268" t="s">
        <v>5246</v>
      </c>
      <c r="Q1268" t="s">
        <v>2</v>
      </c>
      <c r="R1268" t="s">
        <v>2</v>
      </c>
      <c r="S1268" t="s">
        <v>7</v>
      </c>
      <c r="T1268" t="s">
        <v>8</v>
      </c>
      <c r="U1268" t="s">
        <v>5</v>
      </c>
      <c r="V1268" t="s">
        <v>72</v>
      </c>
      <c r="W1268" t="s">
        <v>2</v>
      </c>
      <c r="X1268" t="s">
        <v>11</v>
      </c>
      <c r="Y1268" t="s">
        <v>12</v>
      </c>
      <c r="Z1268" t="s">
        <v>13</v>
      </c>
      <c r="AA1268" t="s">
        <v>2</v>
      </c>
      <c r="AB1268" t="s">
        <v>74</v>
      </c>
      <c r="AC1268" t="s">
        <v>25</v>
      </c>
      <c r="AD1268" t="s">
        <v>26</v>
      </c>
      <c r="AE1268" t="s">
        <v>17</v>
      </c>
      <c r="AF1268" t="s">
        <v>87</v>
      </c>
      <c r="AG1268" t="s">
        <v>88</v>
      </c>
      <c r="AH1268" t="s">
        <v>2</v>
      </c>
      <c r="AI1268" t="s">
        <v>31</v>
      </c>
      <c r="AJ1268" t="s">
        <v>32</v>
      </c>
      <c r="AK1268" s="2">
        <v>3405</v>
      </c>
      <c r="AL1268" s="2">
        <v>0</v>
      </c>
      <c r="AM1268" t="s">
        <v>77</v>
      </c>
      <c r="AN1268" t="s">
        <v>2</v>
      </c>
      <c r="AO1268" t="s">
        <v>63</v>
      </c>
      <c r="AP1268" t="s">
        <v>60</v>
      </c>
      <c r="AQ1268" t="s">
        <v>7</v>
      </c>
      <c r="AR1268" s="3">
        <v>42796</v>
      </c>
      <c r="AS1268" s="3">
        <v>2958465</v>
      </c>
    </row>
    <row r="1269" spans="1:45" hidden="1" x14ac:dyDescent="0.2">
      <c r="A1269" t="s">
        <v>5247</v>
      </c>
      <c r="B1269" t="s">
        <v>65</v>
      </c>
      <c r="C1269" t="s">
        <v>6926</v>
      </c>
      <c r="D1269" s="5">
        <v>88147526</v>
      </c>
      <c r="E1269" s="5"/>
      <c r="F1269" t="s">
        <v>8193</v>
      </c>
      <c r="H1269" t="s">
        <v>4932</v>
      </c>
      <c r="I1269" t="s">
        <v>4925</v>
      </c>
      <c r="J1269" t="s">
        <v>82</v>
      </c>
      <c r="K1269" t="s">
        <v>83</v>
      </c>
      <c r="L1269" t="s">
        <v>5248</v>
      </c>
      <c r="M1269" t="s">
        <v>70</v>
      </c>
      <c r="N1269" t="s">
        <v>2</v>
      </c>
      <c r="O1269" t="s">
        <v>2</v>
      </c>
      <c r="P1269" t="s">
        <v>5249</v>
      </c>
      <c r="Q1269" t="s">
        <v>2</v>
      </c>
      <c r="R1269" t="s">
        <v>2</v>
      </c>
      <c r="S1269" t="s">
        <v>7</v>
      </c>
      <c r="T1269" t="s">
        <v>8</v>
      </c>
      <c r="U1269" t="s">
        <v>5</v>
      </c>
      <c r="V1269" t="s">
        <v>72</v>
      </c>
      <c r="W1269" t="s">
        <v>2</v>
      </c>
      <c r="X1269" t="s">
        <v>11</v>
      </c>
      <c r="Y1269" t="s">
        <v>12</v>
      </c>
      <c r="Z1269" t="s">
        <v>13</v>
      </c>
      <c r="AA1269" t="s">
        <v>2</v>
      </c>
      <c r="AB1269" t="s">
        <v>74</v>
      </c>
      <c r="AC1269" t="s">
        <v>25</v>
      </c>
      <c r="AD1269" t="s">
        <v>26</v>
      </c>
      <c r="AE1269" t="s">
        <v>17</v>
      </c>
      <c r="AF1269" t="s">
        <v>87</v>
      </c>
      <c r="AG1269" t="s">
        <v>88</v>
      </c>
      <c r="AH1269" t="s">
        <v>2</v>
      </c>
      <c r="AI1269" t="s">
        <v>31</v>
      </c>
      <c r="AJ1269" t="s">
        <v>32</v>
      </c>
      <c r="AK1269" s="2">
        <v>0</v>
      </c>
      <c r="AL1269" s="2">
        <v>227.27</v>
      </c>
      <c r="AM1269" t="s">
        <v>77</v>
      </c>
      <c r="AN1269" t="s">
        <v>2</v>
      </c>
      <c r="AO1269" t="s">
        <v>63</v>
      </c>
      <c r="AP1269" t="s">
        <v>60</v>
      </c>
      <c r="AQ1269" t="s">
        <v>7</v>
      </c>
      <c r="AR1269" s="3">
        <v>42796</v>
      </c>
      <c r="AS1269" s="3">
        <v>2958465</v>
      </c>
    </row>
    <row r="1270" spans="1:45" hidden="1" x14ac:dyDescent="0.2">
      <c r="A1270" t="s">
        <v>5250</v>
      </c>
      <c r="B1270" t="s">
        <v>65</v>
      </c>
      <c r="C1270" t="s">
        <v>6927</v>
      </c>
      <c r="D1270" s="5">
        <v>13140691</v>
      </c>
      <c r="E1270" s="5"/>
      <c r="F1270" t="s">
        <v>8194</v>
      </c>
      <c r="H1270" t="s">
        <v>4932</v>
      </c>
      <c r="I1270" t="s">
        <v>4925</v>
      </c>
      <c r="J1270" t="s">
        <v>82</v>
      </c>
      <c r="K1270" t="s">
        <v>83</v>
      </c>
      <c r="L1270" t="s">
        <v>5251</v>
      </c>
      <c r="M1270" t="s">
        <v>70</v>
      </c>
      <c r="N1270" t="s">
        <v>2</v>
      </c>
      <c r="O1270" t="s">
        <v>2</v>
      </c>
      <c r="P1270" t="s">
        <v>5252</v>
      </c>
      <c r="Q1270" t="s">
        <v>2</v>
      </c>
      <c r="R1270" t="s">
        <v>2</v>
      </c>
      <c r="S1270" t="s">
        <v>7</v>
      </c>
      <c r="T1270" t="s">
        <v>8</v>
      </c>
      <c r="U1270" t="s">
        <v>5</v>
      </c>
      <c r="V1270" t="s">
        <v>72</v>
      </c>
      <c r="W1270" t="s">
        <v>2</v>
      </c>
      <c r="X1270" t="s">
        <v>11</v>
      </c>
      <c r="Y1270" t="s">
        <v>12</v>
      </c>
      <c r="Z1270" t="s">
        <v>13</v>
      </c>
      <c r="AA1270" t="s">
        <v>2</v>
      </c>
      <c r="AB1270" t="s">
        <v>74</v>
      </c>
      <c r="AC1270" t="s">
        <v>25</v>
      </c>
      <c r="AD1270" t="s">
        <v>26</v>
      </c>
      <c r="AE1270" t="s">
        <v>17</v>
      </c>
      <c r="AF1270" t="s">
        <v>87</v>
      </c>
      <c r="AG1270" t="s">
        <v>88</v>
      </c>
      <c r="AH1270" t="s">
        <v>2</v>
      </c>
      <c r="AI1270" t="s">
        <v>31</v>
      </c>
      <c r="AJ1270" t="s">
        <v>32</v>
      </c>
      <c r="AK1270" s="2">
        <v>5472</v>
      </c>
      <c r="AL1270" s="2">
        <v>1615.88</v>
      </c>
      <c r="AM1270" t="s">
        <v>77</v>
      </c>
      <c r="AN1270" t="s">
        <v>2</v>
      </c>
      <c r="AO1270" t="s">
        <v>63</v>
      </c>
      <c r="AP1270" t="s">
        <v>91</v>
      </c>
      <c r="AQ1270" t="s">
        <v>7</v>
      </c>
      <c r="AR1270" s="3">
        <v>42796</v>
      </c>
      <c r="AS1270" s="3">
        <v>2958465</v>
      </c>
    </row>
    <row r="1271" spans="1:45" hidden="1" x14ac:dyDescent="0.2">
      <c r="A1271" t="s">
        <v>5253</v>
      </c>
      <c r="B1271" t="s">
        <v>65</v>
      </c>
      <c r="C1271" t="s">
        <v>6928</v>
      </c>
      <c r="D1271" s="5">
        <v>71708871</v>
      </c>
      <c r="E1271" s="5"/>
      <c r="F1271" t="s">
        <v>8195</v>
      </c>
      <c r="H1271" t="s">
        <v>1027</v>
      </c>
      <c r="I1271" t="s">
        <v>4</v>
      </c>
      <c r="J1271" t="s">
        <v>3921</v>
      </c>
      <c r="K1271" t="s">
        <v>3922</v>
      </c>
      <c r="L1271" t="s">
        <v>5254</v>
      </c>
      <c r="M1271" t="s">
        <v>70</v>
      </c>
      <c r="N1271" t="s">
        <v>2</v>
      </c>
      <c r="O1271" t="s">
        <v>2</v>
      </c>
      <c r="P1271" t="s">
        <v>5255</v>
      </c>
      <c r="Q1271" t="s">
        <v>2</v>
      </c>
      <c r="R1271" t="s">
        <v>2</v>
      </c>
      <c r="S1271" t="s">
        <v>7</v>
      </c>
      <c r="T1271" t="s">
        <v>8</v>
      </c>
      <c r="U1271" t="s">
        <v>5</v>
      </c>
      <c r="V1271" t="s">
        <v>72</v>
      </c>
      <c r="W1271" t="s">
        <v>2</v>
      </c>
      <c r="X1271" t="s">
        <v>11</v>
      </c>
      <c r="Y1271" t="s">
        <v>13</v>
      </c>
      <c r="Z1271" t="s">
        <v>13</v>
      </c>
      <c r="AA1271" t="s">
        <v>2</v>
      </c>
      <c r="AB1271" t="s">
        <v>74</v>
      </c>
      <c r="AC1271" t="s">
        <v>15</v>
      </c>
      <c r="AD1271" t="s">
        <v>16</v>
      </c>
      <c r="AE1271" t="s">
        <v>17</v>
      </c>
      <c r="AF1271" t="s">
        <v>309</v>
      </c>
      <c r="AG1271" t="s">
        <v>310</v>
      </c>
      <c r="AH1271" t="s">
        <v>2</v>
      </c>
      <c r="AI1271" t="s">
        <v>3585</v>
      </c>
      <c r="AJ1271" t="s">
        <v>3586</v>
      </c>
      <c r="AK1271" s="2">
        <v>0</v>
      </c>
      <c r="AL1271" s="2">
        <v>0</v>
      </c>
      <c r="AM1271" t="s">
        <v>77</v>
      </c>
      <c r="AN1271" t="s">
        <v>2</v>
      </c>
      <c r="AO1271" t="s">
        <v>63</v>
      </c>
      <c r="AP1271" t="s">
        <v>91</v>
      </c>
      <c r="AQ1271" t="s">
        <v>7</v>
      </c>
      <c r="AR1271" s="3">
        <v>42797</v>
      </c>
      <c r="AS1271" s="3">
        <v>2958465</v>
      </c>
    </row>
    <row r="1272" spans="1:45" hidden="1" x14ac:dyDescent="0.2">
      <c r="A1272" t="s">
        <v>5256</v>
      </c>
      <c r="B1272" t="s">
        <v>65</v>
      </c>
      <c r="C1272" t="s">
        <v>6929</v>
      </c>
      <c r="D1272" s="5">
        <v>27603447</v>
      </c>
      <c r="E1272" s="5"/>
      <c r="F1272" t="s">
        <v>8196</v>
      </c>
      <c r="H1272" t="s">
        <v>5045</v>
      </c>
      <c r="I1272" t="s">
        <v>4925</v>
      </c>
      <c r="J1272" t="s">
        <v>82</v>
      </c>
      <c r="K1272" t="s">
        <v>83</v>
      </c>
      <c r="L1272" t="s">
        <v>5257</v>
      </c>
      <c r="M1272" t="s">
        <v>70</v>
      </c>
      <c r="N1272" t="s">
        <v>2</v>
      </c>
      <c r="O1272" t="s">
        <v>2</v>
      </c>
      <c r="P1272" t="s">
        <v>5258</v>
      </c>
      <c r="Q1272" t="s">
        <v>2</v>
      </c>
      <c r="R1272" t="s">
        <v>2</v>
      </c>
      <c r="S1272" t="s">
        <v>7</v>
      </c>
      <c r="T1272" t="s">
        <v>8</v>
      </c>
      <c r="U1272" t="s">
        <v>5</v>
      </c>
      <c r="V1272" t="s">
        <v>72</v>
      </c>
      <c r="W1272" t="s">
        <v>2</v>
      </c>
      <c r="X1272" t="s">
        <v>11</v>
      </c>
      <c r="Y1272" t="s">
        <v>12</v>
      </c>
      <c r="Z1272" t="s">
        <v>13</v>
      </c>
      <c r="AA1272" t="s">
        <v>2</v>
      </c>
      <c r="AB1272" t="s">
        <v>74</v>
      </c>
      <c r="AC1272" t="s">
        <v>25</v>
      </c>
      <c r="AD1272" t="s">
        <v>26</v>
      </c>
      <c r="AE1272" t="s">
        <v>17</v>
      </c>
      <c r="AF1272" t="s">
        <v>87</v>
      </c>
      <c r="AG1272" t="s">
        <v>88</v>
      </c>
      <c r="AH1272" t="s">
        <v>2</v>
      </c>
      <c r="AI1272" t="s">
        <v>5049</v>
      </c>
      <c r="AJ1272" t="s">
        <v>5050</v>
      </c>
      <c r="AK1272" s="2">
        <v>5046</v>
      </c>
      <c r="AL1272" s="2">
        <v>2453.73</v>
      </c>
      <c r="AM1272" t="s">
        <v>77</v>
      </c>
      <c r="AN1272" t="s">
        <v>2</v>
      </c>
      <c r="AO1272" t="s">
        <v>63</v>
      </c>
      <c r="AP1272" t="s">
        <v>60</v>
      </c>
      <c r="AQ1272" t="s">
        <v>7</v>
      </c>
      <c r="AR1272" s="3">
        <v>42797</v>
      </c>
      <c r="AS1272" s="3">
        <v>2958465</v>
      </c>
    </row>
    <row r="1273" spans="1:45" hidden="1" x14ac:dyDescent="0.2">
      <c r="A1273" t="s">
        <v>5259</v>
      </c>
      <c r="B1273" t="s">
        <v>65</v>
      </c>
      <c r="C1273" t="s">
        <v>6930</v>
      </c>
      <c r="D1273" s="5">
        <v>830505049</v>
      </c>
      <c r="E1273" s="5"/>
      <c r="F1273" t="s">
        <v>8197</v>
      </c>
      <c r="H1273" t="s">
        <v>3671</v>
      </c>
      <c r="I1273" t="s">
        <v>2598</v>
      </c>
      <c r="J1273" t="s">
        <v>82</v>
      </c>
      <c r="K1273" t="s">
        <v>83</v>
      </c>
      <c r="L1273" t="s">
        <v>5260</v>
      </c>
      <c r="M1273" t="s">
        <v>96</v>
      </c>
      <c r="N1273" t="s">
        <v>2</v>
      </c>
      <c r="O1273" t="s">
        <v>2</v>
      </c>
      <c r="P1273" t="s">
        <v>5261</v>
      </c>
      <c r="Q1273" t="s">
        <v>2</v>
      </c>
      <c r="R1273" t="s">
        <v>2</v>
      </c>
      <c r="S1273" t="s">
        <v>7</v>
      </c>
      <c r="T1273" t="s">
        <v>8</v>
      </c>
      <c r="U1273" t="s">
        <v>5</v>
      </c>
      <c r="V1273" t="s">
        <v>72</v>
      </c>
      <c r="W1273" t="s">
        <v>2</v>
      </c>
      <c r="X1273" t="s">
        <v>11</v>
      </c>
      <c r="Y1273" t="s">
        <v>12</v>
      </c>
      <c r="Z1273" t="s">
        <v>13</v>
      </c>
      <c r="AA1273" t="s">
        <v>2</v>
      </c>
      <c r="AB1273" t="s">
        <v>74</v>
      </c>
      <c r="AC1273" t="s">
        <v>15</v>
      </c>
      <c r="AD1273" t="s">
        <v>16</v>
      </c>
      <c r="AE1273" t="s">
        <v>17</v>
      </c>
      <c r="AF1273" t="s">
        <v>87</v>
      </c>
      <c r="AG1273" t="s">
        <v>88</v>
      </c>
      <c r="AH1273" t="s">
        <v>2</v>
      </c>
      <c r="AI1273" t="s">
        <v>2798</v>
      </c>
      <c r="AJ1273" t="s">
        <v>2799</v>
      </c>
      <c r="AK1273" s="2">
        <v>16854</v>
      </c>
      <c r="AL1273" s="2">
        <v>0</v>
      </c>
      <c r="AM1273" t="s">
        <v>77</v>
      </c>
      <c r="AN1273" t="s">
        <v>2</v>
      </c>
      <c r="AO1273" t="s">
        <v>13</v>
      </c>
      <c r="AP1273" t="s">
        <v>91</v>
      </c>
      <c r="AQ1273" t="s">
        <v>92</v>
      </c>
      <c r="AR1273" s="3">
        <v>42800</v>
      </c>
      <c r="AS1273" s="3">
        <v>2958465</v>
      </c>
    </row>
    <row r="1274" spans="1:45" hidden="1" x14ac:dyDescent="0.2">
      <c r="A1274" t="s">
        <v>5262</v>
      </c>
      <c r="B1274" t="s">
        <v>65</v>
      </c>
      <c r="C1274" t="s">
        <v>6931</v>
      </c>
      <c r="D1274" s="5">
        <v>5471572</v>
      </c>
      <c r="E1274" s="5"/>
      <c r="F1274" t="s">
        <v>8198</v>
      </c>
      <c r="H1274" t="s">
        <v>4924</v>
      </c>
      <c r="I1274" t="s">
        <v>4925</v>
      </c>
      <c r="J1274" t="s">
        <v>82</v>
      </c>
      <c r="K1274" t="s">
        <v>83</v>
      </c>
      <c r="L1274" t="s">
        <v>5263</v>
      </c>
      <c r="M1274" t="s">
        <v>70</v>
      </c>
      <c r="N1274" t="s">
        <v>2</v>
      </c>
      <c r="O1274" t="s">
        <v>2</v>
      </c>
      <c r="P1274" t="s">
        <v>5264</v>
      </c>
      <c r="Q1274" t="s">
        <v>2</v>
      </c>
      <c r="R1274" t="s">
        <v>2</v>
      </c>
      <c r="S1274" t="s">
        <v>7</v>
      </c>
      <c r="T1274" t="s">
        <v>8</v>
      </c>
      <c r="U1274" t="s">
        <v>5</v>
      </c>
      <c r="V1274" t="s">
        <v>72</v>
      </c>
      <c r="W1274" t="s">
        <v>2</v>
      </c>
      <c r="X1274" t="s">
        <v>11</v>
      </c>
      <c r="Y1274" t="s">
        <v>12</v>
      </c>
      <c r="Z1274" t="s">
        <v>13</v>
      </c>
      <c r="AA1274" t="s">
        <v>2</v>
      </c>
      <c r="AB1274" t="s">
        <v>74</v>
      </c>
      <c r="AC1274" t="s">
        <v>25</v>
      </c>
      <c r="AD1274" t="s">
        <v>26</v>
      </c>
      <c r="AE1274" t="s">
        <v>17</v>
      </c>
      <c r="AF1274" t="s">
        <v>87</v>
      </c>
      <c r="AG1274" t="s">
        <v>88</v>
      </c>
      <c r="AH1274" t="s">
        <v>2</v>
      </c>
      <c r="AI1274" t="s">
        <v>31</v>
      </c>
      <c r="AJ1274" t="s">
        <v>32</v>
      </c>
      <c r="AK1274" s="2">
        <v>5382</v>
      </c>
      <c r="AL1274" s="2">
        <v>2295.6799999999998</v>
      </c>
      <c r="AM1274" t="s">
        <v>77</v>
      </c>
      <c r="AN1274" t="s">
        <v>2</v>
      </c>
      <c r="AO1274" t="s">
        <v>13</v>
      </c>
      <c r="AP1274" t="s">
        <v>91</v>
      </c>
      <c r="AQ1274" t="s">
        <v>7</v>
      </c>
      <c r="AR1274" s="3">
        <v>42800</v>
      </c>
      <c r="AS1274" s="3">
        <v>2958465</v>
      </c>
    </row>
    <row r="1275" spans="1:45" hidden="1" x14ac:dyDescent="0.2">
      <c r="A1275" t="s">
        <v>5265</v>
      </c>
      <c r="B1275" t="s">
        <v>65</v>
      </c>
      <c r="C1275" t="s">
        <v>6932</v>
      </c>
      <c r="D1275" s="5">
        <v>74369542</v>
      </c>
      <c r="E1275" s="5"/>
      <c r="F1275" t="s">
        <v>8199</v>
      </c>
      <c r="H1275" t="s">
        <v>764</v>
      </c>
      <c r="I1275" t="s">
        <v>42</v>
      </c>
      <c r="J1275" t="s">
        <v>82</v>
      </c>
      <c r="K1275" t="s">
        <v>83</v>
      </c>
      <c r="L1275" t="s">
        <v>5266</v>
      </c>
      <c r="M1275" t="s">
        <v>70</v>
      </c>
      <c r="N1275" t="s">
        <v>2</v>
      </c>
      <c r="O1275" t="s">
        <v>2</v>
      </c>
      <c r="P1275" t="s">
        <v>5267</v>
      </c>
      <c r="Q1275" t="s">
        <v>2</v>
      </c>
      <c r="R1275" t="s">
        <v>2</v>
      </c>
      <c r="S1275" t="s">
        <v>7</v>
      </c>
      <c r="T1275" t="s">
        <v>8</v>
      </c>
      <c r="U1275" t="s">
        <v>5</v>
      </c>
      <c r="V1275" t="s">
        <v>72</v>
      </c>
      <c r="W1275" t="s">
        <v>2</v>
      </c>
      <c r="X1275" t="s">
        <v>11</v>
      </c>
      <c r="Y1275" t="s">
        <v>12</v>
      </c>
      <c r="Z1275" t="s">
        <v>13</v>
      </c>
      <c r="AA1275" t="s">
        <v>2</v>
      </c>
      <c r="AB1275" t="s">
        <v>74</v>
      </c>
      <c r="AC1275" t="s">
        <v>43</v>
      </c>
      <c r="AD1275" t="s">
        <v>37</v>
      </c>
      <c r="AE1275" t="s">
        <v>17</v>
      </c>
      <c r="AF1275" t="s">
        <v>87</v>
      </c>
      <c r="AG1275" t="s">
        <v>88</v>
      </c>
      <c r="AH1275" t="s">
        <v>2</v>
      </c>
      <c r="AI1275" t="s">
        <v>117</v>
      </c>
      <c r="AJ1275" t="s">
        <v>118</v>
      </c>
      <c r="AK1275" s="2">
        <v>6925</v>
      </c>
      <c r="AL1275" s="2">
        <v>815.53</v>
      </c>
      <c r="AM1275" t="s">
        <v>77</v>
      </c>
      <c r="AN1275" t="s">
        <v>2</v>
      </c>
      <c r="AO1275" t="s">
        <v>63</v>
      </c>
      <c r="AP1275" t="s">
        <v>60</v>
      </c>
      <c r="AQ1275" t="s">
        <v>7</v>
      </c>
      <c r="AR1275" s="3">
        <v>42801</v>
      </c>
      <c r="AS1275" s="3">
        <v>2958465</v>
      </c>
    </row>
    <row r="1276" spans="1:45" x14ac:dyDescent="0.2">
      <c r="A1276" t="s">
        <v>5336</v>
      </c>
      <c r="B1276" t="s">
        <v>65</v>
      </c>
      <c r="C1276" t="s">
        <v>6953</v>
      </c>
      <c r="D1276" s="5">
        <v>91070753</v>
      </c>
      <c r="E1276" s="5" t="e">
        <f>VLOOKUP(D1276,[1]consulPlanNegocioAHERNANDEZ!$B$2:$D$19,1,FALSE)</f>
        <v>#N/A</v>
      </c>
      <c r="F1276" t="s">
        <v>8220</v>
      </c>
      <c r="G1276">
        <f>VLOOKUP(H1276,'ID MUNICIPIO'!$E$2:$F$877,2,FALSE)</f>
        <v>707</v>
      </c>
      <c r="H1276" t="s">
        <v>2778</v>
      </c>
      <c r="I1276" t="s">
        <v>2779</v>
      </c>
      <c r="J1276" t="s">
        <v>82</v>
      </c>
      <c r="K1276" t="s">
        <v>83</v>
      </c>
      <c r="L1276" t="s">
        <v>5337</v>
      </c>
      <c r="M1276" t="s">
        <v>70</v>
      </c>
      <c r="N1276" t="s">
        <v>2</v>
      </c>
      <c r="O1276" t="s">
        <v>2</v>
      </c>
      <c r="P1276" t="s">
        <v>5338</v>
      </c>
      <c r="Q1276" t="s">
        <v>2</v>
      </c>
      <c r="R1276" t="s">
        <v>2</v>
      </c>
      <c r="S1276" t="s">
        <v>7</v>
      </c>
      <c r="T1276" t="s">
        <v>8</v>
      </c>
      <c r="U1276" t="s">
        <v>5</v>
      </c>
      <c r="V1276" t="s">
        <v>72</v>
      </c>
      <c r="W1276" t="s">
        <v>2</v>
      </c>
      <c r="X1276" t="s">
        <v>11</v>
      </c>
      <c r="Y1276" t="s">
        <v>12</v>
      </c>
      <c r="Z1276" t="s">
        <v>13</v>
      </c>
      <c r="AA1276" t="s">
        <v>2</v>
      </c>
      <c r="AB1276" t="s">
        <v>74</v>
      </c>
      <c r="AC1276" t="s">
        <v>25</v>
      </c>
      <c r="AD1276" t="s">
        <v>26</v>
      </c>
      <c r="AE1276" t="s">
        <v>17</v>
      </c>
      <c r="AF1276" t="s">
        <v>87</v>
      </c>
      <c r="AG1276" t="s">
        <v>88</v>
      </c>
      <c r="AH1276" t="s">
        <v>2</v>
      </c>
      <c r="AI1276" t="s">
        <v>29</v>
      </c>
      <c r="AJ1276" t="s">
        <v>30</v>
      </c>
      <c r="AK1276" s="2">
        <v>0</v>
      </c>
      <c r="AL1276" s="2">
        <v>953.1</v>
      </c>
      <c r="AM1276" t="s">
        <v>77</v>
      </c>
      <c r="AN1276" t="s">
        <v>2</v>
      </c>
      <c r="AO1276" t="s">
        <v>13</v>
      </c>
      <c r="AP1276" t="s">
        <v>91</v>
      </c>
      <c r="AQ1276" t="s">
        <v>92</v>
      </c>
      <c r="AR1276" s="3">
        <v>42821</v>
      </c>
      <c r="AS1276" s="3">
        <v>2958465</v>
      </c>
    </row>
    <row r="1277" spans="1:45" hidden="1" x14ac:dyDescent="0.2">
      <c r="A1277" t="s">
        <v>5272</v>
      </c>
      <c r="B1277" t="s">
        <v>65</v>
      </c>
      <c r="C1277" t="s">
        <v>6934</v>
      </c>
      <c r="D1277" s="5">
        <v>24179404</v>
      </c>
      <c r="E1277" s="5"/>
      <c r="F1277" t="s">
        <v>8201</v>
      </c>
      <c r="H1277" t="s">
        <v>121</v>
      </c>
      <c r="I1277" t="s">
        <v>42</v>
      </c>
      <c r="J1277" t="s">
        <v>82</v>
      </c>
      <c r="K1277" t="s">
        <v>83</v>
      </c>
      <c r="L1277" t="s">
        <v>5273</v>
      </c>
      <c r="M1277" t="s">
        <v>70</v>
      </c>
      <c r="N1277" t="s">
        <v>2</v>
      </c>
      <c r="O1277" t="s">
        <v>2</v>
      </c>
      <c r="P1277" t="s">
        <v>5274</v>
      </c>
      <c r="Q1277" t="s">
        <v>2</v>
      </c>
      <c r="R1277" t="s">
        <v>2</v>
      </c>
      <c r="S1277" t="s">
        <v>7</v>
      </c>
      <c r="T1277" t="s">
        <v>8</v>
      </c>
      <c r="U1277" t="s">
        <v>5</v>
      </c>
      <c r="V1277" t="s">
        <v>72</v>
      </c>
      <c r="W1277" t="s">
        <v>2</v>
      </c>
      <c r="X1277" t="s">
        <v>11</v>
      </c>
      <c r="Y1277" t="s">
        <v>12</v>
      </c>
      <c r="Z1277" t="s">
        <v>13</v>
      </c>
      <c r="AA1277" t="s">
        <v>2</v>
      </c>
      <c r="AB1277" t="s">
        <v>74</v>
      </c>
      <c r="AC1277" t="s">
        <v>43</v>
      </c>
      <c r="AD1277" t="s">
        <v>37</v>
      </c>
      <c r="AE1277" t="s">
        <v>17</v>
      </c>
      <c r="AF1277" t="s">
        <v>27</v>
      </c>
      <c r="AG1277" t="s">
        <v>28</v>
      </c>
      <c r="AH1277" t="s">
        <v>2</v>
      </c>
      <c r="AI1277" t="s">
        <v>44</v>
      </c>
      <c r="AJ1277" t="s">
        <v>45</v>
      </c>
      <c r="AK1277" s="2">
        <v>0</v>
      </c>
      <c r="AL1277" s="2">
        <v>0</v>
      </c>
      <c r="AM1277" t="s">
        <v>77</v>
      </c>
      <c r="AN1277" t="s">
        <v>2</v>
      </c>
      <c r="AO1277" t="s">
        <v>63</v>
      </c>
      <c r="AP1277" t="s">
        <v>60</v>
      </c>
      <c r="AQ1277" t="s">
        <v>7</v>
      </c>
      <c r="AR1277" s="3">
        <v>42802</v>
      </c>
      <c r="AS1277" s="3">
        <v>2958465</v>
      </c>
    </row>
    <row r="1278" spans="1:45" hidden="1" x14ac:dyDescent="0.2">
      <c r="A1278" t="s">
        <v>5275</v>
      </c>
      <c r="B1278" t="s">
        <v>65</v>
      </c>
      <c r="C1278" t="s">
        <v>6935</v>
      </c>
      <c r="D1278" s="5">
        <v>10072613</v>
      </c>
      <c r="E1278" s="5"/>
      <c r="F1278" t="s">
        <v>8202</v>
      </c>
      <c r="H1278" t="s">
        <v>3517</v>
      </c>
      <c r="I1278" t="s">
        <v>4</v>
      </c>
      <c r="J1278" t="s">
        <v>82</v>
      </c>
      <c r="K1278" t="s">
        <v>83</v>
      </c>
      <c r="L1278" t="s">
        <v>5276</v>
      </c>
      <c r="M1278" t="s">
        <v>70</v>
      </c>
      <c r="N1278" t="s">
        <v>2</v>
      </c>
      <c r="O1278" t="s">
        <v>2</v>
      </c>
      <c r="P1278" t="s">
        <v>5277</v>
      </c>
      <c r="Q1278" t="s">
        <v>2</v>
      </c>
      <c r="R1278" t="s">
        <v>2</v>
      </c>
      <c r="S1278" t="s">
        <v>7</v>
      </c>
      <c r="T1278" t="s">
        <v>8</v>
      </c>
      <c r="U1278" t="s">
        <v>5</v>
      </c>
      <c r="V1278" t="s">
        <v>72</v>
      </c>
      <c r="W1278" t="s">
        <v>2</v>
      </c>
      <c r="X1278" t="s">
        <v>11</v>
      </c>
      <c r="Y1278" t="s">
        <v>13</v>
      </c>
      <c r="Z1278" t="s">
        <v>13</v>
      </c>
      <c r="AA1278" t="s">
        <v>2</v>
      </c>
      <c r="AB1278" t="s">
        <v>74</v>
      </c>
      <c r="AC1278" t="s">
        <v>15</v>
      </c>
      <c r="AD1278" t="s">
        <v>16</v>
      </c>
      <c r="AE1278" t="s">
        <v>17</v>
      </c>
      <c r="AF1278" t="s">
        <v>87</v>
      </c>
      <c r="AG1278" t="s">
        <v>88</v>
      </c>
      <c r="AH1278" t="s">
        <v>2</v>
      </c>
      <c r="AI1278" t="s">
        <v>3585</v>
      </c>
      <c r="AJ1278" t="s">
        <v>3586</v>
      </c>
      <c r="AK1278" s="2">
        <v>0</v>
      </c>
      <c r="AL1278" s="2">
        <v>0</v>
      </c>
      <c r="AM1278" t="s">
        <v>77</v>
      </c>
      <c r="AN1278" t="s">
        <v>2</v>
      </c>
      <c r="AO1278" t="s">
        <v>63</v>
      </c>
      <c r="AP1278" t="s">
        <v>60</v>
      </c>
      <c r="AQ1278" t="s">
        <v>7</v>
      </c>
      <c r="AR1278" s="3">
        <v>42802</v>
      </c>
      <c r="AS1278" s="3">
        <v>2958465</v>
      </c>
    </row>
    <row r="1279" spans="1:45" hidden="1" x14ac:dyDescent="0.2">
      <c r="A1279" t="s">
        <v>5278</v>
      </c>
      <c r="B1279" t="s">
        <v>65</v>
      </c>
      <c r="C1279" t="s">
        <v>6936</v>
      </c>
      <c r="D1279" s="5">
        <v>10055331</v>
      </c>
      <c r="E1279" s="5"/>
      <c r="F1279" t="s">
        <v>8203</v>
      </c>
      <c r="H1279" t="s">
        <v>3517</v>
      </c>
      <c r="I1279" t="s">
        <v>4</v>
      </c>
      <c r="J1279" t="s">
        <v>82</v>
      </c>
      <c r="K1279" t="s">
        <v>83</v>
      </c>
      <c r="L1279" t="s">
        <v>5279</v>
      </c>
      <c r="M1279" t="s">
        <v>70</v>
      </c>
      <c r="N1279" t="s">
        <v>2</v>
      </c>
      <c r="O1279" t="s">
        <v>2</v>
      </c>
      <c r="P1279" t="s">
        <v>5280</v>
      </c>
      <c r="Q1279" t="s">
        <v>2</v>
      </c>
      <c r="R1279" t="s">
        <v>2</v>
      </c>
      <c r="S1279" t="s">
        <v>7</v>
      </c>
      <c r="T1279" t="s">
        <v>8</v>
      </c>
      <c r="U1279" t="s">
        <v>5</v>
      </c>
      <c r="V1279" t="s">
        <v>72</v>
      </c>
      <c r="W1279" t="s">
        <v>2</v>
      </c>
      <c r="X1279" t="s">
        <v>11</v>
      </c>
      <c r="Y1279" t="s">
        <v>13</v>
      </c>
      <c r="Z1279" t="s">
        <v>13</v>
      </c>
      <c r="AA1279" t="s">
        <v>2</v>
      </c>
      <c r="AB1279" t="s">
        <v>74</v>
      </c>
      <c r="AC1279" t="s">
        <v>15</v>
      </c>
      <c r="AD1279" t="s">
        <v>16</v>
      </c>
      <c r="AE1279" t="s">
        <v>17</v>
      </c>
      <c r="AF1279" t="s">
        <v>87</v>
      </c>
      <c r="AG1279" t="s">
        <v>88</v>
      </c>
      <c r="AH1279" t="s">
        <v>2</v>
      </c>
      <c r="AI1279" t="s">
        <v>3585</v>
      </c>
      <c r="AJ1279" t="s">
        <v>3586</v>
      </c>
      <c r="AK1279" s="2">
        <v>0</v>
      </c>
      <c r="AL1279" s="2">
        <v>14715.99</v>
      </c>
      <c r="AM1279" t="s">
        <v>77</v>
      </c>
      <c r="AN1279" t="s">
        <v>2</v>
      </c>
      <c r="AO1279" t="s">
        <v>63</v>
      </c>
      <c r="AP1279" t="s">
        <v>60</v>
      </c>
      <c r="AQ1279" t="s">
        <v>92</v>
      </c>
      <c r="AR1279" s="3">
        <v>42802</v>
      </c>
      <c r="AS1279" s="3">
        <v>2958465</v>
      </c>
    </row>
    <row r="1280" spans="1:45" hidden="1" x14ac:dyDescent="0.2">
      <c r="A1280" t="s">
        <v>5281</v>
      </c>
      <c r="B1280" t="s">
        <v>65</v>
      </c>
      <c r="C1280" t="s">
        <v>6937</v>
      </c>
      <c r="D1280" s="5">
        <v>900952493</v>
      </c>
      <c r="E1280" s="5"/>
      <c r="F1280" t="s">
        <v>8204</v>
      </c>
      <c r="H1280" t="s">
        <v>67</v>
      </c>
      <c r="I1280" t="s">
        <v>61</v>
      </c>
      <c r="J1280" t="s">
        <v>303</v>
      </c>
      <c r="K1280" t="s">
        <v>304</v>
      </c>
      <c r="L1280" t="s">
        <v>5282</v>
      </c>
      <c r="M1280" t="s">
        <v>96</v>
      </c>
      <c r="N1280" t="s">
        <v>2</v>
      </c>
      <c r="O1280" t="s">
        <v>2</v>
      </c>
      <c r="P1280" t="s">
        <v>5283</v>
      </c>
      <c r="Q1280" t="s">
        <v>2</v>
      </c>
      <c r="R1280" t="s">
        <v>2</v>
      </c>
      <c r="S1280" t="s">
        <v>7</v>
      </c>
      <c r="T1280" t="s">
        <v>8</v>
      </c>
      <c r="U1280" t="s">
        <v>5</v>
      </c>
      <c r="V1280" t="s">
        <v>72</v>
      </c>
      <c r="W1280" t="s">
        <v>2</v>
      </c>
      <c r="X1280" t="s">
        <v>11</v>
      </c>
      <c r="Y1280" t="s">
        <v>13</v>
      </c>
      <c r="Z1280" t="s">
        <v>13</v>
      </c>
      <c r="AA1280" t="s">
        <v>2</v>
      </c>
      <c r="AB1280" t="s">
        <v>74</v>
      </c>
      <c r="AC1280" t="s">
        <v>264</v>
      </c>
      <c r="AD1280" t="s">
        <v>265</v>
      </c>
      <c r="AE1280" t="s">
        <v>17</v>
      </c>
      <c r="AF1280" t="s">
        <v>18</v>
      </c>
      <c r="AG1280" t="s">
        <v>19</v>
      </c>
      <c r="AH1280" t="s">
        <v>2</v>
      </c>
      <c r="AI1280" t="s">
        <v>344</v>
      </c>
      <c r="AJ1280" t="s">
        <v>345</v>
      </c>
      <c r="AK1280" s="2">
        <v>0</v>
      </c>
      <c r="AL1280" s="2">
        <v>0</v>
      </c>
      <c r="AM1280" t="s">
        <v>77</v>
      </c>
      <c r="AN1280" t="s">
        <v>2</v>
      </c>
      <c r="AO1280" t="s">
        <v>13</v>
      </c>
      <c r="AP1280" t="s">
        <v>91</v>
      </c>
      <c r="AQ1280" t="s">
        <v>92</v>
      </c>
      <c r="AR1280" s="3">
        <v>42802</v>
      </c>
      <c r="AS1280" s="3">
        <v>2958465</v>
      </c>
    </row>
    <row r="1281" spans="1:45" hidden="1" x14ac:dyDescent="0.2">
      <c r="A1281" t="s">
        <v>5284</v>
      </c>
      <c r="B1281" t="s">
        <v>65</v>
      </c>
      <c r="C1281" t="s">
        <v>6938</v>
      </c>
      <c r="D1281" s="5">
        <v>1056928413</v>
      </c>
      <c r="E1281" s="5"/>
      <c r="F1281" t="s">
        <v>8205</v>
      </c>
      <c r="H1281" t="s">
        <v>939</v>
      </c>
      <c r="I1281" t="s">
        <v>42</v>
      </c>
      <c r="J1281" t="s">
        <v>82</v>
      </c>
      <c r="K1281" t="s">
        <v>83</v>
      </c>
      <c r="L1281" t="s">
        <v>5285</v>
      </c>
      <c r="M1281" t="s">
        <v>70</v>
      </c>
      <c r="N1281" t="s">
        <v>2</v>
      </c>
      <c r="O1281" t="s">
        <v>2</v>
      </c>
      <c r="P1281" t="s">
        <v>5286</v>
      </c>
      <c r="Q1281" t="s">
        <v>2</v>
      </c>
      <c r="R1281" t="s">
        <v>2</v>
      </c>
      <c r="S1281" t="s">
        <v>7</v>
      </c>
      <c r="T1281" t="s">
        <v>8</v>
      </c>
      <c r="U1281" t="s">
        <v>5</v>
      </c>
      <c r="V1281" t="s">
        <v>72</v>
      </c>
      <c r="W1281" t="s">
        <v>2</v>
      </c>
      <c r="X1281" t="s">
        <v>11</v>
      </c>
      <c r="Y1281" t="s">
        <v>12</v>
      </c>
      <c r="Z1281" t="s">
        <v>13</v>
      </c>
      <c r="AA1281" t="s">
        <v>2</v>
      </c>
      <c r="AB1281" t="s">
        <v>74</v>
      </c>
      <c r="AC1281" t="s">
        <v>43</v>
      </c>
      <c r="AD1281" t="s">
        <v>37</v>
      </c>
      <c r="AE1281" t="s">
        <v>17</v>
      </c>
      <c r="AF1281" t="s">
        <v>87</v>
      </c>
      <c r="AG1281" t="s">
        <v>88</v>
      </c>
      <c r="AH1281" t="s">
        <v>2</v>
      </c>
      <c r="AI1281" t="s">
        <v>117</v>
      </c>
      <c r="AJ1281" t="s">
        <v>118</v>
      </c>
      <c r="AK1281" s="2">
        <v>1682</v>
      </c>
      <c r="AL1281" s="2">
        <v>1483.02</v>
      </c>
      <c r="AM1281" t="s">
        <v>77</v>
      </c>
      <c r="AN1281" t="s">
        <v>2</v>
      </c>
      <c r="AO1281" t="s">
        <v>2</v>
      </c>
      <c r="AP1281" t="s">
        <v>2</v>
      </c>
      <c r="AQ1281" t="s">
        <v>7</v>
      </c>
      <c r="AR1281" s="3"/>
      <c r="AS1281" s="3"/>
    </row>
    <row r="1282" spans="1:45" hidden="1" x14ac:dyDescent="0.2">
      <c r="A1282" t="s">
        <v>5287</v>
      </c>
      <c r="B1282" t="s">
        <v>65</v>
      </c>
      <c r="C1282" t="s">
        <v>6939</v>
      </c>
      <c r="D1282" s="5">
        <v>80468373</v>
      </c>
      <c r="E1282" s="5"/>
      <c r="F1282" t="s">
        <v>8206</v>
      </c>
      <c r="H1282" t="s">
        <v>141</v>
      </c>
      <c r="I1282" t="s">
        <v>34</v>
      </c>
      <c r="J1282" t="s">
        <v>82</v>
      </c>
      <c r="K1282" t="s">
        <v>83</v>
      </c>
      <c r="L1282" t="s">
        <v>5288</v>
      </c>
      <c r="M1282" t="s">
        <v>70</v>
      </c>
      <c r="N1282" t="s">
        <v>2</v>
      </c>
      <c r="O1282" t="s">
        <v>2</v>
      </c>
      <c r="P1282" t="s">
        <v>5289</v>
      </c>
      <c r="Q1282" t="s">
        <v>2</v>
      </c>
      <c r="R1282" t="s">
        <v>2</v>
      </c>
      <c r="S1282" t="s">
        <v>7</v>
      </c>
      <c r="T1282" t="s">
        <v>8</v>
      </c>
      <c r="U1282" t="s">
        <v>5</v>
      </c>
      <c r="V1282" t="s">
        <v>72</v>
      </c>
      <c r="W1282" t="s">
        <v>2</v>
      </c>
      <c r="X1282" t="s">
        <v>11</v>
      </c>
      <c r="Y1282" t="s">
        <v>12</v>
      </c>
      <c r="Z1282" t="s">
        <v>13</v>
      </c>
      <c r="AA1282" t="s">
        <v>2</v>
      </c>
      <c r="AB1282" t="s">
        <v>74</v>
      </c>
      <c r="AC1282" t="s">
        <v>36</v>
      </c>
      <c r="AD1282" t="s">
        <v>37</v>
      </c>
      <c r="AE1282" t="s">
        <v>17</v>
      </c>
      <c r="AF1282" t="s">
        <v>27</v>
      </c>
      <c r="AG1282" t="s">
        <v>28</v>
      </c>
      <c r="AH1282" t="s">
        <v>2</v>
      </c>
      <c r="AI1282" t="s">
        <v>75</v>
      </c>
      <c r="AJ1282" t="s">
        <v>76</v>
      </c>
      <c r="AK1282" s="2">
        <v>0</v>
      </c>
      <c r="AL1282" s="2">
        <v>3695.11</v>
      </c>
      <c r="AM1282" t="s">
        <v>77</v>
      </c>
      <c r="AN1282" t="s">
        <v>2</v>
      </c>
      <c r="AO1282" t="s">
        <v>63</v>
      </c>
      <c r="AP1282" t="s">
        <v>91</v>
      </c>
      <c r="AQ1282" t="s">
        <v>7</v>
      </c>
      <c r="AR1282" s="3">
        <v>42807</v>
      </c>
      <c r="AS1282" s="3">
        <v>2958465</v>
      </c>
    </row>
    <row r="1283" spans="1:45" hidden="1" x14ac:dyDescent="0.2">
      <c r="A1283" t="s">
        <v>5290</v>
      </c>
      <c r="B1283" t="s">
        <v>65</v>
      </c>
      <c r="C1283" t="s">
        <v>6940</v>
      </c>
      <c r="D1283" s="5">
        <v>7691211</v>
      </c>
      <c r="E1283" s="5"/>
      <c r="F1283" t="s">
        <v>8207</v>
      </c>
      <c r="H1283" t="s">
        <v>5291</v>
      </c>
      <c r="I1283" t="s">
        <v>3216</v>
      </c>
      <c r="J1283" t="s">
        <v>82</v>
      </c>
      <c r="K1283" t="s">
        <v>83</v>
      </c>
      <c r="L1283" t="s">
        <v>5292</v>
      </c>
      <c r="M1283" t="s">
        <v>70</v>
      </c>
      <c r="N1283" t="s">
        <v>2</v>
      </c>
      <c r="O1283" t="s">
        <v>2</v>
      </c>
      <c r="P1283" t="s">
        <v>5293</v>
      </c>
      <c r="Q1283" t="s">
        <v>2</v>
      </c>
      <c r="R1283" t="s">
        <v>2</v>
      </c>
      <c r="S1283" t="s">
        <v>7</v>
      </c>
      <c r="T1283" t="s">
        <v>8</v>
      </c>
      <c r="U1283" t="s">
        <v>5</v>
      </c>
      <c r="V1283" t="s">
        <v>72</v>
      </c>
      <c r="W1283" t="s">
        <v>2</v>
      </c>
      <c r="X1283" t="s">
        <v>11</v>
      </c>
      <c r="Y1283" t="s">
        <v>12</v>
      </c>
      <c r="Z1283" t="s">
        <v>13</v>
      </c>
      <c r="AA1283" t="s">
        <v>2</v>
      </c>
      <c r="AB1283" t="s">
        <v>74</v>
      </c>
      <c r="AC1283" t="s">
        <v>56</v>
      </c>
      <c r="AD1283" t="s">
        <v>57</v>
      </c>
      <c r="AE1283" t="s">
        <v>17</v>
      </c>
      <c r="AF1283" t="s">
        <v>135</v>
      </c>
      <c r="AG1283" t="s">
        <v>136</v>
      </c>
      <c r="AH1283" t="s">
        <v>2</v>
      </c>
      <c r="AI1283" t="s">
        <v>3334</v>
      </c>
      <c r="AJ1283" t="s">
        <v>3335</v>
      </c>
      <c r="AK1283" s="2">
        <v>0</v>
      </c>
      <c r="AL1283" s="2">
        <v>0</v>
      </c>
      <c r="AM1283" t="s">
        <v>77</v>
      </c>
      <c r="AN1283" t="s">
        <v>2</v>
      </c>
      <c r="AO1283" t="s">
        <v>63</v>
      </c>
      <c r="AP1283" t="s">
        <v>60</v>
      </c>
      <c r="AQ1283" t="s">
        <v>7</v>
      </c>
      <c r="AR1283" s="3">
        <v>42807</v>
      </c>
      <c r="AS1283" s="3">
        <v>2958465</v>
      </c>
    </row>
    <row r="1284" spans="1:45" hidden="1" x14ac:dyDescent="0.2">
      <c r="A1284" t="s">
        <v>5294</v>
      </c>
      <c r="B1284" t="s">
        <v>65</v>
      </c>
      <c r="C1284" t="s">
        <v>6941</v>
      </c>
      <c r="D1284" s="5">
        <v>800141770</v>
      </c>
      <c r="E1284" s="5"/>
      <c r="F1284" t="s">
        <v>8208</v>
      </c>
      <c r="H1284" t="s">
        <v>67</v>
      </c>
      <c r="I1284" t="s">
        <v>61</v>
      </c>
      <c r="J1284" t="s">
        <v>82</v>
      </c>
      <c r="K1284" t="s">
        <v>83</v>
      </c>
      <c r="L1284" t="s">
        <v>5295</v>
      </c>
      <c r="M1284" t="s">
        <v>96</v>
      </c>
      <c r="N1284" t="s">
        <v>2</v>
      </c>
      <c r="O1284" t="s">
        <v>2</v>
      </c>
      <c r="P1284" t="s">
        <v>5296</v>
      </c>
      <c r="Q1284" t="s">
        <v>2</v>
      </c>
      <c r="R1284" t="s">
        <v>2</v>
      </c>
      <c r="S1284" t="s">
        <v>7</v>
      </c>
      <c r="T1284" t="s">
        <v>8</v>
      </c>
      <c r="U1284" t="s">
        <v>5</v>
      </c>
      <c r="V1284" t="s">
        <v>72</v>
      </c>
      <c r="W1284" t="s">
        <v>2</v>
      </c>
      <c r="X1284" t="s">
        <v>11</v>
      </c>
      <c r="Y1284" t="s">
        <v>12</v>
      </c>
      <c r="Z1284" t="s">
        <v>13</v>
      </c>
      <c r="AA1284" t="s">
        <v>2</v>
      </c>
      <c r="AB1284" t="s">
        <v>74</v>
      </c>
      <c r="AC1284" t="s">
        <v>36</v>
      </c>
      <c r="AD1284" t="s">
        <v>37</v>
      </c>
      <c r="AE1284" t="s">
        <v>17</v>
      </c>
      <c r="AF1284" t="s">
        <v>135</v>
      </c>
      <c r="AG1284" t="s">
        <v>136</v>
      </c>
      <c r="AH1284" t="s">
        <v>2</v>
      </c>
      <c r="AI1284" t="s">
        <v>900</v>
      </c>
      <c r="AJ1284" t="s">
        <v>901</v>
      </c>
      <c r="AK1284" s="2">
        <v>69310</v>
      </c>
      <c r="AL1284" s="2">
        <v>244.96</v>
      </c>
      <c r="AM1284" t="s">
        <v>77</v>
      </c>
      <c r="AN1284" t="s">
        <v>2</v>
      </c>
      <c r="AO1284" t="s">
        <v>13</v>
      </c>
      <c r="AP1284" t="s">
        <v>91</v>
      </c>
      <c r="AQ1284" t="s">
        <v>92</v>
      </c>
      <c r="AR1284" s="3">
        <v>42807</v>
      </c>
      <c r="AS1284" s="3">
        <v>2958465</v>
      </c>
    </row>
    <row r="1285" spans="1:45" x14ac:dyDescent="0.2">
      <c r="A1285" t="s">
        <v>5308</v>
      </c>
      <c r="B1285" t="s">
        <v>65</v>
      </c>
      <c r="C1285" t="s">
        <v>6945</v>
      </c>
      <c r="D1285" s="5">
        <v>91074758</v>
      </c>
      <c r="E1285" s="5" t="e">
        <f>VLOOKUP(D1285,[1]consulPlanNegocioAHERNANDEZ!$B$2:$D$19,1,FALSE)</f>
        <v>#N/A</v>
      </c>
      <c r="F1285" t="s">
        <v>8212</v>
      </c>
      <c r="G1285">
        <f>VLOOKUP(H1285,'ID MUNICIPIO'!$E$2:$F$877,2,FALSE)</f>
        <v>758</v>
      </c>
      <c r="H1285" t="s">
        <v>5309</v>
      </c>
      <c r="I1285" t="s">
        <v>2779</v>
      </c>
      <c r="J1285" t="s">
        <v>82</v>
      </c>
      <c r="K1285" t="s">
        <v>83</v>
      </c>
      <c r="L1285" t="s">
        <v>5310</v>
      </c>
      <c r="M1285" t="s">
        <v>70</v>
      </c>
      <c r="N1285" t="s">
        <v>2</v>
      </c>
      <c r="O1285" t="s">
        <v>2</v>
      </c>
      <c r="P1285" t="s">
        <v>5311</v>
      </c>
      <c r="Q1285" t="s">
        <v>2</v>
      </c>
      <c r="R1285" t="s">
        <v>2</v>
      </c>
      <c r="S1285" t="s">
        <v>7</v>
      </c>
      <c r="T1285" t="s">
        <v>8</v>
      </c>
      <c r="U1285" t="s">
        <v>5</v>
      </c>
      <c r="V1285" t="s">
        <v>72</v>
      </c>
      <c r="W1285" t="s">
        <v>2</v>
      </c>
      <c r="X1285" t="s">
        <v>11</v>
      </c>
      <c r="Y1285" t="s">
        <v>12</v>
      </c>
      <c r="Z1285" t="s">
        <v>13</v>
      </c>
      <c r="AA1285" t="s">
        <v>2</v>
      </c>
      <c r="AB1285" t="s">
        <v>74</v>
      </c>
      <c r="AC1285" t="s">
        <v>25</v>
      </c>
      <c r="AD1285" t="s">
        <v>26</v>
      </c>
      <c r="AE1285" t="s">
        <v>17</v>
      </c>
      <c r="AF1285" t="s">
        <v>87</v>
      </c>
      <c r="AG1285" t="s">
        <v>88</v>
      </c>
      <c r="AH1285" t="s">
        <v>2</v>
      </c>
      <c r="AI1285" t="s">
        <v>29</v>
      </c>
      <c r="AJ1285" t="s">
        <v>30</v>
      </c>
      <c r="AK1285" s="2">
        <v>0</v>
      </c>
      <c r="AL1285" s="2">
        <v>1059.55</v>
      </c>
      <c r="AM1285" t="s">
        <v>77</v>
      </c>
      <c r="AN1285" t="s">
        <v>2</v>
      </c>
      <c r="AO1285" t="s">
        <v>63</v>
      </c>
      <c r="AP1285" t="s">
        <v>60</v>
      </c>
      <c r="AQ1285" t="s">
        <v>7</v>
      </c>
      <c r="AR1285" s="3">
        <v>42810</v>
      </c>
      <c r="AS1285" s="3">
        <v>2958465</v>
      </c>
    </row>
    <row r="1286" spans="1:45" hidden="1" x14ac:dyDescent="0.2">
      <c r="A1286" t="s">
        <v>5128</v>
      </c>
      <c r="B1286" t="s">
        <v>65</v>
      </c>
      <c r="C1286" t="s">
        <v>6890</v>
      </c>
      <c r="D1286" s="5">
        <v>91104389</v>
      </c>
      <c r="E1286" s="5">
        <f>VLOOKUP(D1286,[1]consulPlanNegocioAHERNANDEZ!$B$2:$D$19,1,FALSE)</f>
        <v>91104389</v>
      </c>
      <c r="F1286" t="s">
        <v>8158</v>
      </c>
      <c r="H1286" t="s">
        <v>5129</v>
      </c>
      <c r="I1286" t="s">
        <v>2779</v>
      </c>
      <c r="J1286" t="s">
        <v>82</v>
      </c>
      <c r="K1286" t="s">
        <v>83</v>
      </c>
      <c r="L1286" t="s">
        <v>5130</v>
      </c>
      <c r="M1286" t="s">
        <v>70</v>
      </c>
      <c r="N1286" t="s">
        <v>2</v>
      </c>
      <c r="O1286" t="s">
        <v>2</v>
      </c>
      <c r="P1286" t="s">
        <v>5131</v>
      </c>
      <c r="Q1286" t="s">
        <v>2</v>
      </c>
      <c r="R1286" t="s">
        <v>2</v>
      </c>
      <c r="S1286" t="s">
        <v>7</v>
      </c>
      <c r="T1286" t="s">
        <v>8</v>
      </c>
      <c r="U1286" t="s">
        <v>5</v>
      </c>
      <c r="V1286" t="s">
        <v>72</v>
      </c>
      <c r="W1286" t="s">
        <v>2</v>
      </c>
      <c r="X1286" t="s">
        <v>11</v>
      </c>
      <c r="Y1286" t="s">
        <v>12</v>
      </c>
      <c r="Z1286" t="s">
        <v>13</v>
      </c>
      <c r="AA1286" t="s">
        <v>2</v>
      </c>
      <c r="AB1286" t="s">
        <v>74</v>
      </c>
      <c r="AC1286" t="s">
        <v>25</v>
      </c>
      <c r="AD1286" t="s">
        <v>26</v>
      </c>
      <c r="AE1286" t="s">
        <v>17</v>
      </c>
      <c r="AF1286" t="s">
        <v>87</v>
      </c>
      <c r="AG1286" t="s">
        <v>88</v>
      </c>
      <c r="AH1286" t="s">
        <v>2</v>
      </c>
      <c r="AI1286" t="s">
        <v>29</v>
      </c>
      <c r="AJ1286" t="s">
        <v>30</v>
      </c>
      <c r="AK1286" s="2">
        <v>5108</v>
      </c>
      <c r="AL1286" s="2">
        <v>1478.61</v>
      </c>
      <c r="AM1286" t="s">
        <v>77</v>
      </c>
      <c r="AN1286" t="s">
        <v>2</v>
      </c>
      <c r="AO1286" t="s">
        <v>63</v>
      </c>
      <c r="AP1286" t="s">
        <v>91</v>
      </c>
      <c r="AQ1286" t="s">
        <v>92</v>
      </c>
      <c r="AR1286" s="3">
        <v>42720</v>
      </c>
      <c r="AS1286" s="3">
        <v>2958465</v>
      </c>
    </row>
    <row r="1287" spans="1:45" hidden="1" x14ac:dyDescent="0.2">
      <c r="A1287" t="s">
        <v>4935</v>
      </c>
      <c r="B1287" t="s">
        <v>65</v>
      </c>
      <c r="C1287" t="s">
        <v>6836</v>
      </c>
      <c r="D1287" s="5">
        <v>91111513</v>
      </c>
      <c r="E1287" s="5">
        <f>VLOOKUP(D1287,[1]consulPlanNegocioAHERNANDEZ!$B$2:$D$19,1,FALSE)</f>
        <v>91111513</v>
      </c>
      <c r="F1287" t="s">
        <v>8105</v>
      </c>
      <c r="H1287" t="s">
        <v>4936</v>
      </c>
      <c r="I1287" t="s">
        <v>2779</v>
      </c>
      <c r="J1287" t="s">
        <v>82</v>
      </c>
      <c r="K1287" t="s">
        <v>83</v>
      </c>
      <c r="L1287" t="s">
        <v>4937</v>
      </c>
      <c r="M1287" t="s">
        <v>70</v>
      </c>
      <c r="N1287" t="s">
        <v>2</v>
      </c>
      <c r="O1287" t="s">
        <v>2</v>
      </c>
      <c r="P1287" t="s">
        <v>4938</v>
      </c>
      <c r="Q1287" t="s">
        <v>2</v>
      </c>
      <c r="R1287" t="s">
        <v>2</v>
      </c>
      <c r="S1287" t="s">
        <v>7</v>
      </c>
      <c r="T1287" t="s">
        <v>8</v>
      </c>
      <c r="U1287" t="s">
        <v>5</v>
      </c>
      <c r="V1287" t="s">
        <v>9</v>
      </c>
      <c r="W1287" t="s">
        <v>2</v>
      </c>
      <c r="X1287" t="s">
        <v>11</v>
      </c>
      <c r="Y1287" t="s">
        <v>12</v>
      </c>
      <c r="Z1287" t="s">
        <v>13</v>
      </c>
      <c r="AA1287" t="s">
        <v>2</v>
      </c>
      <c r="AB1287" t="s">
        <v>74</v>
      </c>
      <c r="AC1287" t="s">
        <v>25</v>
      </c>
      <c r="AD1287" t="s">
        <v>26</v>
      </c>
      <c r="AE1287" t="s">
        <v>17</v>
      </c>
      <c r="AF1287" t="s">
        <v>87</v>
      </c>
      <c r="AG1287" t="s">
        <v>88</v>
      </c>
      <c r="AH1287" t="s">
        <v>2</v>
      </c>
      <c r="AI1287" t="s">
        <v>29</v>
      </c>
      <c r="AJ1287" t="s">
        <v>30</v>
      </c>
      <c r="AK1287" s="2">
        <v>7950</v>
      </c>
      <c r="AL1287" s="2">
        <v>6917.28</v>
      </c>
      <c r="AM1287" t="s">
        <v>77</v>
      </c>
      <c r="AN1287" t="s">
        <v>2</v>
      </c>
      <c r="AO1287" t="s">
        <v>63</v>
      </c>
      <c r="AP1287" t="s">
        <v>60</v>
      </c>
      <c r="AQ1287" t="s">
        <v>92</v>
      </c>
      <c r="AR1287" s="3">
        <v>42696</v>
      </c>
      <c r="AS1287" s="3">
        <v>2958465</v>
      </c>
    </row>
    <row r="1288" spans="1:45" x14ac:dyDescent="0.2">
      <c r="A1288" t="s">
        <v>5268</v>
      </c>
      <c r="B1288" t="s">
        <v>65</v>
      </c>
      <c r="C1288" t="s">
        <v>6933</v>
      </c>
      <c r="D1288" s="5">
        <v>91150589</v>
      </c>
      <c r="E1288" s="5" t="e">
        <f>VLOOKUP(D1288,[1]consulPlanNegocioAHERNANDEZ!$B$2:$D$19,1,FALSE)</f>
        <v>#N/A</v>
      </c>
      <c r="F1288" t="s">
        <v>8200</v>
      </c>
      <c r="G1288">
        <f>VLOOKUP(H1288,'ID MUNICIPIO'!$E$2:$F$877,2,FALSE)</f>
        <v>25</v>
      </c>
      <c r="H1288" t="s">
        <v>5269</v>
      </c>
      <c r="I1288" t="s">
        <v>2779</v>
      </c>
      <c r="J1288" t="s">
        <v>82</v>
      </c>
      <c r="K1288" t="s">
        <v>83</v>
      </c>
      <c r="L1288" t="s">
        <v>5270</v>
      </c>
      <c r="M1288" t="s">
        <v>70</v>
      </c>
      <c r="N1288" t="s">
        <v>2</v>
      </c>
      <c r="O1288" t="s">
        <v>2</v>
      </c>
      <c r="P1288" t="s">
        <v>5271</v>
      </c>
      <c r="Q1288" t="s">
        <v>2</v>
      </c>
      <c r="R1288" t="s">
        <v>2</v>
      </c>
      <c r="S1288" t="s">
        <v>7</v>
      </c>
      <c r="T1288" t="s">
        <v>8</v>
      </c>
      <c r="U1288" t="s">
        <v>5</v>
      </c>
      <c r="V1288" t="s">
        <v>72</v>
      </c>
      <c r="W1288" t="s">
        <v>2</v>
      </c>
      <c r="X1288" t="s">
        <v>11</v>
      </c>
      <c r="Y1288" t="s">
        <v>12</v>
      </c>
      <c r="Z1288" t="s">
        <v>13</v>
      </c>
      <c r="AA1288" t="s">
        <v>2</v>
      </c>
      <c r="AB1288" t="s">
        <v>74</v>
      </c>
      <c r="AC1288" t="s">
        <v>25</v>
      </c>
      <c r="AD1288" t="s">
        <v>26</v>
      </c>
      <c r="AE1288" t="s">
        <v>17</v>
      </c>
      <c r="AF1288" t="s">
        <v>87</v>
      </c>
      <c r="AG1288" t="s">
        <v>88</v>
      </c>
      <c r="AH1288" t="s">
        <v>2</v>
      </c>
      <c r="AI1288" t="s">
        <v>29</v>
      </c>
      <c r="AJ1288" t="s">
        <v>30</v>
      </c>
      <c r="AK1288" s="2">
        <v>3524</v>
      </c>
      <c r="AL1288" s="2">
        <v>2189.2399999999998</v>
      </c>
      <c r="AM1288" t="s">
        <v>77</v>
      </c>
      <c r="AN1288" t="s">
        <v>2</v>
      </c>
      <c r="AO1288" t="s">
        <v>63</v>
      </c>
      <c r="AP1288" t="s">
        <v>91</v>
      </c>
      <c r="AQ1288" t="s">
        <v>92</v>
      </c>
      <c r="AR1288" s="3">
        <v>42801</v>
      </c>
      <c r="AS1288" s="3">
        <v>2958465</v>
      </c>
    </row>
    <row r="1289" spans="1:45" x14ac:dyDescent="0.2">
      <c r="A1289" t="s">
        <v>5305</v>
      </c>
      <c r="B1289" t="s">
        <v>65</v>
      </c>
      <c r="C1289" t="s">
        <v>6944</v>
      </c>
      <c r="D1289" s="5">
        <v>91288531</v>
      </c>
      <c r="E1289" s="5" t="e">
        <f>VLOOKUP(D1289,[1]consulPlanNegocioAHERNANDEZ!$B$2:$D$19,1,FALSE)</f>
        <v>#N/A</v>
      </c>
      <c r="F1289" t="s">
        <v>8211</v>
      </c>
      <c r="G1289">
        <f>VLOOKUP(H1289,'ID MUNICIPIO'!$E$2:$F$877,2,FALSE)</f>
        <v>735</v>
      </c>
      <c r="H1289" t="s">
        <v>5302</v>
      </c>
      <c r="I1289" t="s">
        <v>2779</v>
      </c>
      <c r="J1289" t="s">
        <v>82</v>
      </c>
      <c r="K1289" t="s">
        <v>83</v>
      </c>
      <c r="L1289" t="s">
        <v>5306</v>
      </c>
      <c r="M1289" t="s">
        <v>70</v>
      </c>
      <c r="N1289" t="s">
        <v>2</v>
      </c>
      <c r="O1289" t="s">
        <v>2</v>
      </c>
      <c r="P1289" t="s">
        <v>5307</v>
      </c>
      <c r="Q1289" t="s">
        <v>2</v>
      </c>
      <c r="R1289" t="s">
        <v>2</v>
      </c>
      <c r="S1289" t="s">
        <v>7</v>
      </c>
      <c r="T1289" t="s">
        <v>8</v>
      </c>
      <c r="U1289" t="s">
        <v>5</v>
      </c>
      <c r="V1289" t="s">
        <v>72</v>
      </c>
      <c r="W1289" t="s">
        <v>2</v>
      </c>
      <c r="X1289" t="s">
        <v>11</v>
      </c>
      <c r="Y1289" t="s">
        <v>12</v>
      </c>
      <c r="Z1289" t="s">
        <v>13</v>
      </c>
      <c r="AA1289" t="s">
        <v>2</v>
      </c>
      <c r="AB1289" t="s">
        <v>74</v>
      </c>
      <c r="AC1289" t="s">
        <v>25</v>
      </c>
      <c r="AD1289" t="s">
        <v>26</v>
      </c>
      <c r="AE1289" t="s">
        <v>17</v>
      </c>
      <c r="AF1289" t="s">
        <v>135</v>
      </c>
      <c r="AG1289" t="s">
        <v>136</v>
      </c>
      <c r="AH1289" t="s">
        <v>2</v>
      </c>
      <c r="AI1289" t="s">
        <v>29</v>
      </c>
      <c r="AJ1289" t="s">
        <v>30</v>
      </c>
      <c r="AK1289" s="2">
        <v>3405</v>
      </c>
      <c r="AL1289" s="2">
        <v>1375.63</v>
      </c>
      <c r="AM1289" t="s">
        <v>77</v>
      </c>
      <c r="AN1289" t="s">
        <v>2</v>
      </c>
      <c r="AO1289" t="s">
        <v>63</v>
      </c>
      <c r="AP1289" t="s">
        <v>60</v>
      </c>
      <c r="AQ1289" t="s">
        <v>92</v>
      </c>
      <c r="AR1289" s="3">
        <v>42810</v>
      </c>
      <c r="AS1289" s="3">
        <v>2958465</v>
      </c>
    </row>
    <row r="1290" spans="1:45" hidden="1" x14ac:dyDescent="0.2">
      <c r="A1290" t="s">
        <v>5315</v>
      </c>
      <c r="B1290" t="s">
        <v>65</v>
      </c>
      <c r="C1290" t="s">
        <v>6947</v>
      </c>
      <c r="D1290" s="5">
        <v>1080360345</v>
      </c>
      <c r="E1290" s="5"/>
      <c r="F1290" t="s">
        <v>8214</v>
      </c>
      <c r="H1290" t="s">
        <v>4736</v>
      </c>
      <c r="I1290" t="s">
        <v>3216</v>
      </c>
      <c r="J1290" t="s">
        <v>82</v>
      </c>
      <c r="K1290" t="s">
        <v>83</v>
      </c>
      <c r="L1290" t="s">
        <v>5316</v>
      </c>
      <c r="M1290" t="s">
        <v>70</v>
      </c>
      <c r="N1290" t="s">
        <v>2</v>
      </c>
      <c r="O1290" t="s">
        <v>2</v>
      </c>
      <c r="P1290" t="s">
        <v>5317</v>
      </c>
      <c r="Q1290" t="s">
        <v>2</v>
      </c>
      <c r="R1290" t="s">
        <v>2</v>
      </c>
      <c r="S1290" t="s">
        <v>7</v>
      </c>
      <c r="T1290" t="s">
        <v>8</v>
      </c>
      <c r="U1290" t="s">
        <v>5</v>
      </c>
      <c r="V1290" t="s">
        <v>72</v>
      </c>
      <c r="W1290" t="s">
        <v>2</v>
      </c>
      <c r="X1290" t="s">
        <v>11</v>
      </c>
      <c r="Y1290" t="s">
        <v>12</v>
      </c>
      <c r="Z1290" t="s">
        <v>13</v>
      </c>
      <c r="AA1290" t="s">
        <v>2</v>
      </c>
      <c r="AB1290" t="s">
        <v>74</v>
      </c>
      <c r="AC1290" t="s">
        <v>56</v>
      </c>
      <c r="AD1290" t="s">
        <v>57</v>
      </c>
      <c r="AE1290" t="s">
        <v>17</v>
      </c>
      <c r="AF1290" t="s">
        <v>329</v>
      </c>
      <c r="AG1290" t="s">
        <v>330</v>
      </c>
      <c r="AH1290" t="s">
        <v>2</v>
      </c>
      <c r="AI1290" t="s">
        <v>58</v>
      </c>
      <c r="AJ1290" t="s">
        <v>59</v>
      </c>
      <c r="AK1290" s="2">
        <v>1710</v>
      </c>
      <c r="AL1290" s="2">
        <v>1394.53</v>
      </c>
      <c r="AM1290" t="s">
        <v>77</v>
      </c>
      <c r="AN1290" t="s">
        <v>2</v>
      </c>
      <c r="AO1290" t="s">
        <v>63</v>
      </c>
      <c r="AP1290" t="s">
        <v>60</v>
      </c>
      <c r="AQ1290" t="s">
        <v>7</v>
      </c>
      <c r="AR1290" s="3">
        <v>42810</v>
      </c>
      <c r="AS1290" s="3">
        <v>2958465</v>
      </c>
    </row>
    <row r="1291" spans="1:45" hidden="1" x14ac:dyDescent="0.2">
      <c r="A1291" t="s">
        <v>5318</v>
      </c>
      <c r="B1291" t="s">
        <v>65</v>
      </c>
      <c r="C1291" t="s">
        <v>6948</v>
      </c>
      <c r="D1291" s="5">
        <v>59706378</v>
      </c>
      <c r="E1291" s="5"/>
      <c r="F1291" t="s">
        <v>8215</v>
      </c>
      <c r="H1291" t="s">
        <v>3346</v>
      </c>
      <c r="I1291" t="s">
        <v>3090</v>
      </c>
      <c r="J1291" t="s">
        <v>82</v>
      </c>
      <c r="K1291" t="s">
        <v>83</v>
      </c>
      <c r="L1291" t="s">
        <v>5319</v>
      </c>
      <c r="M1291" t="s">
        <v>70</v>
      </c>
      <c r="N1291" t="s">
        <v>2</v>
      </c>
      <c r="O1291" t="s">
        <v>2</v>
      </c>
      <c r="P1291" t="s">
        <v>5320</v>
      </c>
      <c r="Q1291" t="s">
        <v>5321</v>
      </c>
      <c r="R1291" t="s">
        <v>2</v>
      </c>
      <c r="S1291" t="s">
        <v>7</v>
      </c>
      <c r="T1291" t="s">
        <v>8</v>
      </c>
      <c r="U1291" t="s">
        <v>5</v>
      </c>
      <c r="V1291" t="s">
        <v>72</v>
      </c>
      <c r="W1291" t="s">
        <v>2</v>
      </c>
      <c r="X1291" t="s">
        <v>11</v>
      </c>
      <c r="Y1291" t="s">
        <v>12</v>
      </c>
      <c r="Z1291" t="s">
        <v>13</v>
      </c>
      <c r="AA1291" t="s">
        <v>2</v>
      </c>
      <c r="AB1291" t="s">
        <v>74</v>
      </c>
      <c r="AC1291" t="s">
        <v>3350</v>
      </c>
      <c r="AD1291" t="s">
        <v>57</v>
      </c>
      <c r="AE1291" t="s">
        <v>17</v>
      </c>
      <c r="AF1291" t="s">
        <v>87</v>
      </c>
      <c r="AG1291" t="s">
        <v>88</v>
      </c>
      <c r="AH1291" t="s">
        <v>2</v>
      </c>
      <c r="AI1291" t="s">
        <v>3545</v>
      </c>
      <c r="AJ1291" t="s">
        <v>3546</v>
      </c>
      <c r="AK1291" s="2">
        <v>6925</v>
      </c>
      <c r="AL1291" s="2">
        <v>3573.88</v>
      </c>
      <c r="AM1291" t="s">
        <v>77</v>
      </c>
      <c r="AN1291" t="s">
        <v>2</v>
      </c>
      <c r="AO1291" t="s">
        <v>13</v>
      </c>
      <c r="AP1291" t="s">
        <v>91</v>
      </c>
      <c r="AQ1291" t="s">
        <v>92</v>
      </c>
      <c r="AR1291" s="3">
        <v>42810</v>
      </c>
      <c r="AS1291" s="3">
        <v>2958465</v>
      </c>
    </row>
    <row r="1292" spans="1:45" x14ac:dyDescent="0.2">
      <c r="A1292" t="s">
        <v>5359</v>
      </c>
      <c r="B1292" t="s">
        <v>65</v>
      </c>
      <c r="C1292" t="s">
        <v>6960</v>
      </c>
      <c r="D1292" s="5">
        <v>91299798</v>
      </c>
      <c r="E1292" s="5" t="e">
        <f>VLOOKUP(D1292,[1]consulPlanNegocioAHERNANDEZ!$B$2:$D$19,1,FALSE)</f>
        <v>#N/A</v>
      </c>
      <c r="F1292" t="s">
        <v>8226</v>
      </c>
      <c r="G1292">
        <f>VLOOKUP(H1292,'ID MUNICIPIO'!$E$2:$F$877,2,FALSE)</f>
        <v>746</v>
      </c>
      <c r="H1292" t="s">
        <v>4985</v>
      </c>
      <c r="I1292" t="s">
        <v>2779</v>
      </c>
      <c r="J1292" t="s">
        <v>82</v>
      </c>
      <c r="K1292" t="s">
        <v>83</v>
      </c>
      <c r="L1292" t="s">
        <v>5360</v>
      </c>
      <c r="M1292" t="s">
        <v>70</v>
      </c>
      <c r="N1292" t="s">
        <v>2</v>
      </c>
      <c r="O1292" t="s">
        <v>2</v>
      </c>
      <c r="P1292" t="s">
        <v>5361</v>
      </c>
      <c r="Q1292" t="s">
        <v>2</v>
      </c>
      <c r="R1292" t="s">
        <v>2</v>
      </c>
      <c r="S1292" t="s">
        <v>7</v>
      </c>
      <c r="T1292" t="s">
        <v>8</v>
      </c>
      <c r="U1292" t="s">
        <v>5</v>
      </c>
      <c r="V1292" t="s">
        <v>72</v>
      </c>
      <c r="W1292" t="s">
        <v>2</v>
      </c>
      <c r="X1292" t="s">
        <v>11</v>
      </c>
      <c r="Y1292" t="s">
        <v>12</v>
      </c>
      <c r="Z1292" t="s">
        <v>13</v>
      </c>
      <c r="AA1292" t="s">
        <v>2</v>
      </c>
      <c r="AB1292" t="s">
        <v>74</v>
      </c>
      <c r="AC1292" t="s">
        <v>25</v>
      </c>
      <c r="AD1292" t="s">
        <v>26</v>
      </c>
      <c r="AE1292" t="s">
        <v>17</v>
      </c>
      <c r="AF1292" t="s">
        <v>87</v>
      </c>
      <c r="AG1292" t="s">
        <v>88</v>
      </c>
      <c r="AH1292" t="s">
        <v>2</v>
      </c>
      <c r="AI1292" t="s">
        <v>29</v>
      </c>
      <c r="AJ1292" t="s">
        <v>30</v>
      </c>
      <c r="AK1292" s="2">
        <v>0</v>
      </c>
      <c r="AL1292" s="2">
        <v>2042.43</v>
      </c>
      <c r="AM1292" t="s">
        <v>77</v>
      </c>
      <c r="AN1292" t="s">
        <v>2</v>
      </c>
      <c r="AO1292" t="s">
        <v>63</v>
      </c>
      <c r="AP1292" t="s">
        <v>60</v>
      </c>
      <c r="AQ1292" t="s">
        <v>7</v>
      </c>
      <c r="AR1292" s="3">
        <v>42822</v>
      </c>
      <c r="AS1292" s="3">
        <v>2958465</v>
      </c>
    </row>
    <row r="1293" spans="1:45" hidden="1" x14ac:dyDescent="0.2">
      <c r="A1293" t="s">
        <v>5325</v>
      </c>
      <c r="B1293" t="s">
        <v>65</v>
      </c>
      <c r="C1293" t="s">
        <v>6950</v>
      </c>
      <c r="D1293" s="5">
        <v>7166934</v>
      </c>
      <c r="E1293" s="5"/>
      <c r="F1293" t="s">
        <v>8217</v>
      </c>
      <c r="H1293" t="s">
        <v>706</v>
      </c>
      <c r="I1293" t="s">
        <v>42</v>
      </c>
      <c r="J1293" t="s">
        <v>82</v>
      </c>
      <c r="K1293" t="s">
        <v>83</v>
      </c>
      <c r="L1293" t="s">
        <v>5326</v>
      </c>
      <c r="M1293" t="s">
        <v>70</v>
      </c>
      <c r="N1293" t="s">
        <v>2</v>
      </c>
      <c r="O1293" t="s">
        <v>2</v>
      </c>
      <c r="P1293" t="s">
        <v>5327</v>
      </c>
      <c r="Q1293" t="s">
        <v>2</v>
      </c>
      <c r="R1293" t="s">
        <v>2</v>
      </c>
      <c r="S1293" t="s">
        <v>7</v>
      </c>
      <c r="T1293" t="s">
        <v>8</v>
      </c>
      <c r="U1293" t="s">
        <v>5</v>
      </c>
      <c r="V1293" t="s">
        <v>72</v>
      </c>
      <c r="W1293" t="s">
        <v>2</v>
      </c>
      <c r="X1293" t="s">
        <v>11</v>
      </c>
      <c r="Y1293" t="s">
        <v>12</v>
      </c>
      <c r="Z1293" t="s">
        <v>13</v>
      </c>
      <c r="AA1293" t="s">
        <v>2</v>
      </c>
      <c r="AB1293" t="s">
        <v>74</v>
      </c>
      <c r="AC1293" t="s">
        <v>43</v>
      </c>
      <c r="AD1293" t="s">
        <v>37</v>
      </c>
      <c r="AE1293" t="s">
        <v>17</v>
      </c>
      <c r="AF1293" t="s">
        <v>87</v>
      </c>
      <c r="AG1293" t="s">
        <v>88</v>
      </c>
      <c r="AH1293" t="s">
        <v>2</v>
      </c>
      <c r="AI1293" t="s">
        <v>44</v>
      </c>
      <c r="AJ1293" t="s">
        <v>45</v>
      </c>
      <c r="AK1293" s="2">
        <v>7002</v>
      </c>
      <c r="AL1293" s="2">
        <v>4152.6099999999997</v>
      </c>
      <c r="AM1293" t="s">
        <v>77</v>
      </c>
      <c r="AN1293" t="s">
        <v>2</v>
      </c>
      <c r="AO1293" t="s">
        <v>63</v>
      </c>
      <c r="AP1293" t="s">
        <v>91</v>
      </c>
      <c r="AQ1293" t="s">
        <v>7</v>
      </c>
      <c r="AR1293" s="3">
        <v>42811</v>
      </c>
      <c r="AS1293" s="3">
        <v>2958465</v>
      </c>
    </row>
    <row r="1294" spans="1:45" hidden="1" x14ac:dyDescent="0.2">
      <c r="A1294" t="s">
        <v>5328</v>
      </c>
      <c r="B1294" t="s">
        <v>65</v>
      </c>
      <c r="C1294" t="s">
        <v>6951</v>
      </c>
      <c r="D1294" s="5">
        <v>26579084</v>
      </c>
      <c r="E1294" s="5"/>
      <c r="F1294" t="s">
        <v>8218</v>
      </c>
      <c r="H1294" t="s">
        <v>4586</v>
      </c>
      <c r="I1294" t="s">
        <v>3216</v>
      </c>
      <c r="J1294" t="s">
        <v>82</v>
      </c>
      <c r="K1294" t="s">
        <v>83</v>
      </c>
      <c r="L1294" t="s">
        <v>5329</v>
      </c>
      <c r="M1294" t="s">
        <v>70</v>
      </c>
      <c r="N1294" t="s">
        <v>2</v>
      </c>
      <c r="O1294" t="s">
        <v>2</v>
      </c>
      <c r="P1294" t="s">
        <v>5330</v>
      </c>
      <c r="Q1294" t="s">
        <v>5331</v>
      </c>
      <c r="R1294" t="s">
        <v>2</v>
      </c>
      <c r="S1294" t="s">
        <v>7</v>
      </c>
      <c r="T1294" t="s">
        <v>8</v>
      </c>
      <c r="U1294" t="s">
        <v>5</v>
      </c>
      <c r="V1294" t="s">
        <v>72</v>
      </c>
      <c r="W1294" t="s">
        <v>2</v>
      </c>
      <c r="X1294" t="s">
        <v>11</v>
      </c>
      <c r="Y1294" t="s">
        <v>12</v>
      </c>
      <c r="Z1294" t="s">
        <v>13</v>
      </c>
      <c r="AA1294" t="s">
        <v>2</v>
      </c>
      <c r="AB1294" t="s">
        <v>74</v>
      </c>
      <c r="AC1294" t="s">
        <v>56</v>
      </c>
      <c r="AD1294" t="s">
        <v>57</v>
      </c>
      <c r="AE1294" t="s">
        <v>17</v>
      </c>
      <c r="AF1294" t="s">
        <v>329</v>
      </c>
      <c r="AG1294" t="s">
        <v>330</v>
      </c>
      <c r="AH1294" t="s">
        <v>2</v>
      </c>
      <c r="AI1294" t="s">
        <v>58</v>
      </c>
      <c r="AJ1294" t="s">
        <v>59</v>
      </c>
      <c r="AK1294" s="2">
        <v>0</v>
      </c>
      <c r="AL1294" s="2">
        <v>0</v>
      </c>
      <c r="AM1294" t="s">
        <v>77</v>
      </c>
      <c r="AN1294" t="s">
        <v>2</v>
      </c>
      <c r="AO1294" t="s">
        <v>2</v>
      </c>
      <c r="AP1294" t="s">
        <v>2</v>
      </c>
      <c r="AQ1294" t="s">
        <v>7</v>
      </c>
      <c r="AR1294" s="3"/>
      <c r="AS1294" s="3"/>
    </row>
    <row r="1295" spans="1:45" x14ac:dyDescent="0.2">
      <c r="A1295" t="s">
        <v>5587</v>
      </c>
      <c r="B1295" t="s">
        <v>65</v>
      </c>
      <c r="C1295" t="s">
        <v>7031</v>
      </c>
      <c r="D1295" s="5">
        <v>91454820</v>
      </c>
      <c r="E1295" s="5" t="e">
        <f>VLOOKUP(D1295,[1]consulPlanNegocioAHERNANDEZ!$B$2:$D$19,1,FALSE)</f>
        <v>#N/A</v>
      </c>
      <c r="F1295" t="s">
        <v>8294</v>
      </c>
      <c r="G1295">
        <f>VLOOKUP(H1295,'ID MUNICIPIO'!$E$2:$F$877,2,FALSE)</f>
        <v>776</v>
      </c>
      <c r="H1295" t="s">
        <v>5129</v>
      </c>
      <c r="I1295" t="s">
        <v>2779</v>
      </c>
      <c r="J1295" t="s">
        <v>82</v>
      </c>
      <c r="K1295" t="s">
        <v>83</v>
      </c>
      <c r="L1295" t="s">
        <v>5588</v>
      </c>
      <c r="M1295" t="s">
        <v>70</v>
      </c>
      <c r="N1295" t="s">
        <v>2</v>
      </c>
      <c r="O1295" t="s">
        <v>2</v>
      </c>
      <c r="P1295" t="s">
        <v>5589</v>
      </c>
      <c r="Q1295" t="s">
        <v>5590</v>
      </c>
      <c r="R1295" t="s">
        <v>2</v>
      </c>
      <c r="S1295" t="s">
        <v>7</v>
      </c>
      <c r="T1295" t="s">
        <v>8</v>
      </c>
      <c r="U1295" t="s">
        <v>5</v>
      </c>
      <c r="V1295" t="s">
        <v>72</v>
      </c>
      <c r="W1295" t="s">
        <v>2</v>
      </c>
      <c r="X1295" t="s">
        <v>11</v>
      </c>
      <c r="Y1295" t="s">
        <v>13</v>
      </c>
      <c r="Z1295" t="s">
        <v>13</v>
      </c>
      <c r="AA1295" t="s">
        <v>2</v>
      </c>
      <c r="AB1295" t="s">
        <v>74</v>
      </c>
      <c r="AC1295" t="s">
        <v>25</v>
      </c>
      <c r="AD1295" t="s">
        <v>26</v>
      </c>
      <c r="AE1295" t="s">
        <v>17</v>
      </c>
      <c r="AF1295" t="s">
        <v>87</v>
      </c>
      <c r="AG1295" t="s">
        <v>88</v>
      </c>
      <c r="AH1295" t="s">
        <v>2</v>
      </c>
      <c r="AI1295" t="s">
        <v>29</v>
      </c>
      <c r="AJ1295" t="s">
        <v>30</v>
      </c>
      <c r="AK1295" s="2">
        <v>0</v>
      </c>
      <c r="AL1295" s="2">
        <v>0</v>
      </c>
      <c r="AM1295" t="s">
        <v>77</v>
      </c>
      <c r="AN1295" t="s">
        <v>2</v>
      </c>
      <c r="AO1295" t="s">
        <v>2</v>
      </c>
      <c r="AP1295" t="s">
        <v>2</v>
      </c>
      <c r="AQ1295" t="s">
        <v>7</v>
      </c>
      <c r="AR1295" s="3"/>
      <c r="AS1295" s="3"/>
    </row>
    <row r="1296" spans="1:45" hidden="1" x14ac:dyDescent="0.2">
      <c r="A1296" t="s">
        <v>3963</v>
      </c>
      <c r="B1296" t="s">
        <v>65</v>
      </c>
      <c r="C1296" t="s">
        <v>6532</v>
      </c>
      <c r="D1296" s="5">
        <v>804009588</v>
      </c>
      <c r="E1296" s="5">
        <f>VLOOKUP(D1296,[1]consulPlanNegocioAHERNANDEZ!$B$2:$D$19,1,FALSE)</f>
        <v>804009588</v>
      </c>
      <c r="F1296" t="s">
        <v>7821</v>
      </c>
      <c r="H1296" t="s">
        <v>2778</v>
      </c>
      <c r="I1296" t="s">
        <v>2779</v>
      </c>
      <c r="J1296" t="s">
        <v>82</v>
      </c>
      <c r="K1296" t="s">
        <v>83</v>
      </c>
      <c r="L1296" t="s">
        <v>3964</v>
      </c>
      <c r="M1296" t="s">
        <v>96</v>
      </c>
      <c r="N1296" t="s">
        <v>2</v>
      </c>
      <c r="O1296" t="s">
        <v>2</v>
      </c>
      <c r="P1296" t="s">
        <v>3965</v>
      </c>
      <c r="Q1296" t="s">
        <v>2</v>
      </c>
      <c r="R1296" t="s">
        <v>2</v>
      </c>
      <c r="S1296" t="s">
        <v>7</v>
      </c>
      <c r="T1296" t="s">
        <v>8</v>
      </c>
      <c r="U1296" t="s">
        <v>5</v>
      </c>
      <c r="V1296" t="s">
        <v>9</v>
      </c>
      <c r="W1296" t="s">
        <v>2</v>
      </c>
      <c r="X1296" t="s">
        <v>11</v>
      </c>
      <c r="Y1296" t="s">
        <v>12</v>
      </c>
      <c r="Z1296" t="s">
        <v>13</v>
      </c>
      <c r="AA1296" t="s">
        <v>2</v>
      </c>
      <c r="AB1296" t="s">
        <v>74</v>
      </c>
      <c r="AC1296" t="s">
        <v>25</v>
      </c>
      <c r="AD1296" t="s">
        <v>26</v>
      </c>
      <c r="AE1296" t="s">
        <v>17</v>
      </c>
      <c r="AF1296" t="s">
        <v>5</v>
      </c>
      <c r="AG1296" t="s">
        <v>610</v>
      </c>
      <c r="AH1296" t="s">
        <v>2</v>
      </c>
      <c r="AI1296" t="s">
        <v>29</v>
      </c>
      <c r="AJ1296" t="s">
        <v>30</v>
      </c>
      <c r="AK1296" s="2">
        <v>40080</v>
      </c>
      <c r="AL1296" s="2">
        <v>8100.16</v>
      </c>
      <c r="AM1296" t="s">
        <v>77</v>
      </c>
      <c r="AN1296" t="s">
        <v>2</v>
      </c>
      <c r="AO1296" t="s">
        <v>13</v>
      </c>
      <c r="AP1296" t="s">
        <v>91</v>
      </c>
      <c r="AQ1296" t="s">
        <v>92</v>
      </c>
      <c r="AR1296" s="3">
        <v>41640</v>
      </c>
      <c r="AS1296" s="3">
        <v>2958465</v>
      </c>
    </row>
    <row r="1297" spans="1:45" hidden="1" x14ac:dyDescent="0.2">
      <c r="A1297" t="s">
        <v>5339</v>
      </c>
      <c r="B1297" t="s">
        <v>65</v>
      </c>
      <c r="C1297" t="s">
        <v>6954</v>
      </c>
      <c r="D1297" s="5">
        <v>70830337</v>
      </c>
      <c r="E1297" s="5"/>
      <c r="F1297" t="s">
        <v>7052</v>
      </c>
      <c r="H1297" t="s">
        <v>81</v>
      </c>
      <c r="I1297" t="s">
        <v>23</v>
      </c>
      <c r="J1297" t="s">
        <v>82</v>
      </c>
      <c r="K1297" t="s">
        <v>83</v>
      </c>
      <c r="L1297" t="s">
        <v>5340</v>
      </c>
      <c r="M1297" t="s">
        <v>70</v>
      </c>
      <c r="N1297" t="s">
        <v>2</v>
      </c>
      <c r="O1297" t="s">
        <v>2</v>
      </c>
      <c r="P1297" t="s">
        <v>97</v>
      </c>
      <c r="Q1297" t="s">
        <v>2</v>
      </c>
      <c r="R1297" t="s">
        <v>2</v>
      </c>
      <c r="S1297" t="s">
        <v>7</v>
      </c>
      <c r="T1297" t="s">
        <v>8</v>
      </c>
      <c r="U1297" t="s">
        <v>5</v>
      </c>
      <c r="V1297" t="s">
        <v>72</v>
      </c>
      <c r="W1297" t="s">
        <v>2</v>
      </c>
      <c r="X1297" t="s">
        <v>11</v>
      </c>
      <c r="Y1297" t="s">
        <v>12</v>
      </c>
      <c r="Z1297" t="s">
        <v>13</v>
      </c>
      <c r="AA1297" t="s">
        <v>2</v>
      </c>
      <c r="AB1297" t="s">
        <v>74</v>
      </c>
      <c r="AC1297" t="s">
        <v>48</v>
      </c>
      <c r="AD1297" t="s">
        <v>49</v>
      </c>
      <c r="AE1297" t="s">
        <v>17</v>
      </c>
      <c r="AF1297" t="s">
        <v>135</v>
      </c>
      <c r="AG1297" t="s">
        <v>136</v>
      </c>
      <c r="AH1297" t="s">
        <v>2</v>
      </c>
      <c r="AI1297" t="s">
        <v>89</v>
      </c>
      <c r="AJ1297" t="s">
        <v>90</v>
      </c>
      <c r="AK1297" s="2">
        <v>0</v>
      </c>
      <c r="AL1297" s="2">
        <v>256.35000000000002</v>
      </c>
      <c r="AM1297" t="s">
        <v>77</v>
      </c>
      <c r="AN1297" t="s">
        <v>2</v>
      </c>
      <c r="AO1297" t="s">
        <v>63</v>
      </c>
      <c r="AP1297" t="s">
        <v>60</v>
      </c>
      <c r="AQ1297" t="s">
        <v>7</v>
      </c>
      <c r="AR1297" s="3">
        <v>42821</v>
      </c>
      <c r="AS1297" s="3">
        <v>2958465</v>
      </c>
    </row>
    <row r="1298" spans="1:45" hidden="1" x14ac:dyDescent="0.2">
      <c r="A1298" t="s">
        <v>5341</v>
      </c>
      <c r="B1298" t="s">
        <v>65</v>
      </c>
      <c r="C1298" t="s">
        <v>6955</v>
      </c>
      <c r="D1298" s="5">
        <v>901044850</v>
      </c>
      <c r="E1298" s="5"/>
      <c r="F1298" t="s">
        <v>8221</v>
      </c>
      <c r="H1298" t="s">
        <v>67</v>
      </c>
      <c r="I1298" t="s">
        <v>61</v>
      </c>
      <c r="J1298" t="s">
        <v>303</v>
      </c>
      <c r="K1298" t="s">
        <v>304</v>
      </c>
      <c r="L1298" t="s">
        <v>5342</v>
      </c>
      <c r="M1298" t="s">
        <v>96</v>
      </c>
      <c r="N1298" t="s">
        <v>2</v>
      </c>
      <c r="O1298" t="s">
        <v>2</v>
      </c>
      <c r="P1298" t="s">
        <v>306</v>
      </c>
      <c r="Q1298" t="s">
        <v>2</v>
      </c>
      <c r="R1298" t="s">
        <v>2</v>
      </c>
      <c r="S1298" t="s">
        <v>7</v>
      </c>
      <c r="T1298" t="s">
        <v>8</v>
      </c>
      <c r="U1298" t="s">
        <v>5</v>
      </c>
      <c r="V1298" t="s">
        <v>72</v>
      </c>
      <c r="W1298" t="s">
        <v>2</v>
      </c>
      <c r="X1298" t="s">
        <v>11</v>
      </c>
      <c r="Y1298" t="s">
        <v>13</v>
      </c>
      <c r="Z1298" t="s">
        <v>13</v>
      </c>
      <c r="AA1298" t="s">
        <v>2</v>
      </c>
      <c r="AB1298" t="s">
        <v>74</v>
      </c>
      <c r="AC1298" t="s">
        <v>264</v>
      </c>
      <c r="AD1298" t="s">
        <v>265</v>
      </c>
      <c r="AE1298" t="s">
        <v>17</v>
      </c>
      <c r="AF1298" t="s">
        <v>135</v>
      </c>
      <c r="AG1298" t="s">
        <v>136</v>
      </c>
      <c r="AH1298" t="s">
        <v>2</v>
      </c>
      <c r="AI1298" t="s">
        <v>311</v>
      </c>
      <c r="AJ1298" t="s">
        <v>312</v>
      </c>
      <c r="AK1298" s="2">
        <v>0</v>
      </c>
      <c r="AL1298" s="2">
        <v>448.07</v>
      </c>
      <c r="AM1298" t="s">
        <v>77</v>
      </c>
      <c r="AN1298" t="s">
        <v>2</v>
      </c>
      <c r="AO1298" t="s">
        <v>13</v>
      </c>
      <c r="AP1298" t="s">
        <v>91</v>
      </c>
      <c r="AQ1298" t="s">
        <v>92</v>
      </c>
      <c r="AR1298" s="3">
        <v>42822</v>
      </c>
      <c r="AS1298" s="3">
        <v>2958465</v>
      </c>
    </row>
    <row r="1299" spans="1:45" hidden="1" x14ac:dyDescent="0.2">
      <c r="A1299" t="s">
        <v>5343</v>
      </c>
      <c r="B1299" t="s">
        <v>65</v>
      </c>
      <c r="C1299" t="s">
        <v>6956</v>
      </c>
      <c r="D1299" s="5">
        <v>79311564</v>
      </c>
      <c r="E1299" s="5"/>
      <c r="F1299" t="s">
        <v>8222</v>
      </c>
      <c r="H1299" t="s">
        <v>5344</v>
      </c>
      <c r="I1299" t="s">
        <v>3388</v>
      </c>
      <c r="J1299" t="s">
        <v>82</v>
      </c>
      <c r="K1299" t="s">
        <v>83</v>
      </c>
      <c r="L1299" t="s">
        <v>5345</v>
      </c>
      <c r="M1299" t="s">
        <v>70</v>
      </c>
      <c r="N1299" t="s">
        <v>2</v>
      </c>
      <c r="O1299" t="s">
        <v>2</v>
      </c>
      <c r="P1299" t="s">
        <v>5346</v>
      </c>
      <c r="Q1299" t="s">
        <v>2</v>
      </c>
      <c r="R1299" t="s">
        <v>2</v>
      </c>
      <c r="S1299" t="s">
        <v>7</v>
      </c>
      <c r="T1299" t="s">
        <v>8</v>
      </c>
      <c r="U1299" t="s">
        <v>5</v>
      </c>
      <c r="V1299" t="s">
        <v>72</v>
      </c>
      <c r="W1299" t="s">
        <v>2</v>
      </c>
      <c r="X1299" t="s">
        <v>11</v>
      </c>
      <c r="Y1299" t="s">
        <v>12</v>
      </c>
      <c r="Z1299" t="s">
        <v>13</v>
      </c>
      <c r="AA1299" t="s">
        <v>2</v>
      </c>
      <c r="AB1299" t="s">
        <v>74</v>
      </c>
      <c r="AC1299" t="s">
        <v>3391</v>
      </c>
      <c r="AD1299" t="s">
        <v>57</v>
      </c>
      <c r="AE1299" t="s">
        <v>17</v>
      </c>
      <c r="AF1299" t="s">
        <v>87</v>
      </c>
      <c r="AG1299" t="s">
        <v>88</v>
      </c>
      <c r="AH1299" t="s">
        <v>2</v>
      </c>
      <c r="AI1299" t="s">
        <v>5347</v>
      </c>
      <c r="AJ1299" t="s">
        <v>5348</v>
      </c>
      <c r="AK1299" s="2">
        <v>0</v>
      </c>
      <c r="AL1299" s="2">
        <v>281.33999999999997</v>
      </c>
      <c r="AM1299" t="s">
        <v>77</v>
      </c>
      <c r="AN1299" t="s">
        <v>2</v>
      </c>
      <c r="AO1299" t="s">
        <v>13</v>
      </c>
      <c r="AP1299" t="s">
        <v>91</v>
      </c>
      <c r="AQ1299" t="s">
        <v>92</v>
      </c>
      <c r="AR1299" s="3">
        <v>42822</v>
      </c>
      <c r="AS1299" s="3">
        <v>2958465</v>
      </c>
    </row>
    <row r="1300" spans="1:45" hidden="1" x14ac:dyDescent="0.2">
      <c r="A1300" t="s">
        <v>5349</v>
      </c>
      <c r="B1300" t="s">
        <v>65</v>
      </c>
      <c r="C1300" t="s">
        <v>6957</v>
      </c>
      <c r="D1300" s="5">
        <v>900230609</v>
      </c>
      <c r="E1300" s="5"/>
      <c r="F1300" t="s">
        <v>8223</v>
      </c>
      <c r="H1300" t="s">
        <v>5344</v>
      </c>
      <c r="I1300" t="s">
        <v>3388</v>
      </c>
      <c r="J1300" t="s">
        <v>82</v>
      </c>
      <c r="K1300" t="s">
        <v>83</v>
      </c>
      <c r="L1300" t="s">
        <v>5350</v>
      </c>
      <c r="M1300" t="s">
        <v>96</v>
      </c>
      <c r="N1300" t="s">
        <v>2</v>
      </c>
      <c r="O1300" t="s">
        <v>2</v>
      </c>
      <c r="P1300" t="s">
        <v>5351</v>
      </c>
      <c r="Q1300" t="s">
        <v>5352</v>
      </c>
      <c r="R1300" t="s">
        <v>2</v>
      </c>
      <c r="S1300" t="s">
        <v>7</v>
      </c>
      <c r="T1300" t="s">
        <v>8</v>
      </c>
      <c r="U1300" t="s">
        <v>5</v>
      </c>
      <c r="V1300" t="s">
        <v>72</v>
      </c>
      <c r="W1300" t="s">
        <v>2</v>
      </c>
      <c r="X1300" t="s">
        <v>11</v>
      </c>
      <c r="Y1300" t="s">
        <v>12</v>
      </c>
      <c r="Z1300" t="s">
        <v>13</v>
      </c>
      <c r="AA1300" t="s">
        <v>2</v>
      </c>
      <c r="AB1300" t="s">
        <v>74</v>
      </c>
      <c r="AC1300" t="s">
        <v>3391</v>
      </c>
      <c r="AD1300" t="s">
        <v>57</v>
      </c>
      <c r="AE1300" t="s">
        <v>17</v>
      </c>
      <c r="AF1300" t="s">
        <v>87</v>
      </c>
      <c r="AG1300" t="s">
        <v>88</v>
      </c>
      <c r="AH1300" t="s">
        <v>2</v>
      </c>
      <c r="AI1300" t="s">
        <v>5347</v>
      </c>
      <c r="AJ1300" t="s">
        <v>5348</v>
      </c>
      <c r="AK1300" s="2">
        <v>0</v>
      </c>
      <c r="AL1300" s="2">
        <v>7961.07</v>
      </c>
      <c r="AM1300" t="s">
        <v>77</v>
      </c>
      <c r="AN1300" t="s">
        <v>2</v>
      </c>
      <c r="AO1300" t="s">
        <v>13</v>
      </c>
      <c r="AP1300" t="s">
        <v>91</v>
      </c>
      <c r="AQ1300" t="s">
        <v>92</v>
      </c>
      <c r="AR1300" s="3">
        <v>42822</v>
      </c>
      <c r="AS1300" s="3">
        <v>2958465</v>
      </c>
    </row>
    <row r="1301" spans="1:45" hidden="1" x14ac:dyDescent="0.2">
      <c r="A1301" t="s">
        <v>5353</v>
      </c>
      <c r="B1301" t="s">
        <v>65</v>
      </c>
      <c r="C1301" t="s">
        <v>6958</v>
      </c>
      <c r="D1301" s="5">
        <v>29400675</v>
      </c>
      <c r="E1301" s="5"/>
      <c r="F1301" t="s">
        <v>8224</v>
      </c>
      <c r="H1301" t="s">
        <v>3089</v>
      </c>
      <c r="I1301" t="s">
        <v>2598</v>
      </c>
      <c r="J1301" t="s">
        <v>82</v>
      </c>
      <c r="K1301" t="s">
        <v>83</v>
      </c>
      <c r="L1301" t="s">
        <v>5354</v>
      </c>
      <c r="M1301" t="s">
        <v>70</v>
      </c>
      <c r="N1301" t="s">
        <v>2</v>
      </c>
      <c r="O1301" t="s">
        <v>2</v>
      </c>
      <c r="P1301" t="s">
        <v>5355</v>
      </c>
      <c r="Q1301" t="s">
        <v>2</v>
      </c>
      <c r="R1301" t="s">
        <v>2</v>
      </c>
      <c r="S1301" t="s">
        <v>7</v>
      </c>
      <c r="T1301" t="s">
        <v>8</v>
      </c>
      <c r="U1301" t="s">
        <v>5</v>
      </c>
      <c r="V1301" t="s">
        <v>72</v>
      </c>
      <c r="W1301" t="s">
        <v>2</v>
      </c>
      <c r="X1301" t="s">
        <v>11</v>
      </c>
      <c r="Y1301" t="s">
        <v>12</v>
      </c>
      <c r="Z1301" t="s">
        <v>13</v>
      </c>
      <c r="AA1301" t="s">
        <v>2</v>
      </c>
      <c r="AB1301" t="s">
        <v>74</v>
      </c>
      <c r="AC1301" t="s">
        <v>15</v>
      </c>
      <c r="AD1301" t="s">
        <v>16</v>
      </c>
      <c r="AE1301" t="s">
        <v>17</v>
      </c>
      <c r="AF1301" t="s">
        <v>135</v>
      </c>
      <c r="AG1301" t="s">
        <v>136</v>
      </c>
      <c r="AH1301" t="s">
        <v>2</v>
      </c>
      <c r="AI1301" t="s">
        <v>3093</v>
      </c>
      <c r="AJ1301" t="s">
        <v>3094</v>
      </c>
      <c r="AK1301" s="2">
        <v>0</v>
      </c>
      <c r="AL1301" s="2">
        <v>991.91</v>
      </c>
      <c r="AM1301" t="s">
        <v>77</v>
      </c>
      <c r="AN1301" t="s">
        <v>2</v>
      </c>
      <c r="AO1301" t="s">
        <v>2</v>
      </c>
      <c r="AP1301" t="s">
        <v>2</v>
      </c>
      <c r="AQ1301" t="s">
        <v>7</v>
      </c>
      <c r="AR1301" s="3"/>
      <c r="AS1301" s="3"/>
    </row>
    <row r="1302" spans="1:45" hidden="1" x14ac:dyDescent="0.2">
      <c r="A1302" t="s">
        <v>5356</v>
      </c>
      <c r="B1302" t="s">
        <v>65</v>
      </c>
      <c r="C1302" t="s">
        <v>6959</v>
      </c>
      <c r="D1302" s="5">
        <v>27460848</v>
      </c>
      <c r="E1302" s="5"/>
      <c r="F1302" t="s">
        <v>8225</v>
      </c>
      <c r="H1302" t="s">
        <v>5344</v>
      </c>
      <c r="I1302" t="s">
        <v>3388</v>
      </c>
      <c r="J1302" t="s">
        <v>82</v>
      </c>
      <c r="K1302" t="s">
        <v>83</v>
      </c>
      <c r="L1302" t="s">
        <v>5357</v>
      </c>
      <c r="M1302" t="s">
        <v>70</v>
      </c>
      <c r="N1302" t="s">
        <v>2</v>
      </c>
      <c r="O1302" t="s">
        <v>2</v>
      </c>
      <c r="P1302" t="s">
        <v>5358</v>
      </c>
      <c r="Q1302" t="s">
        <v>2</v>
      </c>
      <c r="R1302" t="s">
        <v>2</v>
      </c>
      <c r="S1302" t="s">
        <v>7</v>
      </c>
      <c r="T1302" t="s">
        <v>8</v>
      </c>
      <c r="U1302" t="s">
        <v>5</v>
      </c>
      <c r="V1302" t="s">
        <v>72</v>
      </c>
      <c r="W1302" t="s">
        <v>2</v>
      </c>
      <c r="X1302" t="s">
        <v>11</v>
      </c>
      <c r="Y1302" t="s">
        <v>12</v>
      </c>
      <c r="Z1302" t="s">
        <v>13</v>
      </c>
      <c r="AA1302" t="s">
        <v>2</v>
      </c>
      <c r="AB1302" t="s">
        <v>74</v>
      </c>
      <c r="AC1302" t="s">
        <v>3391</v>
      </c>
      <c r="AD1302" t="s">
        <v>57</v>
      </c>
      <c r="AE1302" t="s">
        <v>17</v>
      </c>
      <c r="AF1302" t="s">
        <v>87</v>
      </c>
      <c r="AG1302" t="s">
        <v>88</v>
      </c>
      <c r="AH1302" t="s">
        <v>2</v>
      </c>
      <c r="AI1302" t="s">
        <v>5347</v>
      </c>
      <c r="AJ1302" t="s">
        <v>5348</v>
      </c>
      <c r="AK1302" s="2">
        <v>0</v>
      </c>
      <c r="AL1302" s="2">
        <v>0</v>
      </c>
      <c r="AM1302" t="s">
        <v>77</v>
      </c>
      <c r="AN1302" t="s">
        <v>2</v>
      </c>
      <c r="AO1302" t="s">
        <v>63</v>
      </c>
      <c r="AP1302" t="s">
        <v>60</v>
      </c>
      <c r="AQ1302" t="s">
        <v>7</v>
      </c>
      <c r="AR1302" s="3">
        <v>42822</v>
      </c>
      <c r="AS1302" s="3">
        <v>2958465</v>
      </c>
    </row>
    <row r="1303" spans="1:45" hidden="1" x14ac:dyDescent="0.2">
      <c r="A1303" t="s">
        <v>5161</v>
      </c>
      <c r="B1303" t="s">
        <v>65</v>
      </c>
      <c r="C1303" t="s">
        <v>6899</v>
      </c>
      <c r="D1303" s="5">
        <v>804012595</v>
      </c>
      <c r="E1303" s="5">
        <f>VLOOKUP(D1303,[1]consulPlanNegocioAHERNANDEZ!$B$2:$D$19,1,FALSE)</f>
        <v>804012595</v>
      </c>
      <c r="F1303" t="s">
        <v>8166</v>
      </c>
      <c r="H1303" t="s">
        <v>2778</v>
      </c>
      <c r="I1303" t="s">
        <v>2779</v>
      </c>
      <c r="J1303" t="s">
        <v>82</v>
      </c>
      <c r="K1303" t="s">
        <v>83</v>
      </c>
      <c r="L1303" t="s">
        <v>5162</v>
      </c>
      <c r="M1303" t="s">
        <v>96</v>
      </c>
      <c r="N1303" t="s">
        <v>2</v>
      </c>
      <c r="O1303" t="s">
        <v>2</v>
      </c>
      <c r="P1303" t="s">
        <v>5163</v>
      </c>
      <c r="Q1303" t="s">
        <v>2</v>
      </c>
      <c r="R1303" t="s">
        <v>2</v>
      </c>
      <c r="S1303" t="s">
        <v>7</v>
      </c>
      <c r="T1303" t="s">
        <v>8</v>
      </c>
      <c r="U1303" t="s">
        <v>5</v>
      </c>
      <c r="V1303" t="s">
        <v>72</v>
      </c>
      <c r="W1303" t="s">
        <v>2</v>
      </c>
      <c r="X1303" t="s">
        <v>11</v>
      </c>
      <c r="Y1303" t="s">
        <v>12</v>
      </c>
      <c r="Z1303" t="s">
        <v>13</v>
      </c>
      <c r="AA1303" t="s">
        <v>2</v>
      </c>
      <c r="AB1303" t="s">
        <v>74</v>
      </c>
      <c r="AC1303" t="s">
        <v>25</v>
      </c>
      <c r="AD1303" t="s">
        <v>26</v>
      </c>
      <c r="AE1303" t="s">
        <v>17</v>
      </c>
      <c r="AF1303" t="s">
        <v>87</v>
      </c>
      <c r="AG1303" t="s">
        <v>88</v>
      </c>
      <c r="AH1303" t="s">
        <v>2</v>
      </c>
      <c r="AI1303" t="s">
        <v>29</v>
      </c>
      <c r="AJ1303" t="s">
        <v>30</v>
      </c>
      <c r="AK1303" s="2">
        <v>34655</v>
      </c>
      <c r="AL1303" s="2">
        <v>3828.43</v>
      </c>
      <c r="AM1303" t="s">
        <v>77</v>
      </c>
      <c r="AN1303" t="s">
        <v>2</v>
      </c>
      <c r="AO1303" t="s">
        <v>13</v>
      </c>
      <c r="AP1303" t="s">
        <v>91</v>
      </c>
      <c r="AQ1303" t="s">
        <v>92</v>
      </c>
      <c r="AR1303" s="3">
        <v>42760</v>
      </c>
      <c r="AS1303" s="3">
        <v>2958465</v>
      </c>
    </row>
    <row r="1304" spans="1:45" hidden="1" x14ac:dyDescent="0.2">
      <c r="A1304" t="s">
        <v>5362</v>
      </c>
      <c r="B1304" t="s">
        <v>65</v>
      </c>
      <c r="C1304" t="s">
        <v>6961</v>
      </c>
      <c r="D1304" s="5">
        <v>13804162</v>
      </c>
      <c r="E1304" s="5"/>
      <c r="F1304" t="s">
        <v>8227</v>
      </c>
      <c r="H1304" t="s">
        <v>5020</v>
      </c>
      <c r="I1304" t="s">
        <v>2779</v>
      </c>
      <c r="J1304" t="s">
        <v>82</v>
      </c>
      <c r="K1304" t="s">
        <v>83</v>
      </c>
      <c r="L1304" t="s">
        <v>5363</v>
      </c>
      <c r="M1304" t="s">
        <v>70</v>
      </c>
      <c r="N1304" t="s">
        <v>2</v>
      </c>
      <c r="O1304" t="s">
        <v>2</v>
      </c>
      <c r="P1304" t="s">
        <v>5364</v>
      </c>
      <c r="Q1304" t="s">
        <v>2</v>
      </c>
      <c r="R1304" t="s">
        <v>2</v>
      </c>
      <c r="S1304" t="s">
        <v>7</v>
      </c>
      <c r="T1304" t="s">
        <v>8</v>
      </c>
      <c r="U1304" t="s">
        <v>5</v>
      </c>
      <c r="V1304" t="s">
        <v>72</v>
      </c>
      <c r="W1304" t="s">
        <v>2</v>
      </c>
      <c r="X1304" t="s">
        <v>11</v>
      </c>
      <c r="Y1304" t="s">
        <v>12</v>
      </c>
      <c r="Z1304" t="s">
        <v>13</v>
      </c>
      <c r="AA1304" t="s">
        <v>2</v>
      </c>
      <c r="AB1304" t="s">
        <v>74</v>
      </c>
      <c r="AC1304" t="s">
        <v>25</v>
      </c>
      <c r="AD1304" t="s">
        <v>26</v>
      </c>
      <c r="AE1304" t="s">
        <v>17</v>
      </c>
      <c r="AF1304" t="s">
        <v>87</v>
      </c>
      <c r="AG1304" t="s">
        <v>88</v>
      </c>
      <c r="AH1304" t="s">
        <v>2</v>
      </c>
      <c r="AI1304" t="s">
        <v>5002</v>
      </c>
      <c r="AJ1304" t="s">
        <v>5003</v>
      </c>
      <c r="AK1304" s="2">
        <v>0</v>
      </c>
      <c r="AL1304" s="2">
        <v>1538.63</v>
      </c>
      <c r="AM1304" t="s">
        <v>77</v>
      </c>
      <c r="AN1304" t="s">
        <v>2</v>
      </c>
      <c r="AO1304" t="s">
        <v>63</v>
      </c>
      <c r="AP1304" t="s">
        <v>91</v>
      </c>
      <c r="AQ1304" t="s">
        <v>7</v>
      </c>
      <c r="AR1304" s="3">
        <v>42823</v>
      </c>
      <c r="AS1304" s="3">
        <v>2958465</v>
      </c>
    </row>
    <row r="1305" spans="1:45" hidden="1" x14ac:dyDescent="0.2">
      <c r="A1305" t="s">
        <v>4959</v>
      </c>
      <c r="B1305" t="s">
        <v>65</v>
      </c>
      <c r="C1305" t="s">
        <v>6843</v>
      </c>
      <c r="D1305" s="5">
        <v>834001328</v>
      </c>
      <c r="E1305" s="5">
        <f>VLOOKUP(D1305,[1]consulPlanNegocioAHERNANDEZ!$B$2:$D$19,1,FALSE)</f>
        <v>834001328</v>
      </c>
      <c r="F1305" t="s">
        <v>8112</v>
      </c>
      <c r="H1305" t="s">
        <v>4960</v>
      </c>
      <c r="I1305" t="s">
        <v>4961</v>
      </c>
      <c r="J1305" t="s">
        <v>82</v>
      </c>
      <c r="K1305" t="s">
        <v>83</v>
      </c>
      <c r="L1305" t="s">
        <v>4962</v>
      </c>
      <c r="M1305" t="s">
        <v>96</v>
      </c>
      <c r="N1305" t="s">
        <v>2</v>
      </c>
      <c r="O1305" t="s">
        <v>2</v>
      </c>
      <c r="P1305" t="s">
        <v>4963</v>
      </c>
      <c r="Q1305" t="s">
        <v>4964</v>
      </c>
      <c r="R1305" t="s">
        <v>2</v>
      </c>
      <c r="S1305" t="s">
        <v>7</v>
      </c>
      <c r="T1305" t="s">
        <v>8</v>
      </c>
      <c r="U1305" t="s">
        <v>5</v>
      </c>
      <c r="V1305" t="s">
        <v>9</v>
      </c>
      <c r="W1305" t="s">
        <v>2</v>
      </c>
      <c r="X1305" t="s">
        <v>11</v>
      </c>
      <c r="Y1305" t="s">
        <v>12</v>
      </c>
      <c r="Z1305" t="s">
        <v>13</v>
      </c>
      <c r="AA1305" t="s">
        <v>2</v>
      </c>
      <c r="AB1305" t="s">
        <v>74</v>
      </c>
      <c r="AC1305" t="s">
        <v>25</v>
      </c>
      <c r="AD1305" t="s">
        <v>26</v>
      </c>
      <c r="AE1305" t="s">
        <v>17</v>
      </c>
      <c r="AF1305" t="s">
        <v>87</v>
      </c>
      <c r="AG1305" t="s">
        <v>88</v>
      </c>
      <c r="AH1305" t="s">
        <v>2</v>
      </c>
      <c r="AI1305" t="s">
        <v>29</v>
      </c>
      <c r="AJ1305" t="s">
        <v>30</v>
      </c>
      <c r="AK1305" s="2">
        <v>20472</v>
      </c>
      <c r="AL1305" s="2">
        <v>2643.43</v>
      </c>
      <c r="AM1305" t="s">
        <v>77</v>
      </c>
      <c r="AN1305" t="s">
        <v>2</v>
      </c>
      <c r="AO1305" t="s">
        <v>13</v>
      </c>
      <c r="AP1305" t="s">
        <v>91</v>
      </c>
      <c r="AQ1305" t="s">
        <v>92</v>
      </c>
      <c r="AR1305" s="3">
        <v>42656</v>
      </c>
      <c r="AS1305" s="3">
        <v>2958465</v>
      </c>
    </row>
    <row r="1306" spans="1:45" hidden="1" x14ac:dyDescent="0.2">
      <c r="A1306" t="s">
        <v>5368</v>
      </c>
      <c r="B1306" t="s">
        <v>65</v>
      </c>
      <c r="C1306" t="s">
        <v>6963</v>
      </c>
      <c r="D1306" s="5">
        <v>98370917</v>
      </c>
      <c r="E1306" s="5"/>
      <c r="F1306" t="s">
        <v>8229</v>
      </c>
      <c r="H1306" t="s">
        <v>5369</v>
      </c>
      <c r="I1306" t="s">
        <v>3388</v>
      </c>
      <c r="J1306" t="s">
        <v>82</v>
      </c>
      <c r="K1306" t="s">
        <v>83</v>
      </c>
      <c r="L1306" t="s">
        <v>5370</v>
      </c>
      <c r="M1306" t="s">
        <v>70</v>
      </c>
      <c r="N1306" t="s">
        <v>2</v>
      </c>
      <c r="O1306" t="s">
        <v>2</v>
      </c>
      <c r="P1306" t="s">
        <v>5371</v>
      </c>
      <c r="Q1306" t="s">
        <v>2</v>
      </c>
      <c r="R1306" t="s">
        <v>2</v>
      </c>
      <c r="S1306" t="s">
        <v>7</v>
      </c>
      <c r="T1306" t="s">
        <v>8</v>
      </c>
      <c r="U1306" t="s">
        <v>5</v>
      </c>
      <c r="V1306" t="s">
        <v>72</v>
      </c>
      <c r="W1306" t="s">
        <v>2</v>
      </c>
      <c r="X1306" t="s">
        <v>11</v>
      </c>
      <c r="Y1306" t="s">
        <v>12</v>
      </c>
      <c r="Z1306" t="s">
        <v>13</v>
      </c>
      <c r="AA1306" t="s">
        <v>2</v>
      </c>
      <c r="AB1306" t="s">
        <v>74</v>
      </c>
      <c r="AC1306" t="s">
        <v>3391</v>
      </c>
      <c r="AD1306" t="s">
        <v>57</v>
      </c>
      <c r="AE1306" t="s">
        <v>17</v>
      </c>
      <c r="AF1306" t="s">
        <v>5</v>
      </c>
      <c r="AG1306" t="s">
        <v>610</v>
      </c>
      <c r="AH1306" t="s">
        <v>2</v>
      </c>
      <c r="AI1306" t="s">
        <v>3351</v>
      </c>
      <c r="AJ1306" t="s">
        <v>3352</v>
      </c>
      <c r="AK1306" s="2">
        <v>27724</v>
      </c>
      <c r="AL1306" s="2">
        <v>7503.15</v>
      </c>
      <c r="AM1306" t="s">
        <v>77</v>
      </c>
      <c r="AN1306" t="s">
        <v>2</v>
      </c>
      <c r="AO1306" t="s">
        <v>63</v>
      </c>
      <c r="AP1306" t="s">
        <v>60</v>
      </c>
      <c r="AQ1306" t="s">
        <v>7</v>
      </c>
      <c r="AR1306" s="3">
        <v>42823</v>
      </c>
      <c r="AS1306" s="3">
        <v>2958465</v>
      </c>
    </row>
    <row r="1307" spans="1:45" hidden="1" x14ac:dyDescent="0.2">
      <c r="A1307" t="s">
        <v>5372</v>
      </c>
      <c r="B1307" t="s">
        <v>65</v>
      </c>
      <c r="C1307" t="s">
        <v>6964</v>
      </c>
      <c r="D1307" s="5">
        <v>1130646705</v>
      </c>
      <c r="E1307" s="5"/>
      <c r="F1307" t="s">
        <v>8230</v>
      </c>
      <c r="H1307" t="s">
        <v>5373</v>
      </c>
      <c r="I1307" t="s">
        <v>3090</v>
      </c>
      <c r="J1307" t="s">
        <v>82</v>
      </c>
      <c r="K1307" t="s">
        <v>83</v>
      </c>
      <c r="L1307" t="s">
        <v>5374</v>
      </c>
      <c r="M1307" t="s">
        <v>70</v>
      </c>
      <c r="N1307" t="s">
        <v>2</v>
      </c>
      <c r="O1307" t="s">
        <v>2</v>
      </c>
      <c r="P1307" t="s">
        <v>5375</v>
      </c>
      <c r="Q1307" t="s">
        <v>2</v>
      </c>
      <c r="R1307" t="s">
        <v>2</v>
      </c>
      <c r="S1307" t="s">
        <v>7</v>
      </c>
      <c r="T1307" t="s">
        <v>8</v>
      </c>
      <c r="U1307" t="s">
        <v>5</v>
      </c>
      <c r="V1307" t="s">
        <v>72</v>
      </c>
      <c r="W1307" t="s">
        <v>2</v>
      </c>
      <c r="X1307" t="s">
        <v>11</v>
      </c>
      <c r="Y1307" t="s">
        <v>12</v>
      </c>
      <c r="Z1307" t="s">
        <v>13</v>
      </c>
      <c r="AA1307" t="s">
        <v>2</v>
      </c>
      <c r="AB1307" t="s">
        <v>74</v>
      </c>
      <c r="AC1307" t="s">
        <v>3350</v>
      </c>
      <c r="AD1307" t="s">
        <v>57</v>
      </c>
      <c r="AE1307" t="s">
        <v>17</v>
      </c>
      <c r="AF1307" t="s">
        <v>87</v>
      </c>
      <c r="AG1307" t="s">
        <v>88</v>
      </c>
      <c r="AH1307" t="s">
        <v>2</v>
      </c>
      <c r="AI1307" t="s">
        <v>3545</v>
      </c>
      <c r="AJ1307" t="s">
        <v>3546</v>
      </c>
      <c r="AK1307" s="2">
        <v>27724</v>
      </c>
      <c r="AL1307" s="2">
        <v>0</v>
      </c>
      <c r="AM1307" t="s">
        <v>77</v>
      </c>
      <c r="AN1307" t="s">
        <v>2</v>
      </c>
      <c r="AO1307" t="s">
        <v>63</v>
      </c>
      <c r="AP1307" t="s">
        <v>60</v>
      </c>
      <c r="AQ1307" t="s">
        <v>7</v>
      </c>
      <c r="AR1307" s="3">
        <v>42823</v>
      </c>
      <c r="AS1307" s="3">
        <v>2958465</v>
      </c>
    </row>
    <row r="1308" spans="1:45" hidden="1" x14ac:dyDescent="0.2">
      <c r="A1308" t="s">
        <v>5376</v>
      </c>
      <c r="B1308" t="s">
        <v>65</v>
      </c>
      <c r="C1308" t="s">
        <v>6965</v>
      </c>
      <c r="D1308" s="5">
        <v>13078221</v>
      </c>
      <c r="E1308" s="5"/>
      <c r="F1308" t="s">
        <v>8231</v>
      </c>
      <c r="H1308" t="s">
        <v>3346</v>
      </c>
      <c r="I1308" t="s">
        <v>3090</v>
      </c>
      <c r="J1308" t="s">
        <v>82</v>
      </c>
      <c r="K1308" t="s">
        <v>83</v>
      </c>
      <c r="L1308" t="s">
        <v>5377</v>
      </c>
      <c r="M1308" t="s">
        <v>70</v>
      </c>
      <c r="N1308" t="s">
        <v>2</v>
      </c>
      <c r="O1308" t="s">
        <v>2</v>
      </c>
      <c r="P1308" t="s">
        <v>5378</v>
      </c>
      <c r="Q1308" t="s">
        <v>5379</v>
      </c>
      <c r="R1308" t="s">
        <v>2</v>
      </c>
      <c r="S1308" t="s">
        <v>7</v>
      </c>
      <c r="T1308" t="s">
        <v>8</v>
      </c>
      <c r="U1308" t="s">
        <v>5</v>
      </c>
      <c r="V1308" t="s">
        <v>72</v>
      </c>
      <c r="W1308" t="s">
        <v>2</v>
      </c>
      <c r="X1308" t="s">
        <v>11</v>
      </c>
      <c r="Y1308" t="s">
        <v>12</v>
      </c>
      <c r="Z1308" t="s">
        <v>13</v>
      </c>
      <c r="AA1308" t="s">
        <v>2</v>
      </c>
      <c r="AB1308" t="s">
        <v>74</v>
      </c>
      <c r="AC1308" t="s">
        <v>3350</v>
      </c>
      <c r="AD1308" t="s">
        <v>57</v>
      </c>
      <c r="AE1308" t="s">
        <v>17</v>
      </c>
      <c r="AF1308" t="s">
        <v>87</v>
      </c>
      <c r="AG1308" t="s">
        <v>88</v>
      </c>
      <c r="AH1308" t="s">
        <v>2</v>
      </c>
      <c r="AI1308" t="s">
        <v>3545</v>
      </c>
      <c r="AJ1308" t="s">
        <v>3546</v>
      </c>
      <c r="AK1308" s="2">
        <v>27724</v>
      </c>
      <c r="AL1308" s="2">
        <v>0</v>
      </c>
      <c r="AM1308" t="s">
        <v>77</v>
      </c>
      <c r="AN1308" t="s">
        <v>2</v>
      </c>
      <c r="AO1308" t="s">
        <v>13</v>
      </c>
      <c r="AP1308" t="s">
        <v>91</v>
      </c>
      <c r="AQ1308" t="s">
        <v>92</v>
      </c>
      <c r="AR1308" s="3">
        <v>42823</v>
      </c>
      <c r="AS1308" s="3">
        <v>2958465</v>
      </c>
    </row>
    <row r="1309" spans="1:45" hidden="1" x14ac:dyDescent="0.2">
      <c r="A1309" t="s">
        <v>5380</v>
      </c>
      <c r="B1309" t="s">
        <v>65</v>
      </c>
      <c r="C1309" t="s">
        <v>6966</v>
      </c>
      <c r="D1309" s="5">
        <v>27160648</v>
      </c>
      <c r="E1309" s="5"/>
      <c r="F1309" t="s">
        <v>8232</v>
      </c>
      <c r="H1309" t="s">
        <v>5381</v>
      </c>
      <c r="I1309" t="s">
        <v>3388</v>
      </c>
      <c r="J1309" t="s">
        <v>82</v>
      </c>
      <c r="K1309" t="s">
        <v>83</v>
      </c>
      <c r="L1309" t="s">
        <v>5382</v>
      </c>
      <c r="M1309" t="s">
        <v>70</v>
      </c>
      <c r="N1309" t="s">
        <v>2</v>
      </c>
      <c r="O1309" t="s">
        <v>2</v>
      </c>
      <c r="P1309" t="s">
        <v>5383</v>
      </c>
      <c r="Q1309" t="s">
        <v>2</v>
      </c>
      <c r="R1309" t="s">
        <v>2</v>
      </c>
      <c r="S1309" t="s">
        <v>7</v>
      </c>
      <c r="T1309" t="s">
        <v>8</v>
      </c>
      <c r="U1309" t="s">
        <v>5</v>
      </c>
      <c r="V1309" t="s">
        <v>72</v>
      </c>
      <c r="W1309" t="s">
        <v>2</v>
      </c>
      <c r="X1309" t="s">
        <v>11</v>
      </c>
      <c r="Y1309" t="s">
        <v>12</v>
      </c>
      <c r="Z1309" t="s">
        <v>13</v>
      </c>
      <c r="AA1309" t="s">
        <v>2</v>
      </c>
      <c r="AB1309" t="s">
        <v>74</v>
      </c>
      <c r="AC1309" t="s">
        <v>3391</v>
      </c>
      <c r="AD1309" t="s">
        <v>57</v>
      </c>
      <c r="AE1309" t="s">
        <v>17</v>
      </c>
      <c r="AF1309" t="s">
        <v>18</v>
      </c>
      <c r="AG1309" t="s">
        <v>19</v>
      </c>
      <c r="AH1309" t="s">
        <v>2</v>
      </c>
      <c r="AI1309" t="s">
        <v>3351</v>
      </c>
      <c r="AJ1309" t="s">
        <v>3352</v>
      </c>
      <c r="AK1309" s="2">
        <v>0</v>
      </c>
      <c r="AL1309" s="2">
        <v>1267.76</v>
      </c>
      <c r="AM1309" t="s">
        <v>77</v>
      </c>
      <c r="AN1309" t="s">
        <v>2</v>
      </c>
      <c r="AO1309" t="s">
        <v>63</v>
      </c>
      <c r="AP1309" t="s">
        <v>60</v>
      </c>
      <c r="AQ1309" t="s">
        <v>7</v>
      </c>
      <c r="AR1309" s="3">
        <v>42823</v>
      </c>
      <c r="AS1309" s="3">
        <v>2958465</v>
      </c>
    </row>
    <row r="1310" spans="1:45" hidden="1" x14ac:dyDescent="0.2">
      <c r="A1310" t="s">
        <v>5384</v>
      </c>
      <c r="B1310" t="s">
        <v>65</v>
      </c>
      <c r="C1310" t="s">
        <v>6967</v>
      </c>
      <c r="D1310" s="5">
        <v>900562340</v>
      </c>
      <c r="E1310" s="5"/>
      <c r="F1310" t="s">
        <v>8233</v>
      </c>
      <c r="H1310" t="s">
        <v>4769</v>
      </c>
      <c r="I1310" t="s">
        <v>3388</v>
      </c>
      <c r="J1310" t="s">
        <v>82</v>
      </c>
      <c r="K1310" t="s">
        <v>83</v>
      </c>
      <c r="L1310" t="s">
        <v>5385</v>
      </c>
      <c r="M1310" t="s">
        <v>96</v>
      </c>
      <c r="N1310" t="s">
        <v>2</v>
      </c>
      <c r="O1310" t="s">
        <v>2</v>
      </c>
      <c r="P1310" t="s">
        <v>5386</v>
      </c>
      <c r="Q1310" t="s">
        <v>2</v>
      </c>
      <c r="R1310" t="s">
        <v>2</v>
      </c>
      <c r="S1310" t="s">
        <v>7</v>
      </c>
      <c r="T1310" t="s">
        <v>8</v>
      </c>
      <c r="U1310" t="s">
        <v>5</v>
      </c>
      <c r="V1310" t="s">
        <v>72</v>
      </c>
      <c r="W1310" t="s">
        <v>2</v>
      </c>
      <c r="X1310" t="s">
        <v>11</v>
      </c>
      <c r="Y1310" t="s">
        <v>12</v>
      </c>
      <c r="Z1310" t="s">
        <v>13</v>
      </c>
      <c r="AA1310" t="s">
        <v>2</v>
      </c>
      <c r="AB1310" t="s">
        <v>74</v>
      </c>
      <c r="AC1310" t="s">
        <v>3391</v>
      </c>
      <c r="AD1310" t="s">
        <v>57</v>
      </c>
      <c r="AE1310" t="s">
        <v>17</v>
      </c>
      <c r="AF1310" t="s">
        <v>87</v>
      </c>
      <c r="AG1310" t="s">
        <v>88</v>
      </c>
      <c r="AH1310" t="s">
        <v>2</v>
      </c>
      <c r="AI1310" t="s">
        <v>3351</v>
      </c>
      <c r="AJ1310" t="s">
        <v>3352</v>
      </c>
      <c r="AK1310" s="2">
        <v>20996</v>
      </c>
      <c r="AL1310" s="2">
        <v>0</v>
      </c>
      <c r="AM1310" t="s">
        <v>77</v>
      </c>
      <c r="AN1310" t="s">
        <v>2</v>
      </c>
      <c r="AO1310" t="s">
        <v>13</v>
      </c>
      <c r="AP1310" t="s">
        <v>91</v>
      </c>
      <c r="AQ1310" t="s">
        <v>92</v>
      </c>
      <c r="AR1310" s="3">
        <v>42823</v>
      </c>
      <c r="AS1310" s="3">
        <v>2958465</v>
      </c>
    </row>
    <row r="1311" spans="1:45" hidden="1" x14ac:dyDescent="0.2">
      <c r="A1311" t="s">
        <v>5387</v>
      </c>
      <c r="B1311" t="s">
        <v>65</v>
      </c>
      <c r="C1311" t="s">
        <v>6968</v>
      </c>
      <c r="D1311" s="5">
        <v>16526408</v>
      </c>
      <c r="E1311" s="5"/>
      <c r="F1311" t="s">
        <v>8234</v>
      </c>
      <c r="H1311" t="s">
        <v>296</v>
      </c>
      <c r="I1311" t="s">
        <v>23</v>
      </c>
      <c r="J1311" t="s">
        <v>303</v>
      </c>
      <c r="K1311" t="s">
        <v>304</v>
      </c>
      <c r="L1311" t="s">
        <v>5388</v>
      </c>
      <c r="M1311" t="s">
        <v>70</v>
      </c>
      <c r="N1311" t="s">
        <v>2</v>
      </c>
      <c r="O1311" t="s">
        <v>2</v>
      </c>
      <c r="P1311" t="s">
        <v>5389</v>
      </c>
      <c r="Q1311" t="s">
        <v>2</v>
      </c>
      <c r="R1311" t="s">
        <v>2</v>
      </c>
      <c r="S1311" t="s">
        <v>7</v>
      </c>
      <c r="T1311" t="s">
        <v>8</v>
      </c>
      <c r="U1311" t="s">
        <v>5</v>
      </c>
      <c r="V1311" t="s">
        <v>72</v>
      </c>
      <c r="W1311" t="s">
        <v>2</v>
      </c>
      <c r="X1311" t="s">
        <v>11</v>
      </c>
      <c r="Y1311" t="s">
        <v>13</v>
      </c>
      <c r="Z1311" t="s">
        <v>13</v>
      </c>
      <c r="AA1311" t="s">
        <v>2</v>
      </c>
      <c r="AB1311" t="s">
        <v>74</v>
      </c>
      <c r="AC1311" t="s">
        <v>48</v>
      </c>
      <c r="AD1311" t="s">
        <v>49</v>
      </c>
      <c r="AE1311" t="s">
        <v>17</v>
      </c>
      <c r="AF1311" t="s">
        <v>5</v>
      </c>
      <c r="AG1311" t="s">
        <v>610</v>
      </c>
      <c r="AH1311" t="s">
        <v>2</v>
      </c>
      <c r="AI1311" t="s">
        <v>292</v>
      </c>
      <c r="AJ1311" t="s">
        <v>293</v>
      </c>
      <c r="AK1311" s="2">
        <v>10502</v>
      </c>
      <c r="AL1311" s="2">
        <v>810.36</v>
      </c>
      <c r="AM1311" t="s">
        <v>77</v>
      </c>
      <c r="AN1311" t="s">
        <v>2</v>
      </c>
      <c r="AO1311" t="s">
        <v>63</v>
      </c>
      <c r="AP1311" t="s">
        <v>91</v>
      </c>
      <c r="AQ1311" t="s">
        <v>7</v>
      </c>
      <c r="AR1311" s="3">
        <v>42824</v>
      </c>
      <c r="AS1311" s="3">
        <v>2958465</v>
      </c>
    </row>
    <row r="1312" spans="1:45" hidden="1" x14ac:dyDescent="0.2">
      <c r="A1312" t="s">
        <v>5390</v>
      </c>
      <c r="B1312" t="s">
        <v>65</v>
      </c>
      <c r="C1312" t="s">
        <v>6969</v>
      </c>
      <c r="D1312" s="5">
        <v>900500630</v>
      </c>
      <c r="E1312" s="5"/>
      <c r="F1312" t="s">
        <v>8235</v>
      </c>
      <c r="H1312" t="s">
        <v>3366</v>
      </c>
      <c r="I1312" t="s">
        <v>3090</v>
      </c>
      <c r="J1312" t="s">
        <v>82</v>
      </c>
      <c r="K1312" t="s">
        <v>83</v>
      </c>
      <c r="L1312" t="s">
        <v>5391</v>
      </c>
      <c r="M1312" t="s">
        <v>96</v>
      </c>
      <c r="N1312" t="s">
        <v>2</v>
      </c>
      <c r="O1312" t="s">
        <v>2</v>
      </c>
      <c r="P1312" t="s">
        <v>5392</v>
      </c>
      <c r="Q1312" t="s">
        <v>5393</v>
      </c>
      <c r="R1312" t="s">
        <v>2</v>
      </c>
      <c r="S1312" t="s">
        <v>7</v>
      </c>
      <c r="T1312" t="s">
        <v>8</v>
      </c>
      <c r="U1312" t="s">
        <v>5</v>
      </c>
      <c r="V1312" t="s">
        <v>72</v>
      </c>
      <c r="W1312" t="s">
        <v>2</v>
      </c>
      <c r="X1312" t="s">
        <v>11</v>
      </c>
      <c r="Y1312" t="s">
        <v>12</v>
      </c>
      <c r="Z1312" t="s">
        <v>13</v>
      </c>
      <c r="AA1312" t="s">
        <v>2</v>
      </c>
      <c r="AB1312" t="s">
        <v>74</v>
      </c>
      <c r="AC1312" t="s">
        <v>3350</v>
      </c>
      <c r="AD1312" t="s">
        <v>57</v>
      </c>
      <c r="AE1312" t="s">
        <v>17</v>
      </c>
      <c r="AF1312" t="s">
        <v>87</v>
      </c>
      <c r="AG1312" t="s">
        <v>88</v>
      </c>
      <c r="AH1312" t="s">
        <v>2</v>
      </c>
      <c r="AI1312" t="s">
        <v>3545</v>
      </c>
      <c r="AJ1312" t="s">
        <v>3546</v>
      </c>
      <c r="AK1312" s="2">
        <v>8748</v>
      </c>
      <c r="AL1312" s="2">
        <v>0</v>
      </c>
      <c r="AM1312" t="s">
        <v>77</v>
      </c>
      <c r="AN1312" t="s">
        <v>2</v>
      </c>
      <c r="AO1312" t="s">
        <v>13</v>
      </c>
      <c r="AP1312" t="s">
        <v>91</v>
      </c>
      <c r="AQ1312" t="s">
        <v>92</v>
      </c>
      <c r="AR1312" s="3">
        <v>42824</v>
      </c>
      <c r="AS1312" s="3">
        <v>2958465</v>
      </c>
    </row>
    <row r="1313" spans="1:45" hidden="1" x14ac:dyDescent="0.2">
      <c r="A1313" t="s">
        <v>5394</v>
      </c>
      <c r="B1313" t="s">
        <v>65</v>
      </c>
      <c r="C1313" t="s">
        <v>6970</v>
      </c>
      <c r="D1313" s="5">
        <v>890927535</v>
      </c>
      <c r="E1313" s="5"/>
      <c r="F1313" t="s">
        <v>8236</v>
      </c>
      <c r="H1313" t="s">
        <v>3003</v>
      </c>
      <c r="I1313" t="s">
        <v>23</v>
      </c>
      <c r="J1313" t="s">
        <v>82</v>
      </c>
      <c r="K1313" t="s">
        <v>83</v>
      </c>
      <c r="L1313" t="s">
        <v>5395</v>
      </c>
      <c r="M1313" t="s">
        <v>96</v>
      </c>
      <c r="N1313" t="s">
        <v>2</v>
      </c>
      <c r="O1313" t="s">
        <v>2</v>
      </c>
      <c r="P1313" t="s">
        <v>5396</v>
      </c>
      <c r="Q1313" t="s">
        <v>2</v>
      </c>
      <c r="R1313" t="s">
        <v>2</v>
      </c>
      <c r="S1313" t="s">
        <v>7</v>
      </c>
      <c r="T1313" t="s">
        <v>8</v>
      </c>
      <c r="U1313" t="s">
        <v>5</v>
      </c>
      <c r="V1313" t="s">
        <v>72</v>
      </c>
      <c r="W1313" t="s">
        <v>2</v>
      </c>
      <c r="X1313" t="s">
        <v>11</v>
      </c>
      <c r="Y1313" t="s">
        <v>12</v>
      </c>
      <c r="Z1313" t="s">
        <v>13</v>
      </c>
      <c r="AA1313" t="s">
        <v>2</v>
      </c>
      <c r="AB1313" t="s">
        <v>74</v>
      </c>
      <c r="AC1313" t="s">
        <v>48</v>
      </c>
      <c r="AD1313" t="s">
        <v>49</v>
      </c>
      <c r="AE1313" t="s">
        <v>17</v>
      </c>
      <c r="AF1313" t="s">
        <v>5</v>
      </c>
      <c r="AG1313" t="s">
        <v>610</v>
      </c>
      <c r="AH1313" t="s">
        <v>2</v>
      </c>
      <c r="AI1313" t="s">
        <v>292</v>
      </c>
      <c r="AJ1313" t="s">
        <v>293</v>
      </c>
      <c r="AK1313" s="2">
        <v>0</v>
      </c>
      <c r="AL1313" s="2">
        <v>4408.68</v>
      </c>
      <c r="AM1313" t="s">
        <v>77</v>
      </c>
      <c r="AN1313" t="s">
        <v>2</v>
      </c>
      <c r="AO1313" t="s">
        <v>13</v>
      </c>
      <c r="AP1313" t="s">
        <v>91</v>
      </c>
      <c r="AQ1313" t="s">
        <v>92</v>
      </c>
      <c r="AR1313" s="3">
        <v>42824</v>
      </c>
      <c r="AS1313" s="3">
        <v>2958465</v>
      </c>
    </row>
    <row r="1314" spans="1:45" hidden="1" x14ac:dyDescent="0.2">
      <c r="A1314" t="s">
        <v>2757</v>
      </c>
      <c r="B1314" t="s">
        <v>65</v>
      </c>
      <c r="C1314" t="s">
        <v>6195</v>
      </c>
      <c r="D1314" s="5">
        <v>900345431</v>
      </c>
      <c r="E1314" s="5">
        <f>VLOOKUP(D1314,[1]consulPlanNegocioAHERNANDEZ!$B$2:$D$19,1,FALSE)</f>
        <v>900345431</v>
      </c>
      <c r="F1314" t="s">
        <v>7508</v>
      </c>
      <c r="H1314" t="s">
        <v>494</v>
      </c>
      <c r="I1314" t="s">
        <v>42</v>
      </c>
      <c r="J1314" t="s">
        <v>82</v>
      </c>
      <c r="K1314" t="s">
        <v>83</v>
      </c>
      <c r="L1314" t="s">
        <v>2758</v>
      </c>
      <c r="M1314" t="s">
        <v>96</v>
      </c>
      <c r="N1314" t="s">
        <v>2</v>
      </c>
      <c r="O1314" t="s">
        <v>2</v>
      </c>
      <c r="P1314" t="s">
        <v>2759</v>
      </c>
      <c r="Q1314" t="s">
        <v>2</v>
      </c>
      <c r="R1314" t="s">
        <v>2</v>
      </c>
      <c r="S1314" t="s">
        <v>7</v>
      </c>
      <c r="T1314" t="s">
        <v>8</v>
      </c>
      <c r="U1314" t="s">
        <v>5</v>
      </c>
      <c r="V1314" t="s">
        <v>72</v>
      </c>
      <c r="W1314" t="s">
        <v>2760</v>
      </c>
      <c r="X1314" t="s">
        <v>11</v>
      </c>
      <c r="Y1314" t="s">
        <v>12</v>
      </c>
      <c r="Z1314" t="s">
        <v>13</v>
      </c>
      <c r="AA1314" t="s">
        <v>2</v>
      </c>
      <c r="AB1314" t="s">
        <v>74</v>
      </c>
      <c r="AC1314" t="s">
        <v>25</v>
      </c>
      <c r="AD1314" t="s">
        <v>26</v>
      </c>
      <c r="AE1314" t="s">
        <v>17</v>
      </c>
      <c r="AF1314" t="s">
        <v>5</v>
      </c>
      <c r="AG1314" t="s">
        <v>610</v>
      </c>
      <c r="AH1314" t="s">
        <v>2</v>
      </c>
      <c r="AI1314" t="s">
        <v>29</v>
      </c>
      <c r="AJ1314" t="s">
        <v>30</v>
      </c>
      <c r="AK1314" s="2">
        <v>167704</v>
      </c>
      <c r="AL1314" s="2">
        <v>57413.65</v>
      </c>
      <c r="AM1314" t="s">
        <v>77</v>
      </c>
      <c r="AN1314" t="s">
        <v>78</v>
      </c>
      <c r="AO1314" t="s">
        <v>13</v>
      </c>
      <c r="AP1314" t="s">
        <v>91</v>
      </c>
      <c r="AQ1314" t="s">
        <v>92</v>
      </c>
      <c r="AR1314" s="3">
        <v>41640</v>
      </c>
      <c r="AS1314" s="3">
        <v>2958465</v>
      </c>
    </row>
    <row r="1315" spans="1:45" hidden="1" x14ac:dyDescent="0.2">
      <c r="A1315" t="s">
        <v>5400</v>
      </c>
      <c r="B1315" t="s">
        <v>65</v>
      </c>
      <c r="C1315" t="s">
        <v>6972</v>
      </c>
      <c r="D1315" s="5">
        <v>901064892</v>
      </c>
      <c r="E1315" s="5"/>
      <c r="F1315" t="s">
        <v>8238</v>
      </c>
      <c r="H1315" t="s">
        <v>820</v>
      </c>
      <c r="I1315" t="s">
        <v>42</v>
      </c>
      <c r="J1315" t="s">
        <v>82</v>
      </c>
      <c r="K1315" t="s">
        <v>83</v>
      </c>
      <c r="L1315" t="s">
        <v>5401</v>
      </c>
      <c r="M1315" t="s">
        <v>96</v>
      </c>
      <c r="N1315" t="s">
        <v>2</v>
      </c>
      <c r="O1315" t="s">
        <v>2</v>
      </c>
      <c r="P1315" t="s">
        <v>5402</v>
      </c>
      <c r="Q1315" t="s">
        <v>2</v>
      </c>
      <c r="R1315" t="s">
        <v>2</v>
      </c>
      <c r="S1315" t="s">
        <v>7</v>
      </c>
      <c r="T1315" t="s">
        <v>8</v>
      </c>
      <c r="U1315" t="s">
        <v>5</v>
      </c>
      <c r="V1315" t="s">
        <v>72</v>
      </c>
      <c r="W1315" t="s">
        <v>2</v>
      </c>
      <c r="X1315" t="s">
        <v>11</v>
      </c>
      <c r="Y1315" t="s">
        <v>12</v>
      </c>
      <c r="Z1315" t="s">
        <v>13</v>
      </c>
      <c r="AA1315" t="s">
        <v>2</v>
      </c>
      <c r="AB1315" t="s">
        <v>74</v>
      </c>
      <c r="AC1315" t="s">
        <v>43</v>
      </c>
      <c r="AD1315" t="s">
        <v>37</v>
      </c>
      <c r="AE1315" t="s">
        <v>17</v>
      </c>
      <c r="AF1315" t="s">
        <v>5</v>
      </c>
      <c r="AG1315" t="s">
        <v>610</v>
      </c>
      <c r="AH1315" t="s">
        <v>2</v>
      </c>
      <c r="AI1315" t="s">
        <v>44</v>
      </c>
      <c r="AJ1315" t="s">
        <v>45</v>
      </c>
      <c r="AK1315" s="2">
        <v>0</v>
      </c>
      <c r="AL1315" s="2">
        <v>0</v>
      </c>
      <c r="AM1315" t="s">
        <v>77</v>
      </c>
      <c r="AN1315" t="s">
        <v>2</v>
      </c>
      <c r="AO1315" t="s">
        <v>13</v>
      </c>
      <c r="AP1315" t="s">
        <v>91</v>
      </c>
      <c r="AQ1315" t="s">
        <v>92</v>
      </c>
      <c r="AR1315" s="3">
        <v>42825</v>
      </c>
      <c r="AS1315" s="3">
        <v>2958465</v>
      </c>
    </row>
    <row r="1316" spans="1:45" hidden="1" x14ac:dyDescent="0.2">
      <c r="A1316" t="s">
        <v>5081</v>
      </c>
      <c r="B1316" t="s">
        <v>65</v>
      </c>
      <c r="C1316" t="s">
        <v>6876</v>
      </c>
      <c r="D1316" s="5">
        <v>900509567</v>
      </c>
      <c r="E1316" s="5">
        <f>VLOOKUP(D1316,[1]consulPlanNegocioAHERNANDEZ!$B$2:$D$19,1,FALSE)</f>
        <v>900509567</v>
      </c>
      <c r="F1316" t="s">
        <v>8144</v>
      </c>
      <c r="H1316" t="s">
        <v>2778</v>
      </c>
      <c r="I1316" t="s">
        <v>2779</v>
      </c>
      <c r="J1316" t="s">
        <v>82</v>
      </c>
      <c r="K1316" t="s">
        <v>83</v>
      </c>
      <c r="L1316" t="s">
        <v>5082</v>
      </c>
      <c r="M1316" t="s">
        <v>70</v>
      </c>
      <c r="N1316" t="s">
        <v>2</v>
      </c>
      <c r="O1316" t="s">
        <v>2</v>
      </c>
      <c r="P1316" t="s">
        <v>5083</v>
      </c>
      <c r="Q1316" t="s">
        <v>5084</v>
      </c>
      <c r="R1316" t="s">
        <v>2</v>
      </c>
      <c r="S1316" t="s">
        <v>7</v>
      </c>
      <c r="T1316" t="s">
        <v>8</v>
      </c>
      <c r="U1316" t="s">
        <v>5</v>
      </c>
      <c r="V1316" t="s">
        <v>72</v>
      </c>
      <c r="W1316" t="s">
        <v>2</v>
      </c>
      <c r="X1316" t="s">
        <v>11</v>
      </c>
      <c r="Y1316" t="s">
        <v>12</v>
      </c>
      <c r="Z1316" t="s">
        <v>13</v>
      </c>
      <c r="AA1316" t="s">
        <v>2</v>
      </c>
      <c r="AB1316" t="s">
        <v>74</v>
      </c>
      <c r="AC1316" t="s">
        <v>25</v>
      </c>
      <c r="AD1316" t="s">
        <v>26</v>
      </c>
      <c r="AE1316" t="s">
        <v>17</v>
      </c>
      <c r="AF1316" t="s">
        <v>87</v>
      </c>
      <c r="AG1316" t="s">
        <v>88</v>
      </c>
      <c r="AH1316" t="s">
        <v>2</v>
      </c>
      <c r="AI1316" t="s">
        <v>29</v>
      </c>
      <c r="AJ1316" t="s">
        <v>30</v>
      </c>
      <c r="AK1316" s="2">
        <v>5027</v>
      </c>
      <c r="AL1316" s="2">
        <v>3295.18</v>
      </c>
      <c r="AM1316" t="s">
        <v>77</v>
      </c>
      <c r="AN1316" t="s">
        <v>2</v>
      </c>
      <c r="AO1316" t="s">
        <v>13</v>
      </c>
      <c r="AP1316" t="s">
        <v>91</v>
      </c>
      <c r="AQ1316" t="s">
        <v>92</v>
      </c>
      <c r="AR1316" s="3">
        <v>42709</v>
      </c>
      <c r="AS1316" s="3">
        <v>2958465</v>
      </c>
    </row>
    <row r="1317" spans="1:45" hidden="1" x14ac:dyDescent="0.2">
      <c r="A1317" t="s">
        <v>5407</v>
      </c>
      <c r="B1317" t="s">
        <v>65</v>
      </c>
      <c r="C1317" t="s">
        <v>6974</v>
      </c>
      <c r="D1317" s="5">
        <v>55067883</v>
      </c>
      <c r="E1317" s="5"/>
      <c r="F1317" t="s">
        <v>8240</v>
      </c>
      <c r="H1317" t="s">
        <v>4726</v>
      </c>
      <c r="I1317" t="s">
        <v>3216</v>
      </c>
      <c r="J1317" t="s">
        <v>82</v>
      </c>
      <c r="K1317" t="s">
        <v>83</v>
      </c>
      <c r="L1317" t="s">
        <v>5408</v>
      </c>
      <c r="M1317" t="s">
        <v>70</v>
      </c>
      <c r="N1317" t="s">
        <v>2</v>
      </c>
      <c r="O1317" t="s">
        <v>2</v>
      </c>
      <c r="P1317" t="s">
        <v>5409</v>
      </c>
      <c r="Q1317" t="s">
        <v>2</v>
      </c>
      <c r="R1317" t="s">
        <v>2</v>
      </c>
      <c r="S1317" t="s">
        <v>7</v>
      </c>
      <c r="T1317" t="s">
        <v>8</v>
      </c>
      <c r="U1317" t="s">
        <v>5</v>
      </c>
      <c r="V1317" t="s">
        <v>72</v>
      </c>
      <c r="W1317" t="s">
        <v>2</v>
      </c>
      <c r="X1317" t="s">
        <v>11</v>
      </c>
      <c r="Y1317" t="s">
        <v>12</v>
      </c>
      <c r="Z1317" t="s">
        <v>13</v>
      </c>
      <c r="AA1317" t="s">
        <v>2</v>
      </c>
      <c r="AB1317" t="s">
        <v>74</v>
      </c>
      <c r="AC1317" t="s">
        <v>56</v>
      </c>
      <c r="AD1317" t="s">
        <v>57</v>
      </c>
      <c r="AE1317" t="s">
        <v>17</v>
      </c>
      <c r="AF1317" t="s">
        <v>87</v>
      </c>
      <c r="AG1317" t="s">
        <v>88</v>
      </c>
      <c r="AH1317" t="s">
        <v>2</v>
      </c>
      <c r="AI1317" t="s">
        <v>58</v>
      </c>
      <c r="AJ1317" t="s">
        <v>59</v>
      </c>
      <c r="AK1317" s="2">
        <v>0</v>
      </c>
      <c r="AL1317" s="2">
        <v>0</v>
      </c>
      <c r="AM1317" t="s">
        <v>77</v>
      </c>
      <c r="AN1317" t="s">
        <v>2</v>
      </c>
      <c r="AO1317" t="s">
        <v>63</v>
      </c>
      <c r="AP1317" t="s">
        <v>60</v>
      </c>
      <c r="AQ1317" t="s">
        <v>92</v>
      </c>
      <c r="AR1317" s="3">
        <v>42825</v>
      </c>
      <c r="AS1317" s="3">
        <v>2958465</v>
      </c>
    </row>
    <row r="1318" spans="1:45" hidden="1" x14ac:dyDescent="0.2">
      <c r="A1318" t="s">
        <v>5410</v>
      </c>
      <c r="B1318" t="s">
        <v>65</v>
      </c>
      <c r="C1318" t="s">
        <v>6975</v>
      </c>
      <c r="D1318" s="5">
        <v>901042586</v>
      </c>
      <c r="E1318" s="5"/>
      <c r="F1318" t="s">
        <v>8241</v>
      </c>
      <c r="H1318" t="s">
        <v>242</v>
      </c>
      <c r="I1318" t="s">
        <v>2598</v>
      </c>
      <c r="J1318" t="s">
        <v>82</v>
      </c>
      <c r="K1318" t="s">
        <v>83</v>
      </c>
      <c r="L1318" t="s">
        <v>5411</v>
      </c>
      <c r="M1318" t="s">
        <v>96</v>
      </c>
      <c r="N1318" t="s">
        <v>2</v>
      </c>
      <c r="O1318" t="s">
        <v>2</v>
      </c>
      <c r="P1318" t="s">
        <v>5412</v>
      </c>
      <c r="Q1318" t="s">
        <v>3707</v>
      </c>
      <c r="R1318" t="s">
        <v>2</v>
      </c>
      <c r="S1318" t="s">
        <v>7</v>
      </c>
      <c r="T1318" t="s">
        <v>8</v>
      </c>
      <c r="U1318" t="s">
        <v>5</v>
      </c>
      <c r="V1318" t="s">
        <v>72</v>
      </c>
      <c r="W1318" t="s">
        <v>2</v>
      </c>
      <c r="X1318" t="s">
        <v>11</v>
      </c>
      <c r="Y1318" t="s">
        <v>12</v>
      </c>
      <c r="Z1318" t="s">
        <v>13</v>
      </c>
      <c r="AA1318" t="s">
        <v>2</v>
      </c>
      <c r="AB1318" t="s">
        <v>74</v>
      </c>
      <c r="AC1318" t="s">
        <v>15</v>
      </c>
      <c r="AD1318" t="s">
        <v>16</v>
      </c>
      <c r="AE1318" t="s">
        <v>17</v>
      </c>
      <c r="AF1318" t="s">
        <v>135</v>
      </c>
      <c r="AG1318" t="s">
        <v>136</v>
      </c>
      <c r="AH1318" t="s">
        <v>2</v>
      </c>
      <c r="AI1318" t="s">
        <v>2798</v>
      </c>
      <c r="AJ1318" t="s">
        <v>2799</v>
      </c>
      <c r="AK1318" s="2">
        <v>0</v>
      </c>
      <c r="AL1318" s="2">
        <v>5667.05</v>
      </c>
      <c r="AM1318" t="s">
        <v>77</v>
      </c>
      <c r="AN1318" t="s">
        <v>2</v>
      </c>
      <c r="AO1318" t="s">
        <v>13</v>
      </c>
      <c r="AP1318" t="s">
        <v>91</v>
      </c>
      <c r="AQ1318" t="s">
        <v>92</v>
      </c>
      <c r="AR1318" s="3">
        <v>42828</v>
      </c>
      <c r="AS1318" s="3">
        <v>2958465</v>
      </c>
    </row>
    <row r="1319" spans="1:45" hidden="1" x14ac:dyDescent="0.2">
      <c r="A1319" t="s">
        <v>5413</v>
      </c>
      <c r="B1319" t="s">
        <v>65</v>
      </c>
      <c r="C1319" t="s">
        <v>6976</v>
      </c>
      <c r="D1319" s="5">
        <v>817004980</v>
      </c>
      <c r="E1319" s="5"/>
      <c r="F1319" t="s">
        <v>8242</v>
      </c>
      <c r="H1319" t="s">
        <v>3346</v>
      </c>
      <c r="I1319" t="s">
        <v>3090</v>
      </c>
      <c r="J1319" t="s">
        <v>82</v>
      </c>
      <c r="K1319" t="s">
        <v>83</v>
      </c>
      <c r="L1319" t="s">
        <v>5414</v>
      </c>
      <c r="M1319" t="s">
        <v>96</v>
      </c>
      <c r="N1319" t="s">
        <v>2</v>
      </c>
      <c r="O1319" t="s">
        <v>2</v>
      </c>
      <c r="P1319" t="s">
        <v>5415</v>
      </c>
      <c r="Q1319" t="s">
        <v>2</v>
      </c>
      <c r="R1319" t="s">
        <v>2</v>
      </c>
      <c r="S1319" t="s">
        <v>7</v>
      </c>
      <c r="T1319" t="s">
        <v>8</v>
      </c>
      <c r="U1319" t="s">
        <v>5</v>
      </c>
      <c r="V1319" t="s">
        <v>72</v>
      </c>
      <c r="W1319" t="s">
        <v>2</v>
      </c>
      <c r="X1319" t="s">
        <v>11</v>
      </c>
      <c r="Y1319" t="s">
        <v>12</v>
      </c>
      <c r="Z1319" t="s">
        <v>13</v>
      </c>
      <c r="AA1319" t="s">
        <v>2</v>
      </c>
      <c r="AB1319" t="s">
        <v>74</v>
      </c>
      <c r="AC1319" t="s">
        <v>3350</v>
      </c>
      <c r="AD1319" t="s">
        <v>57</v>
      </c>
      <c r="AE1319" t="s">
        <v>17</v>
      </c>
      <c r="AF1319" t="s">
        <v>87</v>
      </c>
      <c r="AG1319" t="s">
        <v>88</v>
      </c>
      <c r="AH1319" t="s">
        <v>2</v>
      </c>
      <c r="AI1319" t="s">
        <v>3545</v>
      </c>
      <c r="AJ1319" t="s">
        <v>3546</v>
      </c>
      <c r="AK1319" s="2">
        <v>0</v>
      </c>
      <c r="AL1319" s="2">
        <v>987.75</v>
      </c>
      <c r="AM1319" t="s">
        <v>77</v>
      </c>
      <c r="AN1319" t="s">
        <v>2</v>
      </c>
      <c r="AO1319" t="s">
        <v>13</v>
      </c>
      <c r="AP1319" t="s">
        <v>91</v>
      </c>
      <c r="AQ1319" t="s">
        <v>92</v>
      </c>
      <c r="AR1319" s="3">
        <v>42830</v>
      </c>
      <c r="AS1319" s="3">
        <v>2958465</v>
      </c>
    </row>
    <row r="1320" spans="1:45" hidden="1" x14ac:dyDescent="0.2">
      <c r="A1320" t="s">
        <v>5416</v>
      </c>
      <c r="B1320" t="s">
        <v>65</v>
      </c>
      <c r="C1320" t="s">
        <v>6977</v>
      </c>
      <c r="D1320" s="5">
        <v>800213488</v>
      </c>
      <c r="E1320" s="5"/>
      <c r="F1320" t="s">
        <v>8243</v>
      </c>
      <c r="H1320" t="s">
        <v>3346</v>
      </c>
      <c r="I1320" t="s">
        <v>3090</v>
      </c>
      <c r="J1320" t="s">
        <v>82</v>
      </c>
      <c r="K1320" t="s">
        <v>83</v>
      </c>
      <c r="L1320" t="s">
        <v>5417</v>
      </c>
      <c r="M1320" t="s">
        <v>96</v>
      </c>
      <c r="N1320" t="s">
        <v>2</v>
      </c>
      <c r="O1320" t="s">
        <v>2</v>
      </c>
      <c r="P1320" t="s">
        <v>5418</v>
      </c>
      <c r="Q1320" t="s">
        <v>2</v>
      </c>
      <c r="R1320" t="s">
        <v>2</v>
      </c>
      <c r="S1320" t="s">
        <v>7</v>
      </c>
      <c r="T1320" t="s">
        <v>8</v>
      </c>
      <c r="U1320" t="s">
        <v>5</v>
      </c>
      <c r="V1320" t="s">
        <v>72</v>
      </c>
      <c r="W1320" t="s">
        <v>2</v>
      </c>
      <c r="X1320" t="s">
        <v>11</v>
      </c>
      <c r="Y1320" t="s">
        <v>12</v>
      </c>
      <c r="Z1320" t="s">
        <v>13</v>
      </c>
      <c r="AA1320" t="s">
        <v>2</v>
      </c>
      <c r="AB1320" t="s">
        <v>74</v>
      </c>
      <c r="AC1320" t="s">
        <v>3350</v>
      </c>
      <c r="AD1320" t="s">
        <v>57</v>
      </c>
      <c r="AE1320" t="s">
        <v>17</v>
      </c>
      <c r="AF1320" t="s">
        <v>87</v>
      </c>
      <c r="AG1320" t="s">
        <v>88</v>
      </c>
      <c r="AH1320" t="s">
        <v>2</v>
      </c>
      <c r="AI1320" t="s">
        <v>3545</v>
      </c>
      <c r="AJ1320" t="s">
        <v>3546</v>
      </c>
      <c r="AK1320" s="2">
        <v>0</v>
      </c>
      <c r="AL1320" s="2">
        <v>0</v>
      </c>
      <c r="AM1320" t="s">
        <v>77</v>
      </c>
      <c r="AN1320" t="s">
        <v>2</v>
      </c>
      <c r="AO1320" t="s">
        <v>13</v>
      </c>
      <c r="AP1320" t="s">
        <v>91</v>
      </c>
      <c r="AQ1320" t="s">
        <v>92</v>
      </c>
      <c r="AR1320" s="3">
        <v>42830</v>
      </c>
      <c r="AS1320" s="3">
        <v>2958465</v>
      </c>
    </row>
    <row r="1321" spans="1:45" hidden="1" x14ac:dyDescent="0.2">
      <c r="A1321" t="s">
        <v>5419</v>
      </c>
      <c r="B1321" t="s">
        <v>65</v>
      </c>
      <c r="C1321" t="s">
        <v>6978</v>
      </c>
      <c r="D1321" s="5">
        <v>1096947293</v>
      </c>
      <c r="E1321" s="5"/>
      <c r="F1321" t="s">
        <v>8244</v>
      </c>
      <c r="H1321" t="s">
        <v>5420</v>
      </c>
      <c r="I1321" t="s">
        <v>2779</v>
      </c>
      <c r="J1321" t="s">
        <v>82</v>
      </c>
      <c r="K1321" t="s">
        <v>83</v>
      </c>
      <c r="L1321" t="s">
        <v>5421</v>
      </c>
      <c r="M1321" t="s">
        <v>70</v>
      </c>
      <c r="N1321" t="s">
        <v>2</v>
      </c>
      <c r="O1321" t="s">
        <v>2</v>
      </c>
      <c r="P1321" t="s">
        <v>5422</v>
      </c>
      <c r="Q1321" t="s">
        <v>2</v>
      </c>
      <c r="R1321" t="s">
        <v>2</v>
      </c>
      <c r="S1321" t="s">
        <v>7</v>
      </c>
      <c r="T1321" t="s">
        <v>8</v>
      </c>
      <c r="U1321" t="s">
        <v>5</v>
      </c>
      <c r="V1321" t="s">
        <v>72</v>
      </c>
      <c r="W1321" t="s">
        <v>2</v>
      </c>
      <c r="X1321" t="s">
        <v>11</v>
      </c>
      <c r="Y1321" t="s">
        <v>12</v>
      </c>
      <c r="Z1321" t="s">
        <v>13</v>
      </c>
      <c r="AA1321" t="s">
        <v>2</v>
      </c>
      <c r="AB1321" t="s">
        <v>74</v>
      </c>
      <c r="AC1321" t="s">
        <v>25</v>
      </c>
      <c r="AD1321" t="s">
        <v>26</v>
      </c>
      <c r="AE1321" t="s">
        <v>17</v>
      </c>
      <c r="AF1321" t="s">
        <v>87</v>
      </c>
      <c r="AG1321" t="s">
        <v>88</v>
      </c>
      <c r="AH1321" t="s">
        <v>2</v>
      </c>
      <c r="AI1321" t="s">
        <v>5002</v>
      </c>
      <c r="AJ1321" t="s">
        <v>5003</v>
      </c>
      <c r="AK1321" s="2">
        <v>0</v>
      </c>
      <c r="AL1321" s="2">
        <v>848.95</v>
      </c>
      <c r="AM1321" t="s">
        <v>77</v>
      </c>
      <c r="AN1321" t="s">
        <v>2</v>
      </c>
      <c r="AO1321" t="s">
        <v>2</v>
      </c>
      <c r="AP1321" t="s">
        <v>2</v>
      </c>
      <c r="AQ1321" t="s">
        <v>7</v>
      </c>
      <c r="AR1321" s="3"/>
      <c r="AS1321" s="3"/>
    </row>
    <row r="1322" spans="1:45" hidden="1" x14ac:dyDescent="0.2">
      <c r="A1322" t="s">
        <v>5423</v>
      </c>
      <c r="B1322" t="s">
        <v>65</v>
      </c>
      <c r="C1322" t="s">
        <v>6979</v>
      </c>
      <c r="D1322" s="5">
        <v>900651960</v>
      </c>
      <c r="E1322" s="5"/>
      <c r="F1322" t="s">
        <v>8245</v>
      </c>
      <c r="H1322" t="s">
        <v>5424</v>
      </c>
      <c r="I1322" t="s">
        <v>34</v>
      </c>
      <c r="J1322" t="s">
        <v>303</v>
      </c>
      <c r="K1322" t="s">
        <v>304</v>
      </c>
      <c r="L1322" t="s">
        <v>5425</v>
      </c>
      <c r="M1322" t="s">
        <v>96</v>
      </c>
      <c r="N1322" t="s">
        <v>2</v>
      </c>
      <c r="O1322" t="s">
        <v>2</v>
      </c>
      <c r="P1322" t="s">
        <v>5426</v>
      </c>
      <c r="Q1322" t="s">
        <v>2</v>
      </c>
      <c r="R1322" t="s">
        <v>2</v>
      </c>
      <c r="S1322" t="s">
        <v>7</v>
      </c>
      <c r="T1322" t="s">
        <v>8</v>
      </c>
      <c r="U1322" t="s">
        <v>5</v>
      </c>
      <c r="V1322" t="s">
        <v>72</v>
      </c>
      <c r="W1322" t="s">
        <v>2</v>
      </c>
      <c r="X1322" t="s">
        <v>11</v>
      </c>
      <c r="Y1322" t="s">
        <v>13</v>
      </c>
      <c r="Z1322" t="s">
        <v>13</v>
      </c>
      <c r="AA1322" t="s">
        <v>2</v>
      </c>
      <c r="AB1322" t="s">
        <v>74</v>
      </c>
      <c r="AC1322" t="s">
        <v>264</v>
      </c>
      <c r="AD1322" t="s">
        <v>265</v>
      </c>
      <c r="AE1322" t="s">
        <v>17</v>
      </c>
      <c r="AF1322" t="s">
        <v>27</v>
      </c>
      <c r="AG1322" t="s">
        <v>28</v>
      </c>
      <c r="AH1322" t="s">
        <v>2</v>
      </c>
      <c r="AI1322" t="s">
        <v>1256</v>
      </c>
      <c r="AJ1322" t="s">
        <v>1257</v>
      </c>
      <c r="AK1322" s="2">
        <v>0</v>
      </c>
      <c r="AL1322" s="2">
        <v>0</v>
      </c>
      <c r="AM1322" t="s">
        <v>77</v>
      </c>
      <c r="AN1322" t="s">
        <v>2</v>
      </c>
      <c r="AO1322" t="s">
        <v>13</v>
      </c>
      <c r="AP1322" t="s">
        <v>91</v>
      </c>
      <c r="AQ1322" t="s">
        <v>92</v>
      </c>
      <c r="AR1322" s="3">
        <v>42830</v>
      </c>
      <c r="AS1322" s="3">
        <v>2958465</v>
      </c>
    </row>
    <row r="1323" spans="1:45" hidden="1" x14ac:dyDescent="0.2">
      <c r="A1323" t="s">
        <v>5427</v>
      </c>
      <c r="B1323" t="s">
        <v>65</v>
      </c>
      <c r="C1323" t="s">
        <v>6980</v>
      </c>
      <c r="D1323" s="5">
        <v>900484906</v>
      </c>
      <c r="E1323" s="5"/>
      <c r="F1323" t="s">
        <v>8246</v>
      </c>
      <c r="H1323" t="s">
        <v>3633</v>
      </c>
      <c r="I1323" t="s">
        <v>2598</v>
      </c>
      <c r="J1323" t="s">
        <v>82</v>
      </c>
      <c r="K1323" t="s">
        <v>83</v>
      </c>
      <c r="L1323" t="s">
        <v>5428</v>
      </c>
      <c r="M1323" t="s">
        <v>96</v>
      </c>
      <c r="N1323" t="s">
        <v>2</v>
      </c>
      <c r="O1323" t="s">
        <v>2</v>
      </c>
      <c r="P1323" t="s">
        <v>5018</v>
      </c>
      <c r="Q1323" t="s">
        <v>2</v>
      </c>
      <c r="R1323" t="s">
        <v>2</v>
      </c>
      <c r="S1323" t="s">
        <v>7</v>
      </c>
      <c r="T1323" t="s">
        <v>8</v>
      </c>
      <c r="U1323" t="s">
        <v>5</v>
      </c>
      <c r="V1323" t="s">
        <v>72</v>
      </c>
      <c r="W1323" t="s">
        <v>2</v>
      </c>
      <c r="X1323" t="s">
        <v>11</v>
      </c>
      <c r="Y1323" t="s">
        <v>12</v>
      </c>
      <c r="Z1323" t="s">
        <v>13</v>
      </c>
      <c r="AA1323" t="s">
        <v>2</v>
      </c>
      <c r="AB1323" t="s">
        <v>74</v>
      </c>
      <c r="AC1323" t="s">
        <v>2840</v>
      </c>
      <c r="AD1323" t="s">
        <v>1701</v>
      </c>
      <c r="AE1323" t="s">
        <v>17</v>
      </c>
      <c r="AF1323" t="s">
        <v>87</v>
      </c>
      <c r="AG1323" t="s">
        <v>88</v>
      </c>
      <c r="AH1323" t="s">
        <v>2</v>
      </c>
      <c r="AI1323" t="s">
        <v>4062</v>
      </c>
      <c r="AJ1323" t="s">
        <v>4063</v>
      </c>
      <c r="AK1323" s="2">
        <v>0</v>
      </c>
      <c r="AL1323" s="2">
        <v>0</v>
      </c>
      <c r="AM1323" t="s">
        <v>77</v>
      </c>
      <c r="AN1323" t="s">
        <v>2</v>
      </c>
      <c r="AO1323" t="s">
        <v>13</v>
      </c>
      <c r="AP1323" t="s">
        <v>91</v>
      </c>
      <c r="AQ1323" t="s">
        <v>7</v>
      </c>
      <c r="AR1323" s="3">
        <v>42801</v>
      </c>
      <c r="AS1323" s="3">
        <v>2958465</v>
      </c>
    </row>
    <row r="1324" spans="1:45" hidden="1" x14ac:dyDescent="0.2">
      <c r="A1324" t="s">
        <v>5429</v>
      </c>
      <c r="B1324" t="s">
        <v>65</v>
      </c>
      <c r="C1324" t="s">
        <v>6981</v>
      </c>
      <c r="D1324" s="5">
        <v>900540711</v>
      </c>
      <c r="E1324" s="5"/>
      <c r="F1324" t="s">
        <v>8247</v>
      </c>
      <c r="H1324" t="s">
        <v>67</v>
      </c>
      <c r="I1324" t="s">
        <v>61</v>
      </c>
      <c r="J1324" t="s">
        <v>82</v>
      </c>
      <c r="K1324" t="s">
        <v>83</v>
      </c>
      <c r="L1324" t="s">
        <v>5430</v>
      </c>
      <c r="M1324" t="s">
        <v>96</v>
      </c>
      <c r="N1324" t="s">
        <v>2</v>
      </c>
      <c r="O1324" t="s">
        <v>2</v>
      </c>
      <c r="P1324" t="s">
        <v>5431</v>
      </c>
      <c r="Q1324" t="s">
        <v>2</v>
      </c>
      <c r="R1324" t="s">
        <v>2</v>
      </c>
      <c r="S1324" t="s">
        <v>7</v>
      </c>
      <c r="T1324" t="s">
        <v>8</v>
      </c>
      <c r="U1324" t="s">
        <v>5</v>
      </c>
      <c r="V1324" t="s">
        <v>72</v>
      </c>
      <c r="W1324" t="s">
        <v>2</v>
      </c>
      <c r="X1324" t="s">
        <v>11</v>
      </c>
      <c r="Y1324" t="s">
        <v>12</v>
      </c>
      <c r="Z1324" t="s">
        <v>13</v>
      </c>
      <c r="AA1324" t="s">
        <v>2</v>
      </c>
      <c r="AB1324" t="s">
        <v>74</v>
      </c>
      <c r="AC1324" t="s">
        <v>2840</v>
      </c>
      <c r="AD1324" t="s">
        <v>1701</v>
      </c>
      <c r="AE1324" t="s">
        <v>17</v>
      </c>
      <c r="AF1324" t="s">
        <v>87</v>
      </c>
      <c r="AG1324" t="s">
        <v>88</v>
      </c>
      <c r="AH1324" t="s">
        <v>2</v>
      </c>
      <c r="AI1324" t="s">
        <v>4062</v>
      </c>
      <c r="AJ1324" t="s">
        <v>4063</v>
      </c>
      <c r="AK1324" s="2">
        <v>0</v>
      </c>
      <c r="AL1324" s="2">
        <v>0</v>
      </c>
      <c r="AM1324" t="s">
        <v>77</v>
      </c>
      <c r="AN1324" t="s">
        <v>2</v>
      </c>
      <c r="AO1324" t="s">
        <v>13</v>
      </c>
      <c r="AP1324" t="s">
        <v>91</v>
      </c>
      <c r="AQ1324" t="s">
        <v>92</v>
      </c>
      <c r="AR1324" s="3">
        <v>42801</v>
      </c>
      <c r="AS1324" s="3">
        <v>2958465</v>
      </c>
    </row>
    <row r="1325" spans="1:45" hidden="1" x14ac:dyDescent="0.2">
      <c r="A1325" t="s">
        <v>5432</v>
      </c>
      <c r="B1325" t="s">
        <v>65</v>
      </c>
      <c r="C1325" t="s">
        <v>6982</v>
      </c>
      <c r="D1325" s="5">
        <v>860040584</v>
      </c>
      <c r="E1325" s="5"/>
      <c r="F1325" t="s">
        <v>8248</v>
      </c>
      <c r="H1325" t="s">
        <v>67</v>
      </c>
      <c r="I1325" t="s">
        <v>61</v>
      </c>
      <c r="J1325" t="s">
        <v>82</v>
      </c>
      <c r="K1325" t="s">
        <v>83</v>
      </c>
      <c r="L1325" t="s">
        <v>5433</v>
      </c>
      <c r="M1325" t="s">
        <v>96</v>
      </c>
      <c r="N1325" t="s">
        <v>2</v>
      </c>
      <c r="O1325" t="s">
        <v>2</v>
      </c>
      <c r="P1325" t="s">
        <v>5434</v>
      </c>
      <c r="Q1325" t="s">
        <v>2</v>
      </c>
      <c r="R1325" t="s">
        <v>2</v>
      </c>
      <c r="S1325" t="s">
        <v>7</v>
      </c>
      <c r="T1325" t="s">
        <v>8</v>
      </c>
      <c r="U1325" t="s">
        <v>5</v>
      </c>
      <c r="V1325" t="s">
        <v>72</v>
      </c>
      <c r="W1325" t="s">
        <v>2</v>
      </c>
      <c r="X1325" t="s">
        <v>11</v>
      </c>
      <c r="Y1325" t="s">
        <v>12</v>
      </c>
      <c r="Z1325" t="s">
        <v>13</v>
      </c>
      <c r="AA1325" t="s">
        <v>2</v>
      </c>
      <c r="AB1325" t="s">
        <v>74</v>
      </c>
      <c r="AC1325" t="s">
        <v>2840</v>
      </c>
      <c r="AD1325" t="s">
        <v>1701</v>
      </c>
      <c r="AE1325" t="s">
        <v>17</v>
      </c>
      <c r="AF1325" t="s">
        <v>87</v>
      </c>
      <c r="AG1325" t="s">
        <v>88</v>
      </c>
      <c r="AH1325" t="s">
        <v>2</v>
      </c>
      <c r="AI1325" t="s">
        <v>4062</v>
      </c>
      <c r="AJ1325" t="s">
        <v>4063</v>
      </c>
      <c r="AK1325" s="2">
        <v>0</v>
      </c>
      <c r="AL1325" s="2">
        <v>0</v>
      </c>
      <c r="AM1325" t="s">
        <v>77</v>
      </c>
      <c r="AN1325" t="s">
        <v>2</v>
      </c>
      <c r="AO1325" t="s">
        <v>13</v>
      </c>
      <c r="AP1325" t="s">
        <v>91</v>
      </c>
      <c r="AQ1325" t="s">
        <v>92</v>
      </c>
      <c r="AR1325" s="3">
        <v>42801</v>
      </c>
      <c r="AS1325" s="3">
        <v>2958465</v>
      </c>
    </row>
    <row r="1326" spans="1:45" hidden="1" x14ac:dyDescent="0.2">
      <c r="A1326" t="s">
        <v>5435</v>
      </c>
      <c r="B1326" t="s">
        <v>65</v>
      </c>
      <c r="C1326" t="s">
        <v>6983</v>
      </c>
      <c r="D1326" s="5">
        <v>900434392</v>
      </c>
      <c r="E1326" s="5"/>
      <c r="F1326" t="s">
        <v>8249</v>
      </c>
      <c r="H1326" t="s">
        <v>67</v>
      </c>
      <c r="I1326" t="s">
        <v>61</v>
      </c>
      <c r="J1326" t="s">
        <v>82</v>
      </c>
      <c r="K1326" t="s">
        <v>83</v>
      </c>
      <c r="L1326" t="s">
        <v>5436</v>
      </c>
      <c r="M1326" t="s">
        <v>96</v>
      </c>
      <c r="N1326" t="s">
        <v>2</v>
      </c>
      <c r="O1326" t="s">
        <v>2</v>
      </c>
      <c r="P1326" t="s">
        <v>5437</v>
      </c>
      <c r="Q1326" t="s">
        <v>2</v>
      </c>
      <c r="R1326" t="s">
        <v>2</v>
      </c>
      <c r="S1326" t="s">
        <v>7</v>
      </c>
      <c r="T1326" t="s">
        <v>8</v>
      </c>
      <c r="U1326" t="s">
        <v>5</v>
      </c>
      <c r="V1326" t="s">
        <v>72</v>
      </c>
      <c r="W1326" t="s">
        <v>2</v>
      </c>
      <c r="X1326" t="s">
        <v>11</v>
      </c>
      <c r="Y1326" t="s">
        <v>12</v>
      </c>
      <c r="Z1326" t="s">
        <v>13</v>
      </c>
      <c r="AA1326" t="s">
        <v>2</v>
      </c>
      <c r="AB1326" t="s">
        <v>74</v>
      </c>
      <c r="AC1326" t="s">
        <v>2840</v>
      </c>
      <c r="AD1326" t="s">
        <v>1701</v>
      </c>
      <c r="AE1326" t="s">
        <v>17</v>
      </c>
      <c r="AF1326" t="s">
        <v>87</v>
      </c>
      <c r="AG1326" t="s">
        <v>88</v>
      </c>
      <c r="AH1326" t="s">
        <v>2</v>
      </c>
      <c r="AI1326" t="s">
        <v>4062</v>
      </c>
      <c r="AJ1326" t="s">
        <v>4063</v>
      </c>
      <c r="AK1326" s="2">
        <v>0</v>
      </c>
      <c r="AL1326" s="2">
        <v>0</v>
      </c>
      <c r="AM1326" t="s">
        <v>77</v>
      </c>
      <c r="AN1326" t="s">
        <v>2</v>
      </c>
      <c r="AO1326" t="s">
        <v>13</v>
      </c>
      <c r="AP1326" t="s">
        <v>91</v>
      </c>
      <c r="AQ1326" t="s">
        <v>92</v>
      </c>
      <c r="AR1326" s="3">
        <v>42801</v>
      </c>
      <c r="AS1326" s="3">
        <v>2958465</v>
      </c>
    </row>
    <row r="1327" spans="1:45" hidden="1" x14ac:dyDescent="0.2">
      <c r="A1327" t="s">
        <v>5438</v>
      </c>
      <c r="B1327" t="s">
        <v>65</v>
      </c>
      <c r="C1327" t="s">
        <v>6984</v>
      </c>
      <c r="D1327" s="5">
        <v>79263544</v>
      </c>
      <c r="E1327" s="5"/>
      <c r="F1327" t="s">
        <v>8250</v>
      </c>
      <c r="H1327" t="s">
        <v>67</v>
      </c>
      <c r="I1327" t="s">
        <v>61</v>
      </c>
      <c r="J1327" t="s">
        <v>82</v>
      </c>
      <c r="K1327" t="s">
        <v>83</v>
      </c>
      <c r="L1327" t="s">
        <v>5439</v>
      </c>
      <c r="M1327" t="s">
        <v>70</v>
      </c>
      <c r="N1327" t="s">
        <v>2</v>
      </c>
      <c r="O1327" t="s">
        <v>2</v>
      </c>
      <c r="P1327" t="s">
        <v>5440</v>
      </c>
      <c r="Q1327" t="s">
        <v>2</v>
      </c>
      <c r="R1327" t="s">
        <v>2</v>
      </c>
      <c r="S1327" t="s">
        <v>7</v>
      </c>
      <c r="T1327" t="s">
        <v>8</v>
      </c>
      <c r="U1327" t="s">
        <v>5</v>
      </c>
      <c r="V1327" t="s">
        <v>72</v>
      </c>
      <c r="W1327" t="s">
        <v>2</v>
      </c>
      <c r="X1327" t="s">
        <v>11</v>
      </c>
      <c r="Y1327" t="s">
        <v>12</v>
      </c>
      <c r="Z1327" t="s">
        <v>13</v>
      </c>
      <c r="AA1327" t="s">
        <v>2</v>
      </c>
      <c r="AB1327" t="s">
        <v>74</v>
      </c>
      <c r="AC1327" t="s">
        <v>2840</v>
      </c>
      <c r="AD1327" t="s">
        <v>1701</v>
      </c>
      <c r="AE1327" t="s">
        <v>17</v>
      </c>
      <c r="AF1327" t="s">
        <v>87</v>
      </c>
      <c r="AG1327" t="s">
        <v>88</v>
      </c>
      <c r="AH1327" t="s">
        <v>2</v>
      </c>
      <c r="AI1327" t="s">
        <v>4062</v>
      </c>
      <c r="AJ1327" t="s">
        <v>4063</v>
      </c>
      <c r="AK1327" s="2">
        <v>0</v>
      </c>
      <c r="AL1327" s="2">
        <v>0</v>
      </c>
      <c r="AM1327" t="s">
        <v>77</v>
      </c>
      <c r="AN1327" t="s">
        <v>2</v>
      </c>
      <c r="AO1327" t="s">
        <v>63</v>
      </c>
      <c r="AP1327" t="s">
        <v>91</v>
      </c>
      <c r="AQ1327" t="s">
        <v>92</v>
      </c>
      <c r="AR1327" s="3">
        <v>42801</v>
      </c>
      <c r="AS1327" s="3">
        <v>2958465</v>
      </c>
    </row>
    <row r="1328" spans="1:45" hidden="1" x14ac:dyDescent="0.2">
      <c r="A1328" t="s">
        <v>5441</v>
      </c>
      <c r="B1328" t="s">
        <v>65</v>
      </c>
      <c r="C1328" t="s">
        <v>6985</v>
      </c>
      <c r="D1328" s="5">
        <v>41703570</v>
      </c>
      <c r="E1328" s="5"/>
      <c r="F1328" t="s">
        <v>8251</v>
      </c>
      <c r="H1328" t="s">
        <v>67</v>
      </c>
      <c r="I1328" t="s">
        <v>61</v>
      </c>
      <c r="J1328" t="s">
        <v>82</v>
      </c>
      <c r="K1328" t="s">
        <v>83</v>
      </c>
      <c r="L1328" t="s">
        <v>5442</v>
      </c>
      <c r="M1328" t="s">
        <v>70</v>
      </c>
      <c r="N1328" t="s">
        <v>2</v>
      </c>
      <c r="O1328" t="s">
        <v>2</v>
      </c>
      <c r="P1328" t="s">
        <v>5440</v>
      </c>
      <c r="Q1328" t="s">
        <v>2</v>
      </c>
      <c r="R1328" t="s">
        <v>2</v>
      </c>
      <c r="S1328" t="s">
        <v>7</v>
      </c>
      <c r="T1328" t="s">
        <v>8</v>
      </c>
      <c r="U1328" t="s">
        <v>5</v>
      </c>
      <c r="V1328" t="s">
        <v>72</v>
      </c>
      <c r="W1328" t="s">
        <v>2</v>
      </c>
      <c r="X1328" t="s">
        <v>11</v>
      </c>
      <c r="Y1328" t="s">
        <v>12</v>
      </c>
      <c r="Z1328" t="s">
        <v>13</v>
      </c>
      <c r="AA1328" t="s">
        <v>2</v>
      </c>
      <c r="AB1328" t="s">
        <v>74</v>
      </c>
      <c r="AC1328" t="s">
        <v>2840</v>
      </c>
      <c r="AD1328" t="s">
        <v>1701</v>
      </c>
      <c r="AE1328" t="s">
        <v>17</v>
      </c>
      <c r="AF1328" t="s">
        <v>87</v>
      </c>
      <c r="AG1328" t="s">
        <v>88</v>
      </c>
      <c r="AH1328" t="s">
        <v>2</v>
      </c>
      <c r="AI1328" t="s">
        <v>4062</v>
      </c>
      <c r="AJ1328" t="s">
        <v>4063</v>
      </c>
      <c r="AK1328" s="2">
        <v>0</v>
      </c>
      <c r="AL1328" s="2">
        <v>0</v>
      </c>
      <c r="AM1328" t="s">
        <v>77</v>
      </c>
      <c r="AN1328" t="s">
        <v>2</v>
      </c>
      <c r="AO1328" t="s">
        <v>63</v>
      </c>
      <c r="AP1328" t="s">
        <v>91</v>
      </c>
      <c r="AQ1328" t="s">
        <v>92</v>
      </c>
      <c r="AR1328" s="3">
        <v>42801</v>
      </c>
      <c r="AS1328" s="3">
        <v>2958465</v>
      </c>
    </row>
    <row r="1329" spans="1:45" hidden="1" x14ac:dyDescent="0.2">
      <c r="A1329" t="s">
        <v>5443</v>
      </c>
      <c r="B1329" t="s">
        <v>65</v>
      </c>
      <c r="C1329" t="s">
        <v>6986</v>
      </c>
      <c r="D1329" s="5">
        <v>80058620</v>
      </c>
      <c r="E1329" s="5"/>
      <c r="F1329" t="s">
        <v>8250</v>
      </c>
      <c r="H1329" t="s">
        <v>67</v>
      </c>
      <c r="I1329" t="s">
        <v>61</v>
      </c>
      <c r="J1329" t="s">
        <v>82</v>
      </c>
      <c r="K1329" t="s">
        <v>83</v>
      </c>
      <c r="L1329" t="s">
        <v>5444</v>
      </c>
      <c r="M1329" t="s">
        <v>70</v>
      </c>
      <c r="N1329" t="s">
        <v>2</v>
      </c>
      <c r="O1329" t="s">
        <v>2</v>
      </c>
      <c r="P1329" t="s">
        <v>5440</v>
      </c>
      <c r="Q1329" t="s">
        <v>2</v>
      </c>
      <c r="R1329" t="s">
        <v>2</v>
      </c>
      <c r="S1329" t="s">
        <v>7</v>
      </c>
      <c r="T1329" t="s">
        <v>8</v>
      </c>
      <c r="U1329" t="s">
        <v>5</v>
      </c>
      <c r="V1329" t="s">
        <v>72</v>
      </c>
      <c r="W1329" t="s">
        <v>2</v>
      </c>
      <c r="X1329" t="s">
        <v>11</v>
      </c>
      <c r="Y1329" t="s">
        <v>12</v>
      </c>
      <c r="Z1329" t="s">
        <v>13</v>
      </c>
      <c r="AA1329" t="s">
        <v>2</v>
      </c>
      <c r="AB1329" t="s">
        <v>74</v>
      </c>
      <c r="AC1329" t="s">
        <v>2840</v>
      </c>
      <c r="AD1329" t="s">
        <v>1701</v>
      </c>
      <c r="AE1329" t="s">
        <v>17</v>
      </c>
      <c r="AF1329" t="s">
        <v>87</v>
      </c>
      <c r="AG1329" t="s">
        <v>88</v>
      </c>
      <c r="AH1329" t="s">
        <v>2</v>
      </c>
      <c r="AI1329" t="s">
        <v>4062</v>
      </c>
      <c r="AJ1329" t="s">
        <v>4063</v>
      </c>
      <c r="AK1329" s="2">
        <v>0</v>
      </c>
      <c r="AL1329" s="2">
        <v>0</v>
      </c>
      <c r="AM1329" t="s">
        <v>77</v>
      </c>
      <c r="AN1329" t="s">
        <v>2</v>
      </c>
      <c r="AO1329" t="s">
        <v>63</v>
      </c>
      <c r="AP1329" t="s">
        <v>91</v>
      </c>
      <c r="AQ1329" t="s">
        <v>92</v>
      </c>
      <c r="AR1329" s="3">
        <v>42801</v>
      </c>
      <c r="AS1329" s="3">
        <v>2958465</v>
      </c>
    </row>
    <row r="1330" spans="1:45" hidden="1" x14ac:dyDescent="0.2">
      <c r="A1330" t="s">
        <v>5445</v>
      </c>
      <c r="B1330" t="s">
        <v>65</v>
      </c>
      <c r="C1330" t="s">
        <v>6987</v>
      </c>
      <c r="D1330" s="5">
        <v>900012984</v>
      </c>
      <c r="E1330" s="5"/>
      <c r="F1330" t="s">
        <v>8250</v>
      </c>
      <c r="H1330" t="s">
        <v>67</v>
      </c>
      <c r="I1330" t="s">
        <v>61</v>
      </c>
      <c r="J1330" t="s">
        <v>82</v>
      </c>
      <c r="K1330" t="s">
        <v>83</v>
      </c>
      <c r="L1330" t="s">
        <v>5446</v>
      </c>
      <c r="M1330" t="s">
        <v>96</v>
      </c>
      <c r="N1330" t="s">
        <v>2</v>
      </c>
      <c r="O1330" t="s">
        <v>2</v>
      </c>
      <c r="P1330" t="s">
        <v>5440</v>
      </c>
      <c r="Q1330" t="s">
        <v>2</v>
      </c>
      <c r="R1330" t="s">
        <v>2</v>
      </c>
      <c r="S1330" t="s">
        <v>7</v>
      </c>
      <c r="T1330" t="s">
        <v>8</v>
      </c>
      <c r="U1330" t="s">
        <v>5</v>
      </c>
      <c r="V1330" t="s">
        <v>72</v>
      </c>
      <c r="W1330" t="s">
        <v>2</v>
      </c>
      <c r="X1330" t="s">
        <v>11</v>
      </c>
      <c r="Y1330" t="s">
        <v>12</v>
      </c>
      <c r="Z1330" t="s">
        <v>13</v>
      </c>
      <c r="AA1330" t="s">
        <v>2</v>
      </c>
      <c r="AB1330" t="s">
        <v>74</v>
      </c>
      <c r="AC1330" t="s">
        <v>2840</v>
      </c>
      <c r="AD1330" t="s">
        <v>1701</v>
      </c>
      <c r="AE1330" t="s">
        <v>17</v>
      </c>
      <c r="AF1330" t="s">
        <v>87</v>
      </c>
      <c r="AG1330" t="s">
        <v>88</v>
      </c>
      <c r="AH1330" t="s">
        <v>2</v>
      </c>
      <c r="AI1330" t="s">
        <v>4062</v>
      </c>
      <c r="AJ1330" t="s">
        <v>4063</v>
      </c>
      <c r="AK1330" s="2">
        <v>0</v>
      </c>
      <c r="AL1330" s="2">
        <v>0</v>
      </c>
      <c r="AM1330" t="s">
        <v>77</v>
      </c>
      <c r="AN1330" t="s">
        <v>2</v>
      </c>
      <c r="AO1330" t="s">
        <v>13</v>
      </c>
      <c r="AP1330" t="s">
        <v>91</v>
      </c>
      <c r="AQ1330" t="s">
        <v>92</v>
      </c>
      <c r="AR1330" s="3">
        <v>42801</v>
      </c>
      <c r="AS1330" s="3">
        <v>2958465</v>
      </c>
    </row>
    <row r="1331" spans="1:45" hidden="1" x14ac:dyDescent="0.2">
      <c r="A1331" t="s">
        <v>5447</v>
      </c>
      <c r="B1331" t="s">
        <v>65</v>
      </c>
      <c r="C1331" t="s">
        <v>6988</v>
      </c>
      <c r="D1331" t="s">
        <v>2</v>
      </c>
      <c r="F1331" t="s">
        <v>8252</v>
      </c>
      <c r="H1331" t="s">
        <v>67</v>
      </c>
      <c r="I1331" t="s">
        <v>61</v>
      </c>
      <c r="J1331" t="s">
        <v>82</v>
      </c>
      <c r="K1331" t="s">
        <v>83</v>
      </c>
      <c r="L1331" t="s">
        <v>5448</v>
      </c>
      <c r="M1331" t="s">
        <v>96</v>
      </c>
      <c r="N1331" t="s">
        <v>2</v>
      </c>
      <c r="O1331" t="s">
        <v>2</v>
      </c>
      <c r="P1331" t="s">
        <v>5440</v>
      </c>
      <c r="Q1331" t="s">
        <v>2</v>
      </c>
      <c r="R1331" t="s">
        <v>2</v>
      </c>
      <c r="S1331" t="s">
        <v>7</v>
      </c>
      <c r="T1331" t="s">
        <v>8</v>
      </c>
      <c r="U1331" t="s">
        <v>5</v>
      </c>
      <c r="V1331" t="s">
        <v>72</v>
      </c>
      <c r="W1331" t="s">
        <v>2</v>
      </c>
      <c r="X1331" t="s">
        <v>11</v>
      </c>
      <c r="Y1331" t="s">
        <v>12</v>
      </c>
      <c r="Z1331" t="s">
        <v>13</v>
      </c>
      <c r="AA1331" t="s">
        <v>2</v>
      </c>
      <c r="AB1331" t="s">
        <v>74</v>
      </c>
      <c r="AC1331" t="s">
        <v>2840</v>
      </c>
      <c r="AD1331" t="s">
        <v>1701</v>
      </c>
      <c r="AE1331" t="s">
        <v>17</v>
      </c>
      <c r="AF1331" t="s">
        <v>87</v>
      </c>
      <c r="AG1331" t="s">
        <v>88</v>
      </c>
      <c r="AH1331" t="s">
        <v>2</v>
      </c>
      <c r="AI1331" t="s">
        <v>4062</v>
      </c>
      <c r="AJ1331" t="s">
        <v>4063</v>
      </c>
      <c r="AK1331" s="2">
        <v>0</v>
      </c>
      <c r="AL1331" s="2">
        <v>0</v>
      </c>
      <c r="AM1331" t="s">
        <v>77</v>
      </c>
      <c r="AN1331" t="s">
        <v>2</v>
      </c>
      <c r="AO1331" t="s">
        <v>13</v>
      </c>
      <c r="AP1331" t="s">
        <v>91</v>
      </c>
      <c r="AQ1331" t="s">
        <v>92</v>
      </c>
      <c r="AR1331" s="3">
        <v>42801</v>
      </c>
      <c r="AS1331" s="3">
        <v>2958465</v>
      </c>
    </row>
    <row r="1332" spans="1:45" hidden="1" x14ac:dyDescent="0.2">
      <c r="A1332" t="s">
        <v>5449</v>
      </c>
      <c r="B1332" t="s">
        <v>65</v>
      </c>
      <c r="C1332" t="s">
        <v>6989</v>
      </c>
      <c r="D1332" s="5">
        <v>76327876</v>
      </c>
      <c r="E1332" s="5"/>
      <c r="F1332" t="s">
        <v>8253</v>
      </c>
      <c r="H1332" t="s">
        <v>3346</v>
      </c>
      <c r="I1332" t="s">
        <v>3090</v>
      </c>
      <c r="J1332" t="s">
        <v>82</v>
      </c>
      <c r="K1332" t="s">
        <v>83</v>
      </c>
      <c r="L1332" t="s">
        <v>5450</v>
      </c>
      <c r="M1332" t="s">
        <v>70</v>
      </c>
      <c r="N1332" t="s">
        <v>2</v>
      </c>
      <c r="O1332" t="s">
        <v>2</v>
      </c>
      <c r="P1332" t="s">
        <v>5451</v>
      </c>
      <c r="Q1332" t="s">
        <v>2</v>
      </c>
      <c r="R1332" t="s">
        <v>2</v>
      </c>
      <c r="S1332" t="s">
        <v>7</v>
      </c>
      <c r="T1332" t="s">
        <v>8</v>
      </c>
      <c r="U1332" t="s">
        <v>5</v>
      </c>
      <c r="V1332" t="s">
        <v>72</v>
      </c>
      <c r="W1332" t="s">
        <v>2</v>
      </c>
      <c r="X1332" t="s">
        <v>11</v>
      </c>
      <c r="Y1332" t="s">
        <v>12</v>
      </c>
      <c r="Z1332" t="s">
        <v>13</v>
      </c>
      <c r="AA1332" t="s">
        <v>2</v>
      </c>
      <c r="AB1332" t="s">
        <v>74</v>
      </c>
      <c r="AC1332" t="s">
        <v>3350</v>
      </c>
      <c r="AD1332" t="s">
        <v>57</v>
      </c>
      <c r="AE1332" t="s">
        <v>17</v>
      </c>
      <c r="AF1332" t="s">
        <v>87</v>
      </c>
      <c r="AG1332" t="s">
        <v>88</v>
      </c>
      <c r="AH1332" t="s">
        <v>2</v>
      </c>
      <c r="AI1332" t="s">
        <v>3545</v>
      </c>
      <c r="AJ1332" t="s">
        <v>3546</v>
      </c>
      <c r="AK1332" s="2">
        <v>0</v>
      </c>
      <c r="AL1332" s="2">
        <v>0</v>
      </c>
      <c r="AM1332" t="s">
        <v>77</v>
      </c>
      <c r="AN1332" t="s">
        <v>2</v>
      </c>
      <c r="AO1332" t="s">
        <v>63</v>
      </c>
      <c r="AP1332" t="s">
        <v>91</v>
      </c>
      <c r="AQ1332" t="s">
        <v>92</v>
      </c>
      <c r="AR1332" s="3">
        <v>42801</v>
      </c>
      <c r="AS1332" s="3">
        <v>2958465</v>
      </c>
    </row>
    <row r="1333" spans="1:45" hidden="1" x14ac:dyDescent="0.2">
      <c r="A1333" t="s">
        <v>5452</v>
      </c>
      <c r="B1333" t="s">
        <v>65</v>
      </c>
      <c r="C1333" t="s">
        <v>6990</v>
      </c>
      <c r="D1333" s="5">
        <v>10545518</v>
      </c>
      <c r="E1333" s="5"/>
      <c r="F1333" t="s">
        <v>8254</v>
      </c>
      <c r="H1333" t="s">
        <v>3346</v>
      </c>
      <c r="I1333" t="s">
        <v>3090</v>
      </c>
      <c r="J1333" t="s">
        <v>82</v>
      </c>
      <c r="K1333" t="s">
        <v>83</v>
      </c>
      <c r="L1333" t="s">
        <v>5453</v>
      </c>
      <c r="M1333" t="s">
        <v>70</v>
      </c>
      <c r="N1333" t="s">
        <v>2</v>
      </c>
      <c r="O1333" t="s">
        <v>2</v>
      </c>
      <c r="P1333" t="s">
        <v>5454</v>
      </c>
      <c r="Q1333" t="s">
        <v>5455</v>
      </c>
      <c r="R1333" t="s">
        <v>2</v>
      </c>
      <c r="S1333" t="s">
        <v>7</v>
      </c>
      <c r="T1333" t="s">
        <v>8</v>
      </c>
      <c r="U1333" t="s">
        <v>5</v>
      </c>
      <c r="V1333" t="s">
        <v>72</v>
      </c>
      <c r="W1333" t="s">
        <v>2</v>
      </c>
      <c r="X1333" t="s">
        <v>11</v>
      </c>
      <c r="Y1333" t="s">
        <v>12</v>
      </c>
      <c r="Z1333" t="s">
        <v>13</v>
      </c>
      <c r="AA1333" t="s">
        <v>2</v>
      </c>
      <c r="AB1333" t="s">
        <v>74</v>
      </c>
      <c r="AC1333" t="s">
        <v>3350</v>
      </c>
      <c r="AD1333" t="s">
        <v>57</v>
      </c>
      <c r="AE1333" t="s">
        <v>17</v>
      </c>
      <c r="AF1333" t="s">
        <v>87</v>
      </c>
      <c r="AG1333" t="s">
        <v>88</v>
      </c>
      <c r="AH1333" t="s">
        <v>2</v>
      </c>
      <c r="AI1333" t="s">
        <v>3545</v>
      </c>
      <c r="AJ1333" t="s">
        <v>3546</v>
      </c>
      <c r="AK1333" s="2">
        <v>0</v>
      </c>
      <c r="AL1333" s="2">
        <v>653.63</v>
      </c>
      <c r="AM1333" t="s">
        <v>77</v>
      </c>
      <c r="AN1333" t="s">
        <v>2</v>
      </c>
      <c r="AO1333" t="s">
        <v>63</v>
      </c>
      <c r="AP1333" t="s">
        <v>91</v>
      </c>
      <c r="AQ1333" t="s">
        <v>92</v>
      </c>
      <c r="AR1333" s="3">
        <v>42801</v>
      </c>
      <c r="AS1333" s="3">
        <v>2958465</v>
      </c>
    </row>
    <row r="1334" spans="1:45" hidden="1" x14ac:dyDescent="0.2">
      <c r="A1334" t="s">
        <v>5456</v>
      </c>
      <c r="B1334" t="s">
        <v>65</v>
      </c>
      <c r="C1334" t="s">
        <v>6991</v>
      </c>
      <c r="D1334" s="5">
        <v>5278292</v>
      </c>
      <c r="E1334" s="5"/>
      <c r="F1334" t="s">
        <v>8255</v>
      </c>
      <c r="H1334" t="s">
        <v>242</v>
      </c>
      <c r="I1334" t="s">
        <v>3388</v>
      </c>
      <c r="J1334" t="s">
        <v>82</v>
      </c>
      <c r="K1334" t="s">
        <v>83</v>
      </c>
      <c r="L1334" t="s">
        <v>5457</v>
      </c>
      <c r="M1334" t="s">
        <v>70</v>
      </c>
      <c r="N1334" t="s">
        <v>2</v>
      </c>
      <c r="O1334" t="s">
        <v>2</v>
      </c>
      <c r="P1334" t="s">
        <v>5458</v>
      </c>
      <c r="Q1334" t="s">
        <v>2</v>
      </c>
      <c r="R1334" t="s">
        <v>2</v>
      </c>
      <c r="S1334" t="s">
        <v>7</v>
      </c>
      <c r="T1334" t="s">
        <v>8</v>
      </c>
      <c r="U1334" t="s">
        <v>5</v>
      </c>
      <c r="V1334" t="s">
        <v>72</v>
      </c>
      <c r="W1334" t="s">
        <v>2</v>
      </c>
      <c r="X1334" t="s">
        <v>11</v>
      </c>
      <c r="Y1334" t="s">
        <v>12</v>
      </c>
      <c r="Z1334" t="s">
        <v>13</v>
      </c>
      <c r="AA1334" t="s">
        <v>2</v>
      </c>
      <c r="AB1334" t="s">
        <v>74</v>
      </c>
      <c r="AC1334" t="s">
        <v>3350</v>
      </c>
      <c r="AD1334" t="s">
        <v>57</v>
      </c>
      <c r="AE1334" t="s">
        <v>17</v>
      </c>
      <c r="AF1334" t="s">
        <v>87</v>
      </c>
      <c r="AG1334" t="s">
        <v>88</v>
      </c>
      <c r="AH1334" t="s">
        <v>2</v>
      </c>
      <c r="AI1334" t="s">
        <v>3545</v>
      </c>
      <c r="AJ1334" t="s">
        <v>3546</v>
      </c>
      <c r="AK1334" s="2">
        <v>0</v>
      </c>
      <c r="AL1334" s="2">
        <v>903.49</v>
      </c>
      <c r="AM1334" t="s">
        <v>77</v>
      </c>
      <c r="AN1334" t="s">
        <v>2</v>
      </c>
      <c r="AO1334" t="s">
        <v>63</v>
      </c>
      <c r="AP1334" t="s">
        <v>91</v>
      </c>
      <c r="AQ1334" t="s">
        <v>92</v>
      </c>
      <c r="AR1334" s="3">
        <v>42801</v>
      </c>
      <c r="AS1334" s="3">
        <v>2958465</v>
      </c>
    </row>
    <row r="1335" spans="1:45" hidden="1" x14ac:dyDescent="0.2">
      <c r="A1335" t="s">
        <v>5459</v>
      </c>
      <c r="B1335" t="s">
        <v>65</v>
      </c>
      <c r="C1335" t="s">
        <v>6992</v>
      </c>
      <c r="D1335" s="5">
        <v>800153557</v>
      </c>
      <c r="E1335" s="5"/>
      <c r="F1335" t="s">
        <v>8256</v>
      </c>
      <c r="H1335" t="s">
        <v>3142</v>
      </c>
      <c r="I1335" t="s">
        <v>55</v>
      </c>
      <c r="J1335" t="s">
        <v>82</v>
      </c>
      <c r="K1335" t="s">
        <v>83</v>
      </c>
      <c r="L1335" t="s">
        <v>5460</v>
      </c>
      <c r="M1335" t="s">
        <v>96</v>
      </c>
      <c r="N1335" t="s">
        <v>2</v>
      </c>
      <c r="O1335" t="s">
        <v>2</v>
      </c>
      <c r="P1335" t="s">
        <v>5461</v>
      </c>
      <c r="Q1335" t="s">
        <v>2</v>
      </c>
      <c r="R1335" t="s">
        <v>2</v>
      </c>
      <c r="S1335" t="s">
        <v>7</v>
      </c>
      <c r="T1335" t="s">
        <v>8</v>
      </c>
      <c r="U1335" t="s">
        <v>5</v>
      </c>
      <c r="V1335" t="s">
        <v>72</v>
      </c>
      <c r="W1335" t="s">
        <v>2</v>
      </c>
      <c r="X1335" t="s">
        <v>11</v>
      </c>
      <c r="Y1335" t="s">
        <v>12</v>
      </c>
      <c r="Z1335" t="s">
        <v>13</v>
      </c>
      <c r="AA1335" t="s">
        <v>2</v>
      </c>
      <c r="AB1335" t="s">
        <v>74</v>
      </c>
      <c r="AC1335" t="s">
        <v>1700</v>
      </c>
      <c r="AD1335" t="s">
        <v>1701</v>
      </c>
      <c r="AE1335" t="s">
        <v>17</v>
      </c>
      <c r="AF1335" t="s">
        <v>5</v>
      </c>
      <c r="AG1335" t="s">
        <v>610</v>
      </c>
      <c r="AH1335" t="s">
        <v>2</v>
      </c>
      <c r="AI1335" t="s">
        <v>3162</v>
      </c>
      <c r="AJ1335" t="s">
        <v>3163</v>
      </c>
      <c r="AK1335" s="2">
        <v>0</v>
      </c>
      <c r="AL1335" s="2">
        <v>11279.99</v>
      </c>
      <c r="AM1335" t="s">
        <v>77</v>
      </c>
      <c r="AN1335" t="s">
        <v>2</v>
      </c>
      <c r="AO1335" t="s">
        <v>13</v>
      </c>
      <c r="AP1335" t="s">
        <v>91</v>
      </c>
      <c r="AQ1335" t="s">
        <v>92</v>
      </c>
      <c r="AR1335" s="3">
        <v>42835</v>
      </c>
      <c r="AS1335" s="3">
        <v>2958465</v>
      </c>
    </row>
    <row r="1336" spans="1:45" hidden="1" x14ac:dyDescent="0.2">
      <c r="A1336" t="s">
        <v>5462</v>
      </c>
      <c r="B1336" t="s">
        <v>65</v>
      </c>
      <c r="C1336" t="s">
        <v>6993</v>
      </c>
      <c r="D1336" s="5">
        <v>901042166</v>
      </c>
      <c r="E1336" s="5"/>
      <c r="F1336" t="s">
        <v>8257</v>
      </c>
      <c r="H1336" t="s">
        <v>1953</v>
      </c>
      <c r="I1336" t="s">
        <v>34</v>
      </c>
      <c r="J1336" t="s">
        <v>82</v>
      </c>
      <c r="K1336" t="s">
        <v>83</v>
      </c>
      <c r="L1336" t="s">
        <v>5463</v>
      </c>
      <c r="M1336" t="s">
        <v>96</v>
      </c>
      <c r="N1336" t="s">
        <v>2</v>
      </c>
      <c r="O1336" t="s">
        <v>2</v>
      </c>
      <c r="P1336" t="s">
        <v>5464</v>
      </c>
      <c r="Q1336" t="s">
        <v>2</v>
      </c>
      <c r="R1336" t="s">
        <v>2</v>
      </c>
      <c r="S1336" t="s">
        <v>7</v>
      </c>
      <c r="T1336" t="s">
        <v>8</v>
      </c>
      <c r="U1336" t="s">
        <v>5</v>
      </c>
      <c r="V1336" t="s">
        <v>72</v>
      </c>
      <c r="W1336" t="s">
        <v>2</v>
      </c>
      <c r="X1336" t="s">
        <v>11</v>
      </c>
      <c r="Y1336" t="s">
        <v>12</v>
      </c>
      <c r="Z1336" t="s">
        <v>13</v>
      </c>
      <c r="AA1336" t="s">
        <v>2</v>
      </c>
      <c r="AB1336" t="s">
        <v>74</v>
      </c>
      <c r="AC1336" t="s">
        <v>36</v>
      </c>
      <c r="AD1336" t="s">
        <v>37</v>
      </c>
      <c r="AE1336" t="s">
        <v>17</v>
      </c>
      <c r="AF1336" t="s">
        <v>87</v>
      </c>
      <c r="AG1336" t="s">
        <v>88</v>
      </c>
      <c r="AH1336" t="s">
        <v>2</v>
      </c>
      <c r="AI1336" t="s">
        <v>39</v>
      </c>
      <c r="AJ1336" t="s">
        <v>40</v>
      </c>
      <c r="AK1336" s="2">
        <v>0</v>
      </c>
      <c r="AL1336" s="2">
        <v>3273.26</v>
      </c>
      <c r="AM1336" t="s">
        <v>77</v>
      </c>
      <c r="AN1336" t="s">
        <v>2</v>
      </c>
      <c r="AO1336" t="s">
        <v>13</v>
      </c>
      <c r="AP1336" t="s">
        <v>91</v>
      </c>
      <c r="AQ1336" t="s">
        <v>92</v>
      </c>
      <c r="AR1336" s="3">
        <v>42835</v>
      </c>
      <c r="AS1336" s="3">
        <v>2958465</v>
      </c>
    </row>
    <row r="1337" spans="1:45" hidden="1" x14ac:dyDescent="0.2">
      <c r="A1337" t="s">
        <v>5465</v>
      </c>
      <c r="B1337" t="s">
        <v>65</v>
      </c>
      <c r="C1337" t="s">
        <v>6994</v>
      </c>
      <c r="D1337" s="5">
        <v>28484389</v>
      </c>
      <c r="E1337" s="5"/>
      <c r="F1337" t="s">
        <v>8258</v>
      </c>
      <c r="H1337" t="s">
        <v>4999</v>
      </c>
      <c r="I1337" t="s">
        <v>4925</v>
      </c>
      <c r="J1337" t="s">
        <v>82</v>
      </c>
      <c r="K1337" t="s">
        <v>83</v>
      </c>
      <c r="L1337" t="s">
        <v>5466</v>
      </c>
      <c r="M1337" t="s">
        <v>70</v>
      </c>
      <c r="N1337" t="s">
        <v>2</v>
      </c>
      <c r="O1337" t="s">
        <v>2</v>
      </c>
      <c r="P1337" t="s">
        <v>5467</v>
      </c>
      <c r="Q1337" t="s">
        <v>5468</v>
      </c>
      <c r="R1337" t="s">
        <v>2</v>
      </c>
      <c r="S1337" t="s">
        <v>7</v>
      </c>
      <c r="T1337" t="s">
        <v>8</v>
      </c>
      <c r="U1337" t="s">
        <v>5</v>
      </c>
      <c r="V1337" t="s">
        <v>72</v>
      </c>
      <c r="W1337" t="s">
        <v>2</v>
      </c>
      <c r="X1337" t="s">
        <v>11</v>
      </c>
      <c r="Y1337" t="s">
        <v>12</v>
      </c>
      <c r="Z1337" t="s">
        <v>13</v>
      </c>
      <c r="AA1337" t="s">
        <v>2</v>
      </c>
      <c r="AB1337" t="s">
        <v>74</v>
      </c>
      <c r="AC1337" t="s">
        <v>25</v>
      </c>
      <c r="AD1337" t="s">
        <v>26</v>
      </c>
      <c r="AE1337" t="s">
        <v>17</v>
      </c>
      <c r="AF1337" t="s">
        <v>87</v>
      </c>
      <c r="AG1337" t="s">
        <v>88</v>
      </c>
      <c r="AH1337" t="s">
        <v>2</v>
      </c>
      <c r="AI1337" t="s">
        <v>5002</v>
      </c>
      <c r="AJ1337" t="s">
        <v>5003</v>
      </c>
      <c r="AK1337" s="2">
        <v>0</v>
      </c>
      <c r="AL1337" s="2">
        <v>953.39</v>
      </c>
      <c r="AM1337" t="s">
        <v>77</v>
      </c>
      <c r="AN1337" t="s">
        <v>2</v>
      </c>
      <c r="AO1337" t="s">
        <v>63</v>
      </c>
      <c r="AP1337" t="s">
        <v>60</v>
      </c>
      <c r="AQ1337" t="s">
        <v>7</v>
      </c>
      <c r="AR1337" s="3">
        <v>42836</v>
      </c>
      <c r="AS1337" s="3">
        <v>2958465</v>
      </c>
    </row>
    <row r="1338" spans="1:45" hidden="1" x14ac:dyDescent="0.2">
      <c r="A1338" t="s">
        <v>5469</v>
      </c>
      <c r="B1338" t="s">
        <v>65</v>
      </c>
      <c r="C1338" t="s">
        <v>6995</v>
      </c>
      <c r="D1338" s="5">
        <v>13462763</v>
      </c>
      <c r="E1338" s="5"/>
      <c r="F1338" t="s">
        <v>8259</v>
      </c>
      <c r="H1338" t="s">
        <v>4999</v>
      </c>
      <c r="I1338" t="s">
        <v>4925</v>
      </c>
      <c r="J1338" t="s">
        <v>82</v>
      </c>
      <c r="K1338" t="s">
        <v>83</v>
      </c>
      <c r="L1338" t="s">
        <v>5470</v>
      </c>
      <c r="M1338" t="s">
        <v>70</v>
      </c>
      <c r="N1338" t="s">
        <v>2</v>
      </c>
      <c r="O1338" t="s">
        <v>2</v>
      </c>
      <c r="P1338" t="s">
        <v>5471</v>
      </c>
      <c r="Q1338" t="s">
        <v>2</v>
      </c>
      <c r="R1338" t="s">
        <v>2</v>
      </c>
      <c r="S1338" t="s">
        <v>7</v>
      </c>
      <c r="T1338" t="s">
        <v>8</v>
      </c>
      <c r="U1338" t="s">
        <v>5</v>
      </c>
      <c r="V1338" t="s">
        <v>72</v>
      </c>
      <c r="W1338" t="s">
        <v>2</v>
      </c>
      <c r="X1338" t="s">
        <v>11</v>
      </c>
      <c r="Y1338" t="s">
        <v>12</v>
      </c>
      <c r="Z1338" t="s">
        <v>13</v>
      </c>
      <c r="AA1338" t="s">
        <v>2</v>
      </c>
      <c r="AB1338" t="s">
        <v>74</v>
      </c>
      <c r="AC1338" t="s">
        <v>25</v>
      </c>
      <c r="AD1338" t="s">
        <v>26</v>
      </c>
      <c r="AE1338" t="s">
        <v>17</v>
      </c>
      <c r="AF1338" t="s">
        <v>87</v>
      </c>
      <c r="AG1338" t="s">
        <v>88</v>
      </c>
      <c r="AH1338" t="s">
        <v>2</v>
      </c>
      <c r="AI1338" t="s">
        <v>5002</v>
      </c>
      <c r="AJ1338" t="s">
        <v>5003</v>
      </c>
      <c r="AK1338" s="2">
        <v>0</v>
      </c>
      <c r="AL1338" s="2">
        <v>0</v>
      </c>
      <c r="AM1338" t="s">
        <v>77</v>
      </c>
      <c r="AN1338" t="s">
        <v>2</v>
      </c>
      <c r="AO1338" t="s">
        <v>63</v>
      </c>
      <c r="AP1338" t="s">
        <v>60</v>
      </c>
      <c r="AQ1338" t="s">
        <v>7</v>
      </c>
      <c r="AR1338" s="3">
        <v>42836</v>
      </c>
      <c r="AS1338" s="3">
        <v>2958465</v>
      </c>
    </row>
    <row r="1339" spans="1:45" hidden="1" x14ac:dyDescent="0.2">
      <c r="A1339" t="s">
        <v>5472</v>
      </c>
      <c r="B1339" t="s">
        <v>65</v>
      </c>
      <c r="C1339" t="s">
        <v>6996</v>
      </c>
      <c r="D1339" s="5">
        <v>901062604</v>
      </c>
      <c r="E1339" s="5"/>
      <c r="F1339" t="s">
        <v>7187</v>
      </c>
      <c r="H1339" t="s">
        <v>801</v>
      </c>
      <c r="I1339" t="s">
        <v>42</v>
      </c>
      <c r="J1339" t="s">
        <v>82</v>
      </c>
      <c r="K1339" t="s">
        <v>83</v>
      </c>
      <c r="L1339" t="s">
        <v>5473</v>
      </c>
      <c r="M1339" t="s">
        <v>96</v>
      </c>
      <c r="N1339" t="s">
        <v>2</v>
      </c>
      <c r="O1339" t="s">
        <v>2</v>
      </c>
      <c r="P1339" t="s">
        <v>837</v>
      </c>
      <c r="Q1339" t="s">
        <v>2</v>
      </c>
      <c r="R1339" t="s">
        <v>2</v>
      </c>
      <c r="S1339" t="s">
        <v>7</v>
      </c>
      <c r="T1339" t="s">
        <v>8</v>
      </c>
      <c r="U1339" t="s">
        <v>5</v>
      </c>
      <c r="V1339" t="s">
        <v>72</v>
      </c>
      <c r="W1339" t="s">
        <v>2</v>
      </c>
      <c r="X1339" t="s">
        <v>11</v>
      </c>
      <c r="Y1339" t="s">
        <v>12</v>
      </c>
      <c r="Z1339" t="s">
        <v>13</v>
      </c>
      <c r="AA1339" t="s">
        <v>2</v>
      </c>
      <c r="AB1339" t="s">
        <v>74</v>
      </c>
      <c r="AC1339" t="s">
        <v>43</v>
      </c>
      <c r="AD1339" t="s">
        <v>37</v>
      </c>
      <c r="AE1339" t="s">
        <v>17</v>
      </c>
      <c r="AF1339" t="s">
        <v>87</v>
      </c>
      <c r="AG1339" t="s">
        <v>88</v>
      </c>
      <c r="AH1339" t="s">
        <v>2</v>
      </c>
      <c r="AI1339" t="s">
        <v>117</v>
      </c>
      <c r="AJ1339" t="s">
        <v>118</v>
      </c>
      <c r="AK1339" s="2">
        <v>6728</v>
      </c>
      <c r="AL1339" s="2">
        <v>4476.3500000000004</v>
      </c>
      <c r="AM1339" t="s">
        <v>77</v>
      </c>
      <c r="AN1339" t="s">
        <v>2</v>
      </c>
      <c r="AO1339" t="s">
        <v>13</v>
      </c>
      <c r="AP1339" t="s">
        <v>91</v>
      </c>
      <c r="AQ1339" t="s">
        <v>92</v>
      </c>
      <c r="AR1339" s="3">
        <v>42837</v>
      </c>
      <c r="AS1339" s="3">
        <v>2958465</v>
      </c>
    </row>
    <row r="1340" spans="1:45" hidden="1" x14ac:dyDescent="0.2">
      <c r="A1340" t="s">
        <v>5474</v>
      </c>
      <c r="B1340" t="s">
        <v>65</v>
      </c>
      <c r="C1340" t="s">
        <v>6997</v>
      </c>
      <c r="D1340" s="5">
        <v>27385670</v>
      </c>
      <c r="E1340" s="5"/>
      <c r="F1340" t="s">
        <v>8260</v>
      </c>
      <c r="H1340" t="s">
        <v>5475</v>
      </c>
      <c r="I1340" t="s">
        <v>3388</v>
      </c>
      <c r="J1340" t="s">
        <v>82</v>
      </c>
      <c r="K1340" t="s">
        <v>83</v>
      </c>
      <c r="L1340" t="s">
        <v>5476</v>
      </c>
      <c r="M1340" t="s">
        <v>70</v>
      </c>
      <c r="N1340" t="s">
        <v>2</v>
      </c>
      <c r="O1340" t="s">
        <v>2</v>
      </c>
      <c r="P1340" t="s">
        <v>5477</v>
      </c>
      <c r="Q1340" t="s">
        <v>2</v>
      </c>
      <c r="R1340" t="s">
        <v>2</v>
      </c>
      <c r="S1340" t="s">
        <v>7</v>
      </c>
      <c r="T1340" t="s">
        <v>8</v>
      </c>
      <c r="U1340" t="s">
        <v>5</v>
      </c>
      <c r="V1340" t="s">
        <v>72</v>
      </c>
      <c r="W1340" t="s">
        <v>2</v>
      </c>
      <c r="X1340" t="s">
        <v>11</v>
      </c>
      <c r="Y1340" t="s">
        <v>12</v>
      </c>
      <c r="Z1340" t="s">
        <v>13</v>
      </c>
      <c r="AA1340" t="s">
        <v>2</v>
      </c>
      <c r="AB1340" t="s">
        <v>74</v>
      </c>
      <c r="AC1340" t="s">
        <v>3391</v>
      </c>
      <c r="AD1340" t="s">
        <v>57</v>
      </c>
      <c r="AE1340" t="s">
        <v>17</v>
      </c>
      <c r="AF1340" t="s">
        <v>87</v>
      </c>
      <c r="AG1340" t="s">
        <v>88</v>
      </c>
      <c r="AH1340" t="s">
        <v>2</v>
      </c>
      <c r="AI1340" t="s">
        <v>3351</v>
      </c>
      <c r="AJ1340" t="s">
        <v>3352</v>
      </c>
      <c r="AK1340" s="2">
        <v>0</v>
      </c>
      <c r="AL1340" s="2">
        <v>0</v>
      </c>
      <c r="AM1340" t="s">
        <v>77</v>
      </c>
      <c r="AN1340" t="s">
        <v>2</v>
      </c>
      <c r="AO1340" t="s">
        <v>63</v>
      </c>
      <c r="AP1340" t="s">
        <v>60</v>
      </c>
      <c r="AQ1340" t="s">
        <v>7</v>
      </c>
      <c r="AR1340" s="3">
        <v>42842</v>
      </c>
      <c r="AS1340" s="3">
        <v>2958465</v>
      </c>
    </row>
    <row r="1341" spans="1:45" hidden="1" x14ac:dyDescent="0.2">
      <c r="A1341" t="s">
        <v>5478</v>
      </c>
      <c r="B1341" t="s">
        <v>65</v>
      </c>
      <c r="C1341" t="s">
        <v>6998</v>
      </c>
      <c r="D1341" s="5">
        <v>800254976</v>
      </c>
      <c r="E1341" s="5"/>
      <c r="F1341" t="s">
        <v>8261</v>
      </c>
      <c r="H1341" t="s">
        <v>4769</v>
      </c>
      <c r="I1341" t="s">
        <v>3388</v>
      </c>
      <c r="J1341" t="s">
        <v>82</v>
      </c>
      <c r="K1341" t="s">
        <v>83</v>
      </c>
      <c r="L1341" t="s">
        <v>5479</v>
      </c>
      <c r="M1341" t="s">
        <v>96</v>
      </c>
      <c r="N1341" t="s">
        <v>2</v>
      </c>
      <c r="O1341" t="s">
        <v>2</v>
      </c>
      <c r="P1341" t="s">
        <v>5480</v>
      </c>
      <c r="Q1341" t="s">
        <v>2</v>
      </c>
      <c r="R1341" t="s">
        <v>2</v>
      </c>
      <c r="S1341" t="s">
        <v>7</v>
      </c>
      <c r="T1341" t="s">
        <v>8</v>
      </c>
      <c r="U1341" t="s">
        <v>5</v>
      </c>
      <c r="V1341" t="s">
        <v>72</v>
      </c>
      <c r="W1341" t="s">
        <v>2</v>
      </c>
      <c r="X1341" t="s">
        <v>11</v>
      </c>
      <c r="Y1341" t="s">
        <v>12</v>
      </c>
      <c r="Z1341" t="s">
        <v>13</v>
      </c>
      <c r="AA1341" t="s">
        <v>2</v>
      </c>
      <c r="AB1341" t="s">
        <v>74</v>
      </c>
      <c r="AC1341" t="s">
        <v>3391</v>
      </c>
      <c r="AD1341" t="s">
        <v>57</v>
      </c>
      <c r="AE1341" t="s">
        <v>17</v>
      </c>
      <c r="AF1341" t="s">
        <v>87</v>
      </c>
      <c r="AG1341" t="s">
        <v>88</v>
      </c>
      <c r="AH1341" t="s">
        <v>2</v>
      </c>
      <c r="AI1341" t="s">
        <v>3351</v>
      </c>
      <c r="AJ1341" t="s">
        <v>3352</v>
      </c>
      <c r="AK1341" s="2">
        <v>0</v>
      </c>
      <c r="AL1341" s="2">
        <v>0</v>
      </c>
      <c r="AM1341" t="s">
        <v>77</v>
      </c>
      <c r="AN1341" t="s">
        <v>2</v>
      </c>
      <c r="AO1341" t="s">
        <v>13</v>
      </c>
      <c r="AP1341" t="s">
        <v>91</v>
      </c>
      <c r="AQ1341" t="s">
        <v>92</v>
      </c>
      <c r="AR1341" s="3">
        <v>42842</v>
      </c>
      <c r="AS1341" s="3">
        <v>2958465</v>
      </c>
    </row>
    <row r="1342" spans="1:45" hidden="1" x14ac:dyDescent="0.2">
      <c r="A1342" t="s">
        <v>5481</v>
      </c>
      <c r="B1342" t="s">
        <v>65</v>
      </c>
      <c r="C1342" t="s">
        <v>6999</v>
      </c>
      <c r="D1342" s="5">
        <v>37002625</v>
      </c>
      <c r="E1342" s="5"/>
      <c r="F1342" t="s">
        <v>8262</v>
      </c>
      <c r="H1342" t="s">
        <v>4769</v>
      </c>
      <c r="I1342" t="s">
        <v>3388</v>
      </c>
      <c r="J1342" t="s">
        <v>82</v>
      </c>
      <c r="K1342" t="s">
        <v>83</v>
      </c>
      <c r="L1342" t="s">
        <v>5482</v>
      </c>
      <c r="M1342" t="s">
        <v>70</v>
      </c>
      <c r="N1342" t="s">
        <v>2</v>
      </c>
      <c r="O1342" t="s">
        <v>2</v>
      </c>
      <c r="P1342" t="s">
        <v>5483</v>
      </c>
      <c r="Q1342" t="s">
        <v>5484</v>
      </c>
      <c r="R1342" t="s">
        <v>2</v>
      </c>
      <c r="S1342" t="s">
        <v>7</v>
      </c>
      <c r="T1342" t="s">
        <v>8</v>
      </c>
      <c r="U1342" t="s">
        <v>5</v>
      </c>
      <c r="V1342" t="s">
        <v>72</v>
      </c>
      <c r="W1342" t="s">
        <v>2</v>
      </c>
      <c r="X1342" t="s">
        <v>11</v>
      </c>
      <c r="Y1342" t="s">
        <v>12</v>
      </c>
      <c r="Z1342" t="s">
        <v>13</v>
      </c>
      <c r="AA1342" t="s">
        <v>2</v>
      </c>
      <c r="AB1342" t="s">
        <v>74</v>
      </c>
      <c r="AC1342" t="s">
        <v>3391</v>
      </c>
      <c r="AD1342" t="s">
        <v>57</v>
      </c>
      <c r="AE1342" t="s">
        <v>17</v>
      </c>
      <c r="AF1342" t="s">
        <v>135</v>
      </c>
      <c r="AG1342" t="s">
        <v>136</v>
      </c>
      <c r="AH1342" t="s">
        <v>2</v>
      </c>
      <c r="AI1342" t="s">
        <v>3351</v>
      </c>
      <c r="AJ1342" t="s">
        <v>3352</v>
      </c>
      <c r="AK1342" s="2">
        <v>0</v>
      </c>
      <c r="AL1342" s="2">
        <v>0</v>
      </c>
      <c r="AM1342" t="s">
        <v>77</v>
      </c>
      <c r="AN1342" t="s">
        <v>2</v>
      </c>
      <c r="AO1342" t="s">
        <v>63</v>
      </c>
      <c r="AP1342" t="s">
        <v>91</v>
      </c>
      <c r="AQ1342" t="s">
        <v>92</v>
      </c>
      <c r="AR1342" s="3">
        <v>42842</v>
      </c>
      <c r="AS1342" s="3">
        <v>2958465</v>
      </c>
    </row>
    <row r="1343" spans="1:45" hidden="1" x14ac:dyDescent="0.2">
      <c r="A1343" t="s">
        <v>5485</v>
      </c>
      <c r="B1343" t="s">
        <v>65</v>
      </c>
      <c r="C1343" t="s">
        <v>7000</v>
      </c>
      <c r="D1343" s="5">
        <v>27167700</v>
      </c>
      <c r="E1343" s="5"/>
      <c r="F1343" t="s">
        <v>8263</v>
      </c>
      <c r="H1343" t="s">
        <v>5486</v>
      </c>
      <c r="I1343" t="s">
        <v>3388</v>
      </c>
      <c r="J1343" t="s">
        <v>82</v>
      </c>
      <c r="K1343" t="s">
        <v>83</v>
      </c>
      <c r="L1343" t="s">
        <v>5487</v>
      </c>
      <c r="M1343" t="s">
        <v>70</v>
      </c>
      <c r="N1343" t="s">
        <v>2</v>
      </c>
      <c r="O1343" t="s">
        <v>2</v>
      </c>
      <c r="P1343" t="s">
        <v>5488</v>
      </c>
      <c r="Q1343" t="s">
        <v>2</v>
      </c>
      <c r="R1343" t="s">
        <v>2</v>
      </c>
      <c r="S1343" t="s">
        <v>7</v>
      </c>
      <c r="T1343" t="s">
        <v>8</v>
      </c>
      <c r="U1343" t="s">
        <v>5</v>
      </c>
      <c r="V1343" t="s">
        <v>72</v>
      </c>
      <c r="W1343" t="s">
        <v>2</v>
      </c>
      <c r="X1343" t="s">
        <v>11</v>
      </c>
      <c r="Y1343" t="s">
        <v>12</v>
      </c>
      <c r="Z1343" t="s">
        <v>13</v>
      </c>
      <c r="AA1343" t="s">
        <v>2</v>
      </c>
      <c r="AB1343" t="s">
        <v>74</v>
      </c>
      <c r="AC1343" t="s">
        <v>3391</v>
      </c>
      <c r="AD1343" t="s">
        <v>57</v>
      </c>
      <c r="AE1343" t="s">
        <v>17</v>
      </c>
      <c r="AF1343" t="s">
        <v>87</v>
      </c>
      <c r="AG1343" t="s">
        <v>88</v>
      </c>
      <c r="AH1343" t="s">
        <v>2</v>
      </c>
      <c r="AI1343" t="s">
        <v>3351</v>
      </c>
      <c r="AJ1343" t="s">
        <v>3352</v>
      </c>
      <c r="AK1343" s="2">
        <v>0</v>
      </c>
      <c r="AL1343" s="2">
        <v>1472.85</v>
      </c>
      <c r="AM1343" t="s">
        <v>77</v>
      </c>
      <c r="AN1343" t="s">
        <v>2</v>
      </c>
      <c r="AO1343" t="s">
        <v>63</v>
      </c>
      <c r="AP1343" t="s">
        <v>60</v>
      </c>
      <c r="AQ1343" t="s">
        <v>7</v>
      </c>
      <c r="AR1343" s="3">
        <v>42842</v>
      </c>
      <c r="AS1343" s="3">
        <v>2958465</v>
      </c>
    </row>
    <row r="1344" spans="1:45" hidden="1" x14ac:dyDescent="0.2">
      <c r="A1344" t="s">
        <v>5489</v>
      </c>
      <c r="B1344" t="s">
        <v>65</v>
      </c>
      <c r="C1344" t="s">
        <v>7001</v>
      </c>
      <c r="D1344" s="5">
        <v>98362147</v>
      </c>
      <c r="E1344" s="5"/>
      <c r="F1344" t="s">
        <v>8264</v>
      </c>
      <c r="H1344" t="s">
        <v>5490</v>
      </c>
      <c r="I1344" t="s">
        <v>3388</v>
      </c>
      <c r="J1344" t="s">
        <v>82</v>
      </c>
      <c r="K1344" t="s">
        <v>83</v>
      </c>
      <c r="L1344" t="s">
        <v>5491</v>
      </c>
      <c r="M1344" t="s">
        <v>70</v>
      </c>
      <c r="N1344" t="s">
        <v>2</v>
      </c>
      <c r="O1344" t="s">
        <v>2</v>
      </c>
      <c r="P1344" t="s">
        <v>5492</v>
      </c>
      <c r="Q1344" t="s">
        <v>2</v>
      </c>
      <c r="R1344" t="s">
        <v>2</v>
      </c>
      <c r="S1344" t="s">
        <v>7</v>
      </c>
      <c r="T1344" t="s">
        <v>8</v>
      </c>
      <c r="U1344" t="s">
        <v>5</v>
      </c>
      <c r="V1344" t="s">
        <v>72</v>
      </c>
      <c r="W1344" t="s">
        <v>2</v>
      </c>
      <c r="X1344" t="s">
        <v>11</v>
      </c>
      <c r="Y1344" t="s">
        <v>12</v>
      </c>
      <c r="Z1344" t="s">
        <v>13</v>
      </c>
      <c r="AA1344" t="s">
        <v>2</v>
      </c>
      <c r="AB1344" t="s">
        <v>74</v>
      </c>
      <c r="AC1344" t="s">
        <v>3391</v>
      </c>
      <c r="AD1344" t="s">
        <v>57</v>
      </c>
      <c r="AE1344" t="s">
        <v>17</v>
      </c>
      <c r="AF1344" t="s">
        <v>87</v>
      </c>
      <c r="AG1344" t="s">
        <v>88</v>
      </c>
      <c r="AH1344" t="s">
        <v>2</v>
      </c>
      <c r="AI1344" t="s">
        <v>3351</v>
      </c>
      <c r="AJ1344" t="s">
        <v>3352</v>
      </c>
      <c r="AK1344" s="2">
        <v>0</v>
      </c>
      <c r="AL1344" s="2">
        <v>0</v>
      </c>
      <c r="AM1344" t="s">
        <v>77</v>
      </c>
      <c r="AN1344" t="s">
        <v>2</v>
      </c>
      <c r="AO1344" t="s">
        <v>63</v>
      </c>
      <c r="AP1344" t="s">
        <v>91</v>
      </c>
      <c r="AQ1344" t="s">
        <v>7</v>
      </c>
      <c r="AR1344" s="3">
        <v>42842</v>
      </c>
      <c r="AS1344" s="3">
        <v>2958465</v>
      </c>
    </row>
    <row r="1345" spans="1:45" hidden="1" x14ac:dyDescent="0.2">
      <c r="A1345" t="s">
        <v>5493</v>
      </c>
      <c r="B1345" t="s">
        <v>65</v>
      </c>
      <c r="C1345" t="s">
        <v>7002</v>
      </c>
      <c r="D1345" s="5">
        <v>87280118</v>
      </c>
      <c r="E1345" s="5"/>
      <c r="F1345" t="s">
        <v>8265</v>
      </c>
      <c r="H1345" t="s">
        <v>3387</v>
      </c>
      <c r="I1345" t="s">
        <v>3388</v>
      </c>
      <c r="J1345" t="s">
        <v>82</v>
      </c>
      <c r="K1345" t="s">
        <v>83</v>
      </c>
      <c r="L1345" t="s">
        <v>5494</v>
      </c>
      <c r="M1345" t="s">
        <v>70</v>
      </c>
      <c r="N1345" t="s">
        <v>2</v>
      </c>
      <c r="O1345" t="s">
        <v>2</v>
      </c>
      <c r="P1345" t="s">
        <v>5495</v>
      </c>
      <c r="Q1345" t="s">
        <v>5496</v>
      </c>
      <c r="R1345" t="s">
        <v>2</v>
      </c>
      <c r="S1345" t="s">
        <v>7</v>
      </c>
      <c r="T1345" t="s">
        <v>8</v>
      </c>
      <c r="U1345" t="s">
        <v>5</v>
      </c>
      <c r="V1345" t="s">
        <v>72</v>
      </c>
      <c r="W1345" t="s">
        <v>2</v>
      </c>
      <c r="X1345" t="s">
        <v>11</v>
      </c>
      <c r="Y1345" t="s">
        <v>12</v>
      </c>
      <c r="Z1345" t="s">
        <v>13</v>
      </c>
      <c r="AA1345" t="s">
        <v>2</v>
      </c>
      <c r="AB1345" t="s">
        <v>74</v>
      </c>
      <c r="AC1345" t="s">
        <v>3391</v>
      </c>
      <c r="AD1345" t="s">
        <v>57</v>
      </c>
      <c r="AE1345" t="s">
        <v>17</v>
      </c>
      <c r="AF1345" t="s">
        <v>87</v>
      </c>
      <c r="AG1345" t="s">
        <v>88</v>
      </c>
      <c r="AH1345" t="s">
        <v>2</v>
      </c>
      <c r="AI1345" t="s">
        <v>3351</v>
      </c>
      <c r="AJ1345" t="s">
        <v>3352</v>
      </c>
      <c r="AK1345" s="2">
        <v>0</v>
      </c>
      <c r="AL1345" s="2">
        <v>0</v>
      </c>
      <c r="AM1345" t="s">
        <v>77</v>
      </c>
      <c r="AN1345" t="s">
        <v>2</v>
      </c>
      <c r="AO1345" t="s">
        <v>63</v>
      </c>
      <c r="AP1345" t="s">
        <v>91</v>
      </c>
      <c r="AQ1345" t="s">
        <v>92</v>
      </c>
      <c r="AR1345" s="3">
        <v>42842</v>
      </c>
      <c r="AS1345" s="3">
        <v>2958465</v>
      </c>
    </row>
    <row r="1346" spans="1:45" hidden="1" x14ac:dyDescent="0.2">
      <c r="A1346" t="s">
        <v>5397</v>
      </c>
      <c r="B1346" t="s">
        <v>65</v>
      </c>
      <c r="C1346" t="s">
        <v>6971</v>
      </c>
      <c r="D1346" s="5">
        <v>900757272</v>
      </c>
      <c r="E1346" s="5">
        <f>VLOOKUP(D1346,[1]consulPlanNegocioAHERNANDEZ!$B$2:$D$19,1,FALSE)</f>
        <v>900757272</v>
      </c>
      <c r="F1346" t="s">
        <v>8237</v>
      </c>
      <c r="H1346" t="s">
        <v>4260</v>
      </c>
      <c r="I1346" t="s">
        <v>2779</v>
      </c>
      <c r="J1346" t="s">
        <v>82</v>
      </c>
      <c r="K1346" t="s">
        <v>83</v>
      </c>
      <c r="L1346" t="s">
        <v>5398</v>
      </c>
      <c r="M1346" t="s">
        <v>96</v>
      </c>
      <c r="N1346" t="s">
        <v>2</v>
      </c>
      <c r="O1346" t="s">
        <v>2</v>
      </c>
      <c r="P1346" t="s">
        <v>5399</v>
      </c>
      <c r="Q1346" t="s">
        <v>2</v>
      </c>
      <c r="R1346" t="s">
        <v>2</v>
      </c>
      <c r="S1346" t="s">
        <v>7</v>
      </c>
      <c r="T1346" t="s">
        <v>8</v>
      </c>
      <c r="U1346" t="s">
        <v>5</v>
      </c>
      <c r="V1346" t="s">
        <v>72</v>
      </c>
      <c r="W1346" t="s">
        <v>2</v>
      </c>
      <c r="X1346" t="s">
        <v>11</v>
      </c>
      <c r="Y1346" t="s">
        <v>12</v>
      </c>
      <c r="Z1346" t="s">
        <v>13</v>
      </c>
      <c r="AA1346" t="s">
        <v>2</v>
      </c>
      <c r="AB1346" t="s">
        <v>74</v>
      </c>
      <c r="AC1346" t="s">
        <v>25</v>
      </c>
      <c r="AD1346" t="s">
        <v>26</v>
      </c>
      <c r="AE1346" t="s">
        <v>17</v>
      </c>
      <c r="AF1346" t="s">
        <v>87</v>
      </c>
      <c r="AG1346" t="s">
        <v>88</v>
      </c>
      <c r="AH1346" t="s">
        <v>2</v>
      </c>
      <c r="AI1346" t="s">
        <v>29</v>
      </c>
      <c r="AJ1346" t="s">
        <v>30</v>
      </c>
      <c r="AK1346" s="2">
        <v>7002</v>
      </c>
      <c r="AL1346" s="2">
        <v>231.9</v>
      </c>
      <c r="AM1346" t="s">
        <v>77</v>
      </c>
      <c r="AN1346" t="s">
        <v>2</v>
      </c>
      <c r="AO1346" t="s">
        <v>13</v>
      </c>
      <c r="AP1346" t="s">
        <v>91</v>
      </c>
      <c r="AQ1346" t="s">
        <v>92</v>
      </c>
      <c r="AR1346" s="3">
        <v>42824</v>
      </c>
      <c r="AS1346" s="3">
        <v>2958465</v>
      </c>
    </row>
    <row r="1347" spans="1:45" hidden="1" x14ac:dyDescent="0.2">
      <c r="A1347" t="s">
        <v>5500</v>
      </c>
      <c r="B1347" t="s">
        <v>65</v>
      </c>
      <c r="C1347" t="s">
        <v>7004</v>
      </c>
      <c r="D1347" s="5">
        <v>51847566</v>
      </c>
      <c r="E1347" s="5"/>
      <c r="F1347" t="s">
        <v>8267</v>
      </c>
      <c r="H1347" t="s">
        <v>5501</v>
      </c>
      <c r="I1347" t="s">
        <v>42</v>
      </c>
      <c r="J1347" t="s">
        <v>82</v>
      </c>
      <c r="K1347" t="s">
        <v>83</v>
      </c>
      <c r="L1347" t="s">
        <v>5502</v>
      </c>
      <c r="M1347" t="s">
        <v>70</v>
      </c>
      <c r="N1347" t="s">
        <v>2</v>
      </c>
      <c r="O1347" t="s">
        <v>2</v>
      </c>
      <c r="P1347" t="s">
        <v>5503</v>
      </c>
      <c r="Q1347" t="s">
        <v>2</v>
      </c>
      <c r="R1347" t="s">
        <v>2</v>
      </c>
      <c r="S1347" t="s">
        <v>7</v>
      </c>
      <c r="T1347" t="s">
        <v>8</v>
      </c>
      <c r="U1347" t="s">
        <v>5</v>
      </c>
      <c r="V1347" t="s">
        <v>72</v>
      </c>
      <c r="W1347" t="s">
        <v>2</v>
      </c>
      <c r="X1347" t="s">
        <v>11</v>
      </c>
      <c r="Y1347" t="s">
        <v>12</v>
      </c>
      <c r="Z1347" t="s">
        <v>13</v>
      </c>
      <c r="AA1347" t="s">
        <v>2</v>
      </c>
      <c r="AB1347" t="s">
        <v>74</v>
      </c>
      <c r="AC1347" t="s">
        <v>43</v>
      </c>
      <c r="AD1347" t="s">
        <v>37</v>
      </c>
      <c r="AE1347" t="s">
        <v>17</v>
      </c>
      <c r="AF1347" t="s">
        <v>27</v>
      </c>
      <c r="AG1347" t="s">
        <v>28</v>
      </c>
      <c r="AH1347" t="s">
        <v>2</v>
      </c>
      <c r="AI1347" t="s">
        <v>44</v>
      </c>
      <c r="AJ1347" t="s">
        <v>45</v>
      </c>
      <c r="AK1347" s="2">
        <v>0</v>
      </c>
      <c r="AL1347" s="2">
        <v>40.11</v>
      </c>
      <c r="AM1347" t="s">
        <v>77</v>
      </c>
      <c r="AN1347" t="s">
        <v>2</v>
      </c>
      <c r="AO1347" t="s">
        <v>63</v>
      </c>
      <c r="AP1347" t="s">
        <v>60</v>
      </c>
      <c r="AQ1347" t="s">
        <v>7</v>
      </c>
      <c r="AR1347" s="3">
        <v>42843</v>
      </c>
      <c r="AS1347" s="3">
        <v>2958465</v>
      </c>
    </row>
    <row r="1348" spans="1:45" hidden="1" x14ac:dyDescent="0.2">
      <c r="A1348" t="s">
        <v>5504</v>
      </c>
      <c r="B1348" t="s">
        <v>65</v>
      </c>
      <c r="C1348" t="s">
        <v>7005</v>
      </c>
      <c r="D1348" s="5">
        <v>808000386</v>
      </c>
      <c r="E1348" s="5"/>
      <c r="F1348" t="s">
        <v>8268</v>
      </c>
      <c r="H1348" t="s">
        <v>357</v>
      </c>
      <c r="I1348" t="s">
        <v>34</v>
      </c>
      <c r="J1348" t="s">
        <v>82</v>
      </c>
      <c r="K1348" t="s">
        <v>83</v>
      </c>
      <c r="L1348" t="s">
        <v>5505</v>
      </c>
      <c r="M1348" t="s">
        <v>96</v>
      </c>
      <c r="N1348" t="s">
        <v>2</v>
      </c>
      <c r="O1348" t="s">
        <v>2</v>
      </c>
      <c r="P1348" t="s">
        <v>5506</v>
      </c>
      <c r="Q1348" t="s">
        <v>2</v>
      </c>
      <c r="R1348" t="s">
        <v>2</v>
      </c>
      <c r="S1348" t="s">
        <v>7</v>
      </c>
      <c r="T1348" t="s">
        <v>8</v>
      </c>
      <c r="U1348" t="s">
        <v>5</v>
      </c>
      <c r="V1348" t="s">
        <v>72</v>
      </c>
      <c r="W1348" t="s">
        <v>2</v>
      </c>
      <c r="X1348" t="s">
        <v>11</v>
      </c>
      <c r="Y1348" t="s">
        <v>12</v>
      </c>
      <c r="Z1348" t="s">
        <v>13</v>
      </c>
      <c r="AA1348" t="s">
        <v>2</v>
      </c>
      <c r="AB1348" t="s">
        <v>74</v>
      </c>
      <c r="AC1348" t="s">
        <v>36</v>
      </c>
      <c r="AD1348" t="s">
        <v>37</v>
      </c>
      <c r="AE1348" t="s">
        <v>17</v>
      </c>
      <c r="AF1348" t="s">
        <v>135</v>
      </c>
      <c r="AG1348" t="s">
        <v>136</v>
      </c>
      <c r="AH1348" t="s">
        <v>2</v>
      </c>
      <c r="AI1348" t="s">
        <v>39</v>
      </c>
      <c r="AJ1348" t="s">
        <v>40</v>
      </c>
      <c r="AK1348" s="2">
        <v>0</v>
      </c>
      <c r="AL1348" s="2">
        <v>1200.19</v>
      </c>
      <c r="AM1348" t="s">
        <v>77</v>
      </c>
      <c r="AN1348" t="s">
        <v>2</v>
      </c>
      <c r="AO1348" t="s">
        <v>13</v>
      </c>
      <c r="AP1348" t="s">
        <v>91</v>
      </c>
      <c r="AQ1348" t="s">
        <v>92</v>
      </c>
      <c r="AR1348" s="3">
        <v>42843</v>
      </c>
      <c r="AS1348" s="3">
        <v>2958465</v>
      </c>
    </row>
    <row r="1349" spans="1:45" hidden="1" x14ac:dyDescent="0.2">
      <c r="A1349" t="s">
        <v>5507</v>
      </c>
      <c r="B1349" t="s">
        <v>65</v>
      </c>
      <c r="C1349" t="s">
        <v>7006</v>
      </c>
      <c r="D1349" s="5">
        <v>52733469</v>
      </c>
      <c r="E1349" s="5"/>
      <c r="F1349" t="s">
        <v>8269</v>
      </c>
      <c r="H1349" t="s">
        <v>2953</v>
      </c>
      <c r="I1349" t="s">
        <v>34</v>
      </c>
      <c r="J1349" t="s">
        <v>82</v>
      </c>
      <c r="K1349" t="s">
        <v>83</v>
      </c>
      <c r="L1349" t="s">
        <v>5508</v>
      </c>
      <c r="M1349" t="s">
        <v>70</v>
      </c>
      <c r="N1349" t="s">
        <v>2</v>
      </c>
      <c r="O1349" t="s">
        <v>2</v>
      </c>
      <c r="P1349" t="s">
        <v>5509</v>
      </c>
      <c r="Q1349" t="s">
        <v>2</v>
      </c>
      <c r="R1349" t="s">
        <v>2</v>
      </c>
      <c r="S1349" t="s">
        <v>7</v>
      </c>
      <c r="T1349" t="s">
        <v>8</v>
      </c>
      <c r="U1349" t="s">
        <v>5</v>
      </c>
      <c r="V1349" t="s">
        <v>72</v>
      </c>
      <c r="W1349" t="s">
        <v>2</v>
      </c>
      <c r="X1349" t="s">
        <v>11</v>
      </c>
      <c r="Y1349" t="s">
        <v>12</v>
      </c>
      <c r="Z1349" t="s">
        <v>13</v>
      </c>
      <c r="AA1349" t="s">
        <v>2</v>
      </c>
      <c r="AB1349" t="s">
        <v>74</v>
      </c>
      <c r="AC1349" t="s">
        <v>36</v>
      </c>
      <c r="AD1349" t="s">
        <v>37</v>
      </c>
      <c r="AE1349" t="s">
        <v>17</v>
      </c>
      <c r="AF1349" t="s">
        <v>135</v>
      </c>
      <c r="AG1349" t="s">
        <v>136</v>
      </c>
      <c r="AH1349" t="s">
        <v>2</v>
      </c>
      <c r="AI1349" t="s">
        <v>39</v>
      </c>
      <c r="AJ1349" t="s">
        <v>40</v>
      </c>
      <c r="AK1349" s="2">
        <v>0</v>
      </c>
      <c r="AL1349" s="2">
        <v>378.61</v>
      </c>
      <c r="AM1349" t="s">
        <v>77</v>
      </c>
      <c r="AN1349" t="s">
        <v>2</v>
      </c>
      <c r="AO1349" t="s">
        <v>63</v>
      </c>
      <c r="AP1349" t="s">
        <v>91</v>
      </c>
      <c r="AQ1349" t="s">
        <v>92</v>
      </c>
      <c r="AR1349" s="3">
        <v>42843</v>
      </c>
      <c r="AS1349" s="3">
        <v>2958465</v>
      </c>
    </row>
    <row r="1350" spans="1:45" hidden="1" x14ac:dyDescent="0.2">
      <c r="A1350" t="s">
        <v>5510</v>
      </c>
      <c r="B1350" t="s">
        <v>65</v>
      </c>
      <c r="C1350" t="s">
        <v>7007</v>
      </c>
      <c r="D1350" s="5">
        <v>1007534311</v>
      </c>
      <c r="E1350" s="5"/>
      <c r="F1350" t="s">
        <v>8270</v>
      </c>
      <c r="H1350" t="s">
        <v>3811</v>
      </c>
      <c r="I1350" t="s">
        <v>2598</v>
      </c>
      <c r="J1350" t="s">
        <v>82</v>
      </c>
      <c r="K1350" t="s">
        <v>83</v>
      </c>
      <c r="L1350" t="s">
        <v>5511</v>
      </c>
      <c r="M1350" t="s">
        <v>70</v>
      </c>
      <c r="N1350" t="s">
        <v>2</v>
      </c>
      <c r="O1350" t="s">
        <v>2</v>
      </c>
      <c r="P1350" t="s">
        <v>5512</v>
      </c>
      <c r="Q1350" t="s">
        <v>2</v>
      </c>
      <c r="R1350" t="s">
        <v>2</v>
      </c>
      <c r="S1350" t="s">
        <v>7</v>
      </c>
      <c r="T1350" t="s">
        <v>8</v>
      </c>
      <c r="U1350" t="s">
        <v>5</v>
      </c>
      <c r="V1350" t="s">
        <v>72</v>
      </c>
      <c r="W1350" t="s">
        <v>2</v>
      </c>
      <c r="X1350" t="s">
        <v>11</v>
      </c>
      <c r="Y1350" t="s">
        <v>12</v>
      </c>
      <c r="Z1350" t="s">
        <v>13</v>
      </c>
      <c r="AA1350" t="s">
        <v>2</v>
      </c>
      <c r="AB1350" t="s">
        <v>74</v>
      </c>
      <c r="AC1350" t="s">
        <v>15</v>
      </c>
      <c r="AD1350" t="s">
        <v>16</v>
      </c>
      <c r="AE1350" t="s">
        <v>17</v>
      </c>
      <c r="AF1350" t="s">
        <v>27</v>
      </c>
      <c r="AG1350" t="s">
        <v>28</v>
      </c>
      <c r="AH1350" t="s">
        <v>2</v>
      </c>
      <c r="AI1350" t="s">
        <v>2798</v>
      </c>
      <c r="AJ1350" t="s">
        <v>2799</v>
      </c>
      <c r="AK1350" s="2">
        <v>0</v>
      </c>
      <c r="AL1350" s="2">
        <v>898.67</v>
      </c>
      <c r="AM1350" t="s">
        <v>77</v>
      </c>
      <c r="AN1350" t="s">
        <v>2</v>
      </c>
      <c r="AO1350" t="s">
        <v>63</v>
      </c>
      <c r="AP1350" t="s">
        <v>60</v>
      </c>
      <c r="AQ1350" t="s">
        <v>7</v>
      </c>
      <c r="AR1350" s="3">
        <v>42843</v>
      </c>
      <c r="AS1350" s="3">
        <v>2958465</v>
      </c>
    </row>
    <row r="1351" spans="1:45" hidden="1" x14ac:dyDescent="0.2">
      <c r="A1351" t="s">
        <v>5513</v>
      </c>
      <c r="B1351" t="s">
        <v>65</v>
      </c>
      <c r="C1351" t="s">
        <v>7008</v>
      </c>
      <c r="D1351" s="5">
        <v>19440342</v>
      </c>
      <c r="E1351" s="5"/>
      <c r="F1351" t="s">
        <v>8271</v>
      </c>
      <c r="H1351" t="s">
        <v>5514</v>
      </c>
      <c r="I1351" t="s">
        <v>34</v>
      </c>
      <c r="J1351" t="s">
        <v>82</v>
      </c>
      <c r="K1351" t="s">
        <v>83</v>
      </c>
      <c r="L1351" t="s">
        <v>5515</v>
      </c>
      <c r="M1351" t="s">
        <v>70</v>
      </c>
      <c r="N1351" t="s">
        <v>2</v>
      </c>
      <c r="O1351" t="s">
        <v>2</v>
      </c>
      <c r="P1351" t="s">
        <v>5516</v>
      </c>
      <c r="Q1351" t="s">
        <v>2</v>
      </c>
      <c r="R1351" t="s">
        <v>2</v>
      </c>
      <c r="S1351" t="s">
        <v>7</v>
      </c>
      <c r="T1351" t="s">
        <v>8</v>
      </c>
      <c r="U1351" t="s">
        <v>5</v>
      </c>
      <c r="V1351" t="s">
        <v>72</v>
      </c>
      <c r="W1351" t="s">
        <v>2</v>
      </c>
      <c r="X1351" t="s">
        <v>11</v>
      </c>
      <c r="Y1351" t="s">
        <v>12</v>
      </c>
      <c r="Z1351" t="s">
        <v>13</v>
      </c>
      <c r="AA1351" t="s">
        <v>2</v>
      </c>
      <c r="AB1351" t="s">
        <v>74</v>
      </c>
      <c r="AC1351" t="s">
        <v>36</v>
      </c>
      <c r="AD1351" t="s">
        <v>37</v>
      </c>
      <c r="AE1351" t="s">
        <v>17</v>
      </c>
      <c r="AF1351" t="s">
        <v>27</v>
      </c>
      <c r="AG1351" t="s">
        <v>28</v>
      </c>
      <c r="AH1351" t="s">
        <v>2</v>
      </c>
      <c r="AI1351" t="s">
        <v>39</v>
      </c>
      <c r="AJ1351" t="s">
        <v>40</v>
      </c>
      <c r="AK1351" s="2">
        <v>0</v>
      </c>
      <c r="AL1351" s="2">
        <v>193.77</v>
      </c>
      <c r="AM1351" t="s">
        <v>77</v>
      </c>
      <c r="AN1351" t="s">
        <v>2</v>
      </c>
      <c r="AO1351" t="s">
        <v>63</v>
      </c>
      <c r="AP1351" t="s">
        <v>60</v>
      </c>
      <c r="AQ1351" t="s">
        <v>7</v>
      </c>
      <c r="AR1351" s="3">
        <v>42843</v>
      </c>
      <c r="AS1351" s="3">
        <v>2958465</v>
      </c>
    </row>
    <row r="1352" spans="1:45" hidden="1" x14ac:dyDescent="0.2">
      <c r="A1352" t="s">
        <v>5517</v>
      </c>
      <c r="B1352" t="s">
        <v>65</v>
      </c>
      <c r="C1352" t="s">
        <v>7009</v>
      </c>
      <c r="D1352" s="5">
        <v>1032356563</v>
      </c>
      <c r="E1352" s="5"/>
      <c r="F1352" t="s">
        <v>8272</v>
      </c>
      <c r="H1352" t="s">
        <v>1608</v>
      </c>
      <c r="I1352" t="s">
        <v>34</v>
      </c>
      <c r="J1352" t="s">
        <v>82</v>
      </c>
      <c r="K1352" t="s">
        <v>83</v>
      </c>
      <c r="L1352" t="s">
        <v>5518</v>
      </c>
      <c r="M1352" t="s">
        <v>70</v>
      </c>
      <c r="N1352" t="s">
        <v>2</v>
      </c>
      <c r="O1352" t="s">
        <v>2</v>
      </c>
      <c r="P1352" t="s">
        <v>5519</v>
      </c>
      <c r="Q1352" t="s">
        <v>2</v>
      </c>
      <c r="R1352" t="s">
        <v>2</v>
      </c>
      <c r="S1352" t="s">
        <v>7</v>
      </c>
      <c r="T1352" t="s">
        <v>8</v>
      </c>
      <c r="U1352" t="s">
        <v>5</v>
      </c>
      <c r="V1352" t="s">
        <v>72</v>
      </c>
      <c r="W1352" t="s">
        <v>2</v>
      </c>
      <c r="X1352" t="s">
        <v>11</v>
      </c>
      <c r="Y1352" t="s">
        <v>12</v>
      </c>
      <c r="Z1352" t="s">
        <v>13</v>
      </c>
      <c r="AA1352" t="s">
        <v>2</v>
      </c>
      <c r="AB1352" t="s">
        <v>74</v>
      </c>
      <c r="AC1352" t="s">
        <v>36</v>
      </c>
      <c r="AD1352" t="s">
        <v>37</v>
      </c>
      <c r="AE1352" t="s">
        <v>17</v>
      </c>
      <c r="AF1352" t="s">
        <v>27</v>
      </c>
      <c r="AG1352" t="s">
        <v>28</v>
      </c>
      <c r="AH1352" t="s">
        <v>2</v>
      </c>
      <c r="AI1352" t="s">
        <v>39</v>
      </c>
      <c r="AJ1352" t="s">
        <v>40</v>
      </c>
      <c r="AK1352" s="2">
        <v>0</v>
      </c>
      <c r="AL1352" s="2">
        <v>956.74</v>
      </c>
      <c r="AM1352" t="s">
        <v>77</v>
      </c>
      <c r="AN1352" t="s">
        <v>2</v>
      </c>
      <c r="AO1352" t="s">
        <v>63</v>
      </c>
      <c r="AP1352" t="s">
        <v>60</v>
      </c>
      <c r="AQ1352" t="s">
        <v>7</v>
      </c>
      <c r="AR1352" s="3">
        <v>42843</v>
      </c>
      <c r="AS1352" s="3">
        <v>2958465</v>
      </c>
    </row>
    <row r="1353" spans="1:45" hidden="1" x14ac:dyDescent="0.2">
      <c r="A1353" t="s">
        <v>5520</v>
      </c>
      <c r="B1353" t="s">
        <v>65</v>
      </c>
      <c r="C1353" t="s">
        <v>7010</v>
      </c>
      <c r="D1353" s="5">
        <v>76306051</v>
      </c>
      <c r="E1353" s="5"/>
      <c r="F1353" t="s">
        <v>8273</v>
      </c>
      <c r="H1353" t="s">
        <v>3346</v>
      </c>
      <c r="I1353" t="s">
        <v>3090</v>
      </c>
      <c r="J1353" t="s">
        <v>82</v>
      </c>
      <c r="K1353" t="s">
        <v>83</v>
      </c>
      <c r="L1353" t="s">
        <v>5521</v>
      </c>
      <c r="M1353" t="s">
        <v>70</v>
      </c>
      <c r="N1353" t="s">
        <v>2</v>
      </c>
      <c r="O1353" t="s">
        <v>2</v>
      </c>
      <c r="P1353" t="s">
        <v>5522</v>
      </c>
      <c r="Q1353" t="s">
        <v>2</v>
      </c>
      <c r="R1353" t="s">
        <v>2</v>
      </c>
      <c r="S1353" t="s">
        <v>7</v>
      </c>
      <c r="T1353" t="s">
        <v>8</v>
      </c>
      <c r="U1353" t="s">
        <v>5</v>
      </c>
      <c r="V1353" t="s">
        <v>72</v>
      </c>
      <c r="W1353" t="s">
        <v>2</v>
      </c>
      <c r="X1353" t="s">
        <v>11</v>
      </c>
      <c r="Y1353" t="s">
        <v>12</v>
      </c>
      <c r="Z1353" t="s">
        <v>13</v>
      </c>
      <c r="AA1353" t="s">
        <v>2</v>
      </c>
      <c r="AB1353" t="s">
        <v>74</v>
      </c>
      <c r="AC1353" t="s">
        <v>3350</v>
      </c>
      <c r="AD1353" t="s">
        <v>57</v>
      </c>
      <c r="AE1353" t="s">
        <v>17</v>
      </c>
      <c r="AF1353" t="s">
        <v>87</v>
      </c>
      <c r="AG1353" t="s">
        <v>88</v>
      </c>
      <c r="AH1353" t="s">
        <v>2</v>
      </c>
      <c r="AI1353" t="s">
        <v>3545</v>
      </c>
      <c r="AJ1353" t="s">
        <v>3546</v>
      </c>
      <c r="AK1353" s="2">
        <v>0</v>
      </c>
      <c r="AL1353" s="2">
        <v>2927.96</v>
      </c>
      <c r="AM1353" t="s">
        <v>77</v>
      </c>
      <c r="AN1353" t="s">
        <v>2</v>
      </c>
      <c r="AO1353" t="s">
        <v>63</v>
      </c>
      <c r="AP1353" t="s">
        <v>60</v>
      </c>
      <c r="AQ1353" t="s">
        <v>7</v>
      </c>
      <c r="AR1353" s="3">
        <v>42843</v>
      </c>
      <c r="AS1353" s="3">
        <v>2958465</v>
      </c>
    </row>
    <row r="1354" spans="1:45" hidden="1" x14ac:dyDescent="0.2">
      <c r="A1354" t="s">
        <v>5523</v>
      </c>
      <c r="B1354" t="s">
        <v>65</v>
      </c>
      <c r="C1354" t="s">
        <v>7011</v>
      </c>
      <c r="D1354" s="5">
        <v>9514570</v>
      </c>
      <c r="E1354" s="5"/>
      <c r="F1354" t="s">
        <v>8274</v>
      </c>
      <c r="H1354" t="s">
        <v>5344</v>
      </c>
      <c r="I1354" t="s">
        <v>3388</v>
      </c>
      <c r="J1354" t="s">
        <v>82</v>
      </c>
      <c r="K1354" t="s">
        <v>83</v>
      </c>
      <c r="L1354" t="s">
        <v>5524</v>
      </c>
      <c r="M1354" t="s">
        <v>70</v>
      </c>
      <c r="N1354" t="s">
        <v>2</v>
      </c>
      <c r="O1354" t="s">
        <v>2</v>
      </c>
      <c r="P1354" t="s">
        <v>5525</v>
      </c>
      <c r="Q1354" t="s">
        <v>2</v>
      </c>
      <c r="R1354" t="s">
        <v>2</v>
      </c>
      <c r="S1354" t="s">
        <v>7</v>
      </c>
      <c r="T1354" t="s">
        <v>8</v>
      </c>
      <c r="U1354" t="s">
        <v>5</v>
      </c>
      <c r="V1354" t="s">
        <v>72</v>
      </c>
      <c r="W1354" t="s">
        <v>2</v>
      </c>
      <c r="X1354" t="s">
        <v>11</v>
      </c>
      <c r="Y1354" t="s">
        <v>12</v>
      </c>
      <c r="Z1354" t="s">
        <v>13</v>
      </c>
      <c r="AA1354" t="s">
        <v>2</v>
      </c>
      <c r="AB1354" t="s">
        <v>74</v>
      </c>
      <c r="AC1354" t="s">
        <v>3391</v>
      </c>
      <c r="AD1354" t="s">
        <v>57</v>
      </c>
      <c r="AE1354" t="s">
        <v>17</v>
      </c>
      <c r="AF1354" t="s">
        <v>87</v>
      </c>
      <c r="AG1354" t="s">
        <v>88</v>
      </c>
      <c r="AH1354" t="s">
        <v>2</v>
      </c>
      <c r="AI1354" t="s">
        <v>5347</v>
      </c>
      <c r="AJ1354" t="s">
        <v>5348</v>
      </c>
      <c r="AK1354" s="2">
        <v>0</v>
      </c>
      <c r="AL1354" s="2">
        <v>0</v>
      </c>
      <c r="AM1354" t="s">
        <v>77</v>
      </c>
      <c r="AN1354" t="s">
        <v>2</v>
      </c>
      <c r="AO1354" t="s">
        <v>63</v>
      </c>
      <c r="AP1354" t="s">
        <v>60</v>
      </c>
      <c r="AQ1354" t="s">
        <v>7</v>
      </c>
      <c r="AR1354" s="3">
        <v>42843</v>
      </c>
      <c r="AS1354" s="3">
        <v>2958465</v>
      </c>
    </row>
    <row r="1355" spans="1:45" hidden="1" x14ac:dyDescent="0.2">
      <c r="A1355" t="s">
        <v>5526</v>
      </c>
      <c r="B1355" t="s">
        <v>65</v>
      </c>
      <c r="C1355" t="s">
        <v>7012</v>
      </c>
      <c r="D1355" s="5">
        <v>87531051</v>
      </c>
      <c r="E1355" s="5"/>
      <c r="F1355" t="s">
        <v>8275</v>
      </c>
      <c r="H1355" t="s">
        <v>5527</v>
      </c>
      <c r="I1355" t="s">
        <v>3388</v>
      </c>
      <c r="J1355" t="s">
        <v>82</v>
      </c>
      <c r="K1355" t="s">
        <v>83</v>
      </c>
      <c r="L1355" t="s">
        <v>5528</v>
      </c>
      <c r="M1355" t="s">
        <v>70</v>
      </c>
      <c r="N1355" t="s">
        <v>2</v>
      </c>
      <c r="O1355" t="s">
        <v>2</v>
      </c>
      <c r="P1355" t="s">
        <v>5529</v>
      </c>
      <c r="Q1355" t="s">
        <v>2</v>
      </c>
      <c r="R1355" t="s">
        <v>2</v>
      </c>
      <c r="S1355" t="s">
        <v>7</v>
      </c>
      <c r="T1355" t="s">
        <v>8</v>
      </c>
      <c r="U1355" t="s">
        <v>5</v>
      </c>
      <c r="V1355" t="s">
        <v>72</v>
      </c>
      <c r="W1355" t="s">
        <v>2</v>
      </c>
      <c r="X1355" t="s">
        <v>11</v>
      </c>
      <c r="Y1355" t="s">
        <v>12</v>
      </c>
      <c r="Z1355" t="s">
        <v>13</v>
      </c>
      <c r="AA1355" t="s">
        <v>2</v>
      </c>
      <c r="AB1355" t="s">
        <v>74</v>
      </c>
      <c r="AC1355" t="s">
        <v>3391</v>
      </c>
      <c r="AD1355" t="s">
        <v>57</v>
      </c>
      <c r="AE1355" t="s">
        <v>17</v>
      </c>
      <c r="AF1355" t="s">
        <v>87</v>
      </c>
      <c r="AG1355" t="s">
        <v>88</v>
      </c>
      <c r="AH1355" t="s">
        <v>2</v>
      </c>
      <c r="AI1355" t="s">
        <v>5347</v>
      </c>
      <c r="AJ1355" t="s">
        <v>5348</v>
      </c>
      <c r="AK1355" s="2">
        <v>0</v>
      </c>
      <c r="AL1355" s="2">
        <v>322.07</v>
      </c>
      <c r="AM1355" t="s">
        <v>77</v>
      </c>
      <c r="AN1355" t="s">
        <v>2</v>
      </c>
      <c r="AO1355" t="s">
        <v>63</v>
      </c>
      <c r="AP1355" t="s">
        <v>60</v>
      </c>
      <c r="AQ1355" t="s">
        <v>7</v>
      </c>
      <c r="AR1355" s="3">
        <v>42843</v>
      </c>
      <c r="AS1355" s="3">
        <v>2958465</v>
      </c>
    </row>
    <row r="1356" spans="1:45" hidden="1" x14ac:dyDescent="0.2">
      <c r="A1356" t="s">
        <v>5530</v>
      </c>
      <c r="B1356" t="s">
        <v>65</v>
      </c>
      <c r="C1356" t="s">
        <v>7013</v>
      </c>
      <c r="D1356" s="5">
        <v>900429966</v>
      </c>
      <c r="E1356" s="5"/>
      <c r="F1356" t="s">
        <v>8276</v>
      </c>
      <c r="H1356" t="s">
        <v>5531</v>
      </c>
      <c r="I1356" t="s">
        <v>3388</v>
      </c>
      <c r="J1356" t="s">
        <v>82</v>
      </c>
      <c r="K1356" t="s">
        <v>83</v>
      </c>
      <c r="L1356" t="s">
        <v>5532</v>
      </c>
      <c r="M1356" t="s">
        <v>96</v>
      </c>
      <c r="N1356" t="s">
        <v>2</v>
      </c>
      <c r="O1356" t="s">
        <v>2</v>
      </c>
      <c r="P1356" t="s">
        <v>5533</v>
      </c>
      <c r="Q1356" t="s">
        <v>2</v>
      </c>
      <c r="R1356" t="s">
        <v>2</v>
      </c>
      <c r="S1356" t="s">
        <v>7</v>
      </c>
      <c r="T1356" t="s">
        <v>8</v>
      </c>
      <c r="U1356" t="s">
        <v>5</v>
      </c>
      <c r="V1356" t="s">
        <v>72</v>
      </c>
      <c r="W1356" t="s">
        <v>2</v>
      </c>
      <c r="X1356" t="s">
        <v>11</v>
      </c>
      <c r="Y1356" t="s">
        <v>12</v>
      </c>
      <c r="Z1356" t="s">
        <v>13</v>
      </c>
      <c r="AA1356" t="s">
        <v>2</v>
      </c>
      <c r="AB1356" t="s">
        <v>74</v>
      </c>
      <c r="AC1356" t="s">
        <v>3391</v>
      </c>
      <c r="AD1356" t="s">
        <v>57</v>
      </c>
      <c r="AE1356" t="s">
        <v>17</v>
      </c>
      <c r="AF1356" t="s">
        <v>87</v>
      </c>
      <c r="AG1356" t="s">
        <v>88</v>
      </c>
      <c r="AH1356" t="s">
        <v>2</v>
      </c>
      <c r="AI1356" t="s">
        <v>5347</v>
      </c>
      <c r="AJ1356" t="s">
        <v>5348</v>
      </c>
      <c r="AK1356" s="2">
        <v>0</v>
      </c>
      <c r="AL1356" s="2">
        <v>0</v>
      </c>
      <c r="AM1356" t="s">
        <v>77</v>
      </c>
      <c r="AN1356" t="s">
        <v>2</v>
      </c>
      <c r="AO1356" t="s">
        <v>13</v>
      </c>
      <c r="AP1356" t="s">
        <v>91</v>
      </c>
      <c r="AQ1356" t="s">
        <v>92</v>
      </c>
      <c r="AR1356" s="3">
        <v>42843</v>
      </c>
      <c r="AS1356" s="3">
        <v>2958465</v>
      </c>
    </row>
    <row r="1357" spans="1:45" hidden="1" x14ac:dyDescent="0.2">
      <c r="A1357" t="s">
        <v>5534</v>
      </c>
      <c r="B1357" t="s">
        <v>65</v>
      </c>
      <c r="C1357" t="s">
        <v>7014</v>
      </c>
      <c r="D1357" s="5">
        <v>900368445</v>
      </c>
      <c r="E1357" s="5"/>
      <c r="F1357" t="s">
        <v>8277</v>
      </c>
      <c r="H1357" t="s">
        <v>3387</v>
      </c>
      <c r="I1357" t="s">
        <v>3388</v>
      </c>
      <c r="J1357" t="s">
        <v>82</v>
      </c>
      <c r="K1357" t="s">
        <v>83</v>
      </c>
      <c r="L1357" t="s">
        <v>5535</v>
      </c>
      <c r="M1357" t="s">
        <v>96</v>
      </c>
      <c r="N1357" t="s">
        <v>2</v>
      </c>
      <c r="O1357" t="s">
        <v>2</v>
      </c>
      <c r="P1357" t="s">
        <v>5536</v>
      </c>
      <c r="Q1357" t="s">
        <v>2</v>
      </c>
      <c r="R1357" t="s">
        <v>2</v>
      </c>
      <c r="S1357" t="s">
        <v>7</v>
      </c>
      <c r="T1357" t="s">
        <v>8</v>
      </c>
      <c r="U1357" t="s">
        <v>5</v>
      </c>
      <c r="V1357" t="s">
        <v>72</v>
      </c>
      <c r="W1357" t="s">
        <v>2</v>
      </c>
      <c r="X1357" t="s">
        <v>11</v>
      </c>
      <c r="Y1357" t="s">
        <v>12</v>
      </c>
      <c r="Z1357" t="s">
        <v>13</v>
      </c>
      <c r="AA1357" t="s">
        <v>2</v>
      </c>
      <c r="AB1357" t="s">
        <v>74</v>
      </c>
      <c r="AC1357" t="s">
        <v>3391</v>
      </c>
      <c r="AD1357" t="s">
        <v>57</v>
      </c>
      <c r="AE1357" t="s">
        <v>17</v>
      </c>
      <c r="AF1357" t="s">
        <v>87</v>
      </c>
      <c r="AG1357" t="s">
        <v>88</v>
      </c>
      <c r="AH1357" t="s">
        <v>2</v>
      </c>
      <c r="AI1357" t="s">
        <v>5347</v>
      </c>
      <c r="AJ1357" t="s">
        <v>5348</v>
      </c>
      <c r="AK1357" s="2">
        <v>0</v>
      </c>
      <c r="AL1357" s="2">
        <v>0</v>
      </c>
      <c r="AM1357" t="s">
        <v>77</v>
      </c>
      <c r="AN1357" t="s">
        <v>2</v>
      </c>
      <c r="AO1357" t="s">
        <v>13</v>
      </c>
      <c r="AP1357" t="s">
        <v>91</v>
      </c>
      <c r="AQ1357" t="s">
        <v>92</v>
      </c>
      <c r="AR1357" s="3">
        <v>42843</v>
      </c>
      <c r="AS1357" s="3">
        <v>2958465</v>
      </c>
    </row>
    <row r="1358" spans="1:45" hidden="1" x14ac:dyDescent="0.2">
      <c r="A1358" t="s">
        <v>5537</v>
      </c>
      <c r="B1358" t="s">
        <v>65</v>
      </c>
      <c r="C1358" t="s">
        <v>7015</v>
      </c>
      <c r="D1358" s="5">
        <v>87714268</v>
      </c>
      <c r="E1358" s="5"/>
      <c r="F1358" t="s">
        <v>8278</v>
      </c>
      <c r="H1358" t="s">
        <v>5531</v>
      </c>
      <c r="I1358" t="s">
        <v>3388</v>
      </c>
      <c r="J1358" t="s">
        <v>82</v>
      </c>
      <c r="K1358" t="s">
        <v>83</v>
      </c>
      <c r="L1358" t="s">
        <v>5538</v>
      </c>
      <c r="M1358" t="s">
        <v>70</v>
      </c>
      <c r="N1358" t="s">
        <v>2</v>
      </c>
      <c r="O1358" t="s">
        <v>2</v>
      </c>
      <c r="P1358" t="s">
        <v>5539</v>
      </c>
      <c r="Q1358" t="s">
        <v>2</v>
      </c>
      <c r="R1358" t="s">
        <v>2</v>
      </c>
      <c r="S1358" t="s">
        <v>7</v>
      </c>
      <c r="T1358" t="s">
        <v>8</v>
      </c>
      <c r="U1358" t="s">
        <v>5</v>
      </c>
      <c r="V1358" t="s">
        <v>72</v>
      </c>
      <c r="W1358" t="s">
        <v>2</v>
      </c>
      <c r="X1358" t="s">
        <v>11</v>
      </c>
      <c r="Y1358" t="s">
        <v>12</v>
      </c>
      <c r="Z1358" t="s">
        <v>13</v>
      </c>
      <c r="AA1358" t="s">
        <v>2</v>
      </c>
      <c r="AB1358" t="s">
        <v>74</v>
      </c>
      <c r="AC1358" t="s">
        <v>3391</v>
      </c>
      <c r="AD1358" t="s">
        <v>57</v>
      </c>
      <c r="AE1358" t="s">
        <v>17</v>
      </c>
      <c r="AF1358" t="s">
        <v>135</v>
      </c>
      <c r="AG1358" t="s">
        <v>136</v>
      </c>
      <c r="AH1358" t="s">
        <v>2</v>
      </c>
      <c r="AI1358" t="s">
        <v>5347</v>
      </c>
      <c r="AJ1358" t="s">
        <v>5348</v>
      </c>
      <c r="AK1358" s="2">
        <v>0</v>
      </c>
      <c r="AL1358" s="2">
        <v>0</v>
      </c>
      <c r="AM1358" t="s">
        <v>77</v>
      </c>
      <c r="AN1358" t="s">
        <v>2</v>
      </c>
      <c r="AO1358" t="s">
        <v>63</v>
      </c>
      <c r="AP1358" t="s">
        <v>60</v>
      </c>
      <c r="AQ1358" t="s">
        <v>7</v>
      </c>
      <c r="AR1358" s="3">
        <v>42843</v>
      </c>
      <c r="AS1358" s="3">
        <v>2958465</v>
      </c>
    </row>
    <row r="1359" spans="1:45" hidden="1" x14ac:dyDescent="0.2">
      <c r="A1359" t="s">
        <v>5540</v>
      </c>
      <c r="B1359" t="s">
        <v>65</v>
      </c>
      <c r="C1359" t="s">
        <v>7016</v>
      </c>
      <c r="D1359" s="5">
        <v>900497361</v>
      </c>
      <c r="E1359" s="5"/>
      <c r="F1359" t="s">
        <v>8279</v>
      </c>
      <c r="H1359" t="s">
        <v>5344</v>
      </c>
      <c r="I1359" t="s">
        <v>3388</v>
      </c>
      <c r="J1359" t="s">
        <v>82</v>
      </c>
      <c r="K1359" t="s">
        <v>83</v>
      </c>
      <c r="L1359" t="s">
        <v>5541</v>
      </c>
      <c r="M1359" t="s">
        <v>96</v>
      </c>
      <c r="N1359" t="s">
        <v>2</v>
      </c>
      <c r="O1359" t="s">
        <v>2</v>
      </c>
      <c r="P1359" t="s">
        <v>5542</v>
      </c>
      <c r="Q1359" t="s">
        <v>2</v>
      </c>
      <c r="R1359" t="s">
        <v>2</v>
      </c>
      <c r="S1359" t="s">
        <v>7</v>
      </c>
      <c r="T1359" t="s">
        <v>8</v>
      </c>
      <c r="U1359" t="s">
        <v>5</v>
      </c>
      <c r="V1359" t="s">
        <v>72</v>
      </c>
      <c r="W1359" t="s">
        <v>2</v>
      </c>
      <c r="X1359" t="s">
        <v>11</v>
      </c>
      <c r="Y1359" t="s">
        <v>12</v>
      </c>
      <c r="Z1359" t="s">
        <v>13</v>
      </c>
      <c r="AA1359" t="s">
        <v>2</v>
      </c>
      <c r="AB1359" t="s">
        <v>74</v>
      </c>
      <c r="AC1359" t="s">
        <v>3391</v>
      </c>
      <c r="AD1359" t="s">
        <v>57</v>
      </c>
      <c r="AE1359" t="s">
        <v>17</v>
      </c>
      <c r="AF1359" t="s">
        <v>87</v>
      </c>
      <c r="AG1359" t="s">
        <v>88</v>
      </c>
      <c r="AH1359" t="s">
        <v>2</v>
      </c>
      <c r="AI1359" t="s">
        <v>5347</v>
      </c>
      <c r="AJ1359" t="s">
        <v>5348</v>
      </c>
      <c r="AK1359" s="2">
        <v>0</v>
      </c>
      <c r="AL1359" s="2">
        <v>1474.44</v>
      </c>
      <c r="AM1359" t="s">
        <v>77</v>
      </c>
      <c r="AN1359" t="s">
        <v>2</v>
      </c>
      <c r="AO1359" t="s">
        <v>13</v>
      </c>
      <c r="AP1359" t="s">
        <v>91</v>
      </c>
      <c r="AQ1359" t="s">
        <v>92</v>
      </c>
      <c r="AR1359" s="3">
        <v>42844</v>
      </c>
      <c r="AS1359" s="3">
        <v>2958465</v>
      </c>
    </row>
    <row r="1360" spans="1:45" hidden="1" x14ac:dyDescent="0.2">
      <c r="A1360" t="s">
        <v>5543</v>
      </c>
      <c r="B1360" t="s">
        <v>65</v>
      </c>
      <c r="C1360" t="s">
        <v>7017</v>
      </c>
      <c r="D1360" s="5">
        <v>900298483</v>
      </c>
      <c r="E1360" s="5"/>
      <c r="F1360" t="s">
        <v>8280</v>
      </c>
      <c r="H1360" t="s">
        <v>3387</v>
      </c>
      <c r="I1360" t="s">
        <v>3388</v>
      </c>
      <c r="J1360" t="s">
        <v>82</v>
      </c>
      <c r="K1360" t="s">
        <v>83</v>
      </c>
      <c r="L1360" t="s">
        <v>5544</v>
      </c>
      <c r="M1360" t="s">
        <v>96</v>
      </c>
      <c r="N1360" t="s">
        <v>2</v>
      </c>
      <c r="O1360" t="s">
        <v>2</v>
      </c>
      <c r="P1360" t="s">
        <v>5545</v>
      </c>
      <c r="Q1360" t="s">
        <v>2</v>
      </c>
      <c r="R1360" t="s">
        <v>2</v>
      </c>
      <c r="S1360" t="s">
        <v>7</v>
      </c>
      <c r="T1360" t="s">
        <v>8</v>
      </c>
      <c r="U1360" t="s">
        <v>5</v>
      </c>
      <c r="V1360" t="s">
        <v>72</v>
      </c>
      <c r="W1360" t="s">
        <v>2</v>
      </c>
      <c r="X1360" t="s">
        <v>11</v>
      </c>
      <c r="Y1360" t="s">
        <v>12</v>
      </c>
      <c r="Z1360" t="s">
        <v>13</v>
      </c>
      <c r="AA1360" t="s">
        <v>2</v>
      </c>
      <c r="AB1360" t="s">
        <v>74</v>
      </c>
      <c r="AC1360" t="s">
        <v>3391</v>
      </c>
      <c r="AD1360" t="s">
        <v>57</v>
      </c>
      <c r="AE1360" t="s">
        <v>17</v>
      </c>
      <c r="AF1360" t="s">
        <v>87</v>
      </c>
      <c r="AG1360" t="s">
        <v>88</v>
      </c>
      <c r="AH1360" t="s">
        <v>2</v>
      </c>
      <c r="AI1360" t="s">
        <v>5347</v>
      </c>
      <c r="AJ1360" t="s">
        <v>5348</v>
      </c>
      <c r="AK1360" s="2">
        <v>0</v>
      </c>
      <c r="AL1360" s="2">
        <v>0</v>
      </c>
      <c r="AM1360" t="s">
        <v>77</v>
      </c>
      <c r="AN1360" t="s">
        <v>2</v>
      </c>
      <c r="AO1360" t="s">
        <v>13</v>
      </c>
      <c r="AP1360" t="s">
        <v>91</v>
      </c>
      <c r="AQ1360" t="s">
        <v>92</v>
      </c>
      <c r="AR1360" s="3">
        <v>42844</v>
      </c>
      <c r="AS1360" s="3">
        <v>2958465</v>
      </c>
    </row>
    <row r="1361" spans="1:45" hidden="1" x14ac:dyDescent="0.2">
      <c r="A1361" t="s">
        <v>5546</v>
      </c>
      <c r="B1361" t="s">
        <v>65</v>
      </c>
      <c r="C1361" t="s">
        <v>7018</v>
      </c>
      <c r="D1361" s="5">
        <v>900503193</v>
      </c>
      <c r="E1361" s="5"/>
      <c r="F1361" t="s">
        <v>8281</v>
      </c>
      <c r="H1361" t="s">
        <v>3387</v>
      </c>
      <c r="I1361" t="s">
        <v>3388</v>
      </c>
      <c r="J1361" t="s">
        <v>82</v>
      </c>
      <c r="K1361" t="s">
        <v>83</v>
      </c>
      <c r="L1361" t="s">
        <v>5547</v>
      </c>
      <c r="M1361" t="s">
        <v>96</v>
      </c>
      <c r="N1361" t="s">
        <v>2</v>
      </c>
      <c r="O1361" t="s">
        <v>2</v>
      </c>
      <c r="P1361" t="s">
        <v>5548</v>
      </c>
      <c r="Q1361" t="s">
        <v>2</v>
      </c>
      <c r="R1361" t="s">
        <v>2</v>
      </c>
      <c r="S1361" t="s">
        <v>7</v>
      </c>
      <c r="T1361" t="s">
        <v>8</v>
      </c>
      <c r="U1361" t="s">
        <v>5</v>
      </c>
      <c r="V1361" t="s">
        <v>72</v>
      </c>
      <c r="W1361" t="s">
        <v>2</v>
      </c>
      <c r="X1361" t="s">
        <v>11</v>
      </c>
      <c r="Y1361" t="s">
        <v>12</v>
      </c>
      <c r="Z1361" t="s">
        <v>13</v>
      </c>
      <c r="AA1361" t="s">
        <v>2</v>
      </c>
      <c r="AB1361" t="s">
        <v>74</v>
      </c>
      <c r="AC1361" t="s">
        <v>3391</v>
      </c>
      <c r="AD1361" t="s">
        <v>57</v>
      </c>
      <c r="AE1361" t="s">
        <v>17</v>
      </c>
      <c r="AF1361" t="s">
        <v>87</v>
      </c>
      <c r="AG1361" t="s">
        <v>88</v>
      </c>
      <c r="AH1361" t="s">
        <v>2</v>
      </c>
      <c r="AI1361" t="s">
        <v>5347</v>
      </c>
      <c r="AJ1361" t="s">
        <v>5348</v>
      </c>
      <c r="AK1361" s="2">
        <v>0</v>
      </c>
      <c r="AL1361" s="2">
        <v>552.48</v>
      </c>
      <c r="AM1361" t="s">
        <v>77</v>
      </c>
      <c r="AN1361" t="s">
        <v>2</v>
      </c>
      <c r="AO1361" t="s">
        <v>13</v>
      </c>
      <c r="AP1361" t="s">
        <v>91</v>
      </c>
      <c r="AQ1361" t="s">
        <v>92</v>
      </c>
      <c r="AR1361" s="3">
        <v>42844</v>
      </c>
      <c r="AS1361" s="3">
        <v>2958465</v>
      </c>
    </row>
    <row r="1362" spans="1:45" hidden="1" x14ac:dyDescent="0.2">
      <c r="A1362" t="s">
        <v>5549</v>
      </c>
      <c r="B1362" t="s">
        <v>65</v>
      </c>
      <c r="C1362" t="s">
        <v>7019</v>
      </c>
      <c r="D1362" s="5">
        <v>800107548</v>
      </c>
      <c r="E1362" s="5"/>
      <c r="F1362" t="s">
        <v>8282</v>
      </c>
      <c r="H1362" t="s">
        <v>5550</v>
      </c>
      <c r="I1362" t="s">
        <v>3216</v>
      </c>
      <c r="J1362" t="s">
        <v>82</v>
      </c>
      <c r="K1362" t="s">
        <v>83</v>
      </c>
      <c r="L1362" t="s">
        <v>5551</v>
      </c>
      <c r="M1362" t="s">
        <v>96</v>
      </c>
      <c r="N1362" t="s">
        <v>2</v>
      </c>
      <c r="O1362" t="s">
        <v>2</v>
      </c>
      <c r="P1362" t="s">
        <v>5552</v>
      </c>
      <c r="Q1362" t="s">
        <v>2</v>
      </c>
      <c r="R1362" t="s">
        <v>2</v>
      </c>
      <c r="S1362" t="s">
        <v>7</v>
      </c>
      <c r="T1362" t="s">
        <v>8</v>
      </c>
      <c r="U1362" t="s">
        <v>5</v>
      </c>
      <c r="V1362" t="s">
        <v>72</v>
      </c>
      <c r="W1362" t="s">
        <v>2</v>
      </c>
      <c r="X1362" t="s">
        <v>11</v>
      </c>
      <c r="Y1362" t="s">
        <v>12</v>
      </c>
      <c r="Z1362" t="s">
        <v>13</v>
      </c>
      <c r="AA1362" t="s">
        <v>2</v>
      </c>
      <c r="AB1362" t="s">
        <v>74</v>
      </c>
      <c r="AC1362" t="s">
        <v>56</v>
      </c>
      <c r="AD1362" t="s">
        <v>57</v>
      </c>
      <c r="AE1362" t="s">
        <v>17</v>
      </c>
      <c r="AF1362" t="s">
        <v>135</v>
      </c>
      <c r="AG1362" t="s">
        <v>136</v>
      </c>
      <c r="AH1362" t="s">
        <v>2</v>
      </c>
      <c r="AI1362" t="s">
        <v>3334</v>
      </c>
      <c r="AJ1362" t="s">
        <v>3335</v>
      </c>
      <c r="AK1362" s="2">
        <v>0</v>
      </c>
      <c r="AL1362" s="2">
        <v>0</v>
      </c>
      <c r="AM1362" t="s">
        <v>77</v>
      </c>
      <c r="AN1362" t="s">
        <v>2</v>
      </c>
      <c r="AO1362" t="s">
        <v>13</v>
      </c>
      <c r="AP1362" t="s">
        <v>91</v>
      </c>
      <c r="AQ1362" t="s">
        <v>92</v>
      </c>
      <c r="AR1362" s="3">
        <v>42844</v>
      </c>
      <c r="AS1362" s="3">
        <v>2958465</v>
      </c>
    </row>
    <row r="1363" spans="1:45" hidden="1" x14ac:dyDescent="0.2">
      <c r="A1363" t="s">
        <v>5553</v>
      </c>
      <c r="B1363" t="s">
        <v>65</v>
      </c>
      <c r="C1363" t="s">
        <v>7020</v>
      </c>
      <c r="D1363" s="5">
        <v>811025389</v>
      </c>
      <c r="E1363" s="5"/>
      <c r="F1363" t="s">
        <v>8283</v>
      </c>
      <c r="H1363" t="s">
        <v>995</v>
      </c>
      <c r="I1363" t="s">
        <v>23</v>
      </c>
      <c r="J1363" t="s">
        <v>82</v>
      </c>
      <c r="K1363" t="s">
        <v>83</v>
      </c>
      <c r="L1363" t="s">
        <v>5554</v>
      </c>
      <c r="M1363" t="s">
        <v>96</v>
      </c>
      <c r="N1363" t="s">
        <v>2</v>
      </c>
      <c r="O1363" t="s">
        <v>2</v>
      </c>
      <c r="P1363" t="s">
        <v>5555</v>
      </c>
      <c r="Q1363" t="s">
        <v>2</v>
      </c>
      <c r="R1363" t="s">
        <v>2</v>
      </c>
      <c r="S1363" t="s">
        <v>7</v>
      </c>
      <c r="T1363" t="s">
        <v>8</v>
      </c>
      <c r="U1363" t="s">
        <v>5</v>
      </c>
      <c r="V1363" t="s">
        <v>72</v>
      </c>
      <c r="W1363" t="s">
        <v>2</v>
      </c>
      <c r="X1363" t="s">
        <v>11</v>
      </c>
      <c r="Y1363" t="s">
        <v>12</v>
      </c>
      <c r="Z1363" t="s">
        <v>13</v>
      </c>
      <c r="AA1363" t="s">
        <v>2</v>
      </c>
      <c r="AB1363" t="s">
        <v>74</v>
      </c>
      <c r="AC1363" t="s">
        <v>48</v>
      </c>
      <c r="AD1363" t="s">
        <v>49</v>
      </c>
      <c r="AE1363" t="s">
        <v>17</v>
      </c>
      <c r="AF1363" t="s">
        <v>5</v>
      </c>
      <c r="AG1363" t="s">
        <v>610</v>
      </c>
      <c r="AH1363" t="s">
        <v>2</v>
      </c>
      <c r="AI1363" t="s">
        <v>292</v>
      </c>
      <c r="AJ1363" t="s">
        <v>293</v>
      </c>
      <c r="AK1363" s="2">
        <v>0</v>
      </c>
      <c r="AL1363" s="2">
        <v>0</v>
      </c>
      <c r="AM1363" t="s">
        <v>77</v>
      </c>
      <c r="AN1363" t="s">
        <v>2</v>
      </c>
      <c r="AO1363" t="s">
        <v>13</v>
      </c>
      <c r="AP1363" t="s">
        <v>91</v>
      </c>
      <c r="AQ1363" t="s">
        <v>92</v>
      </c>
      <c r="AR1363" s="3">
        <v>42844</v>
      </c>
      <c r="AS1363" s="3">
        <v>2958465</v>
      </c>
    </row>
    <row r="1364" spans="1:45" hidden="1" x14ac:dyDescent="0.2">
      <c r="A1364" t="s">
        <v>5556</v>
      </c>
      <c r="B1364" t="s">
        <v>65</v>
      </c>
      <c r="C1364" t="s">
        <v>7021</v>
      </c>
      <c r="D1364" s="5">
        <v>1094596</v>
      </c>
      <c r="E1364" s="5"/>
      <c r="F1364" t="s">
        <v>8284</v>
      </c>
      <c r="H1364" t="s">
        <v>786</v>
      </c>
      <c r="I1364" t="s">
        <v>42</v>
      </c>
      <c r="J1364" t="s">
        <v>82</v>
      </c>
      <c r="K1364" t="s">
        <v>83</v>
      </c>
      <c r="L1364" t="s">
        <v>5557</v>
      </c>
      <c r="M1364" t="s">
        <v>70</v>
      </c>
      <c r="N1364" t="s">
        <v>2</v>
      </c>
      <c r="O1364" t="s">
        <v>2</v>
      </c>
      <c r="P1364" t="s">
        <v>5558</v>
      </c>
      <c r="Q1364" t="s">
        <v>2</v>
      </c>
      <c r="R1364" t="s">
        <v>2</v>
      </c>
      <c r="S1364" t="s">
        <v>7</v>
      </c>
      <c r="T1364" t="s">
        <v>8</v>
      </c>
      <c r="U1364" t="s">
        <v>5</v>
      </c>
      <c r="V1364" t="s">
        <v>72</v>
      </c>
      <c r="W1364" t="s">
        <v>2</v>
      </c>
      <c r="X1364" t="s">
        <v>11</v>
      </c>
      <c r="Y1364" t="s">
        <v>12</v>
      </c>
      <c r="Z1364" t="s">
        <v>13</v>
      </c>
      <c r="AA1364" t="s">
        <v>2</v>
      </c>
      <c r="AB1364" t="s">
        <v>74</v>
      </c>
      <c r="AC1364" t="s">
        <v>36</v>
      </c>
      <c r="AD1364" t="s">
        <v>37</v>
      </c>
      <c r="AE1364" t="s">
        <v>17</v>
      </c>
      <c r="AF1364" t="s">
        <v>18</v>
      </c>
      <c r="AG1364" t="s">
        <v>19</v>
      </c>
      <c r="AH1364" t="s">
        <v>2</v>
      </c>
      <c r="AI1364" t="s">
        <v>39</v>
      </c>
      <c r="AJ1364" t="s">
        <v>40</v>
      </c>
      <c r="AK1364" s="2">
        <v>0</v>
      </c>
      <c r="AL1364" s="2">
        <v>73.709999999999994</v>
      </c>
      <c r="AM1364" t="s">
        <v>77</v>
      </c>
      <c r="AN1364" t="s">
        <v>2</v>
      </c>
      <c r="AO1364" t="s">
        <v>63</v>
      </c>
      <c r="AP1364" t="s">
        <v>91</v>
      </c>
      <c r="AQ1364" t="s">
        <v>7</v>
      </c>
      <c r="AR1364" s="3">
        <v>42844</v>
      </c>
      <c r="AS1364" s="3">
        <v>2958465</v>
      </c>
    </row>
    <row r="1365" spans="1:45" hidden="1" x14ac:dyDescent="0.2">
      <c r="A1365" t="s">
        <v>5559</v>
      </c>
      <c r="B1365" t="s">
        <v>65</v>
      </c>
      <c r="C1365" t="s">
        <v>7022</v>
      </c>
      <c r="D1365" s="5">
        <v>832000525</v>
      </c>
      <c r="E1365" s="5"/>
      <c r="F1365" t="s">
        <v>8285</v>
      </c>
      <c r="H1365" t="s">
        <v>1289</v>
      </c>
      <c r="I1365" t="s">
        <v>34</v>
      </c>
      <c r="J1365" t="s">
        <v>82</v>
      </c>
      <c r="K1365" t="s">
        <v>83</v>
      </c>
      <c r="L1365" t="s">
        <v>5560</v>
      </c>
      <c r="M1365" t="s">
        <v>96</v>
      </c>
      <c r="N1365" t="s">
        <v>2</v>
      </c>
      <c r="O1365" t="s">
        <v>2</v>
      </c>
      <c r="P1365" t="s">
        <v>5561</v>
      </c>
      <c r="Q1365" t="s">
        <v>2</v>
      </c>
      <c r="R1365" t="s">
        <v>2</v>
      </c>
      <c r="S1365" t="s">
        <v>7</v>
      </c>
      <c r="T1365" t="s">
        <v>8</v>
      </c>
      <c r="U1365" t="s">
        <v>5</v>
      </c>
      <c r="V1365" t="s">
        <v>72</v>
      </c>
      <c r="W1365" t="s">
        <v>2</v>
      </c>
      <c r="X1365" t="s">
        <v>11</v>
      </c>
      <c r="Y1365" t="s">
        <v>12</v>
      </c>
      <c r="Z1365" t="s">
        <v>13</v>
      </c>
      <c r="AA1365" t="s">
        <v>2</v>
      </c>
      <c r="AB1365" t="s">
        <v>74</v>
      </c>
      <c r="AC1365" t="s">
        <v>36</v>
      </c>
      <c r="AD1365" t="s">
        <v>37</v>
      </c>
      <c r="AE1365" t="s">
        <v>17</v>
      </c>
      <c r="AF1365" t="s">
        <v>87</v>
      </c>
      <c r="AG1365" t="s">
        <v>88</v>
      </c>
      <c r="AH1365" t="s">
        <v>2</v>
      </c>
      <c r="AI1365" t="s">
        <v>39</v>
      </c>
      <c r="AJ1365" t="s">
        <v>40</v>
      </c>
      <c r="AK1365" s="2">
        <v>0</v>
      </c>
      <c r="AL1365" s="2">
        <v>1556.62</v>
      </c>
      <c r="AM1365" t="s">
        <v>77</v>
      </c>
      <c r="AN1365" t="s">
        <v>2</v>
      </c>
      <c r="AO1365" t="s">
        <v>13</v>
      </c>
      <c r="AP1365" t="s">
        <v>91</v>
      </c>
      <c r="AQ1365" t="s">
        <v>92</v>
      </c>
      <c r="AR1365" s="3">
        <v>42845</v>
      </c>
      <c r="AS1365" s="3">
        <v>2958465</v>
      </c>
    </row>
    <row r="1366" spans="1:45" hidden="1" x14ac:dyDescent="0.2">
      <c r="A1366" t="s">
        <v>5562</v>
      </c>
      <c r="B1366" t="s">
        <v>65</v>
      </c>
      <c r="C1366" t="s">
        <v>7023</v>
      </c>
      <c r="D1366" s="5">
        <v>1087673275</v>
      </c>
      <c r="E1366" s="5"/>
      <c r="F1366" t="s">
        <v>8286</v>
      </c>
      <c r="H1366" t="s">
        <v>5369</v>
      </c>
      <c r="I1366" t="s">
        <v>3388</v>
      </c>
      <c r="J1366" t="s">
        <v>82</v>
      </c>
      <c r="K1366" t="s">
        <v>83</v>
      </c>
      <c r="L1366" t="s">
        <v>5563</v>
      </c>
      <c r="M1366" t="s">
        <v>70</v>
      </c>
      <c r="N1366" t="s">
        <v>2</v>
      </c>
      <c r="O1366" t="s">
        <v>2</v>
      </c>
      <c r="P1366" t="s">
        <v>5564</v>
      </c>
      <c r="Q1366" t="s">
        <v>2</v>
      </c>
      <c r="R1366" t="s">
        <v>2</v>
      </c>
      <c r="S1366" t="s">
        <v>7</v>
      </c>
      <c r="T1366" t="s">
        <v>8</v>
      </c>
      <c r="U1366" t="s">
        <v>5</v>
      </c>
      <c r="V1366" t="s">
        <v>72</v>
      </c>
      <c r="W1366" t="s">
        <v>2</v>
      </c>
      <c r="X1366" t="s">
        <v>11</v>
      </c>
      <c r="Y1366" t="s">
        <v>12</v>
      </c>
      <c r="Z1366" t="s">
        <v>13</v>
      </c>
      <c r="AA1366" t="s">
        <v>2</v>
      </c>
      <c r="AB1366" t="s">
        <v>74</v>
      </c>
      <c r="AC1366" t="s">
        <v>3391</v>
      </c>
      <c r="AD1366" t="s">
        <v>57</v>
      </c>
      <c r="AE1366" t="s">
        <v>17</v>
      </c>
      <c r="AF1366" t="s">
        <v>87</v>
      </c>
      <c r="AG1366" t="s">
        <v>88</v>
      </c>
      <c r="AH1366" t="s">
        <v>2</v>
      </c>
      <c r="AI1366" t="s">
        <v>3351</v>
      </c>
      <c r="AJ1366" t="s">
        <v>3352</v>
      </c>
      <c r="AK1366" s="2">
        <v>0</v>
      </c>
      <c r="AL1366" s="2">
        <v>2780.71</v>
      </c>
      <c r="AM1366" t="s">
        <v>77</v>
      </c>
      <c r="AN1366" t="s">
        <v>2</v>
      </c>
      <c r="AO1366" t="s">
        <v>63</v>
      </c>
      <c r="AP1366" t="s">
        <v>60</v>
      </c>
      <c r="AQ1366" t="s">
        <v>7</v>
      </c>
      <c r="AR1366" s="3">
        <v>42846</v>
      </c>
      <c r="AS1366" s="3">
        <v>2958465</v>
      </c>
    </row>
    <row r="1367" spans="1:45" hidden="1" x14ac:dyDescent="0.2">
      <c r="A1367" t="s">
        <v>5565</v>
      </c>
      <c r="B1367" t="s">
        <v>65</v>
      </c>
      <c r="C1367" t="s">
        <v>7024</v>
      </c>
      <c r="D1367" s="5">
        <v>900729738</v>
      </c>
      <c r="E1367" s="5"/>
      <c r="F1367" t="s">
        <v>8287</v>
      </c>
      <c r="H1367" t="s">
        <v>5045</v>
      </c>
      <c r="I1367" t="s">
        <v>4925</v>
      </c>
      <c r="J1367" t="s">
        <v>82</v>
      </c>
      <c r="K1367" t="s">
        <v>83</v>
      </c>
      <c r="L1367" t="s">
        <v>5566</v>
      </c>
      <c r="M1367" t="s">
        <v>96</v>
      </c>
      <c r="N1367" t="s">
        <v>2</v>
      </c>
      <c r="O1367" t="s">
        <v>2</v>
      </c>
      <c r="P1367" t="s">
        <v>5567</v>
      </c>
      <c r="Q1367" t="s">
        <v>2</v>
      </c>
      <c r="R1367" t="s">
        <v>2</v>
      </c>
      <c r="S1367" t="s">
        <v>7</v>
      </c>
      <c r="T1367" t="s">
        <v>8</v>
      </c>
      <c r="U1367" t="s">
        <v>5</v>
      </c>
      <c r="V1367" t="s">
        <v>72</v>
      </c>
      <c r="W1367" t="s">
        <v>2</v>
      </c>
      <c r="X1367" t="s">
        <v>11</v>
      </c>
      <c r="Y1367" t="s">
        <v>12</v>
      </c>
      <c r="Z1367" t="s">
        <v>13</v>
      </c>
      <c r="AA1367" t="s">
        <v>2</v>
      </c>
      <c r="AB1367" t="s">
        <v>74</v>
      </c>
      <c r="AC1367" t="s">
        <v>25</v>
      </c>
      <c r="AD1367" t="s">
        <v>26</v>
      </c>
      <c r="AE1367" t="s">
        <v>17</v>
      </c>
      <c r="AF1367" t="s">
        <v>87</v>
      </c>
      <c r="AG1367" t="s">
        <v>88</v>
      </c>
      <c r="AH1367" t="s">
        <v>2</v>
      </c>
      <c r="AI1367" t="s">
        <v>5049</v>
      </c>
      <c r="AJ1367" t="s">
        <v>5050</v>
      </c>
      <c r="AK1367" s="2">
        <v>0</v>
      </c>
      <c r="AL1367" s="2">
        <v>0</v>
      </c>
      <c r="AM1367" t="s">
        <v>77</v>
      </c>
      <c r="AN1367" t="s">
        <v>2</v>
      </c>
      <c r="AO1367" t="s">
        <v>13</v>
      </c>
      <c r="AP1367" t="s">
        <v>91</v>
      </c>
      <c r="AQ1367" t="s">
        <v>92</v>
      </c>
      <c r="AR1367" s="3">
        <v>42846</v>
      </c>
      <c r="AS1367" s="3">
        <v>2958465</v>
      </c>
    </row>
    <row r="1368" spans="1:45" hidden="1" x14ac:dyDescent="0.2">
      <c r="A1368" t="s">
        <v>5568</v>
      </c>
      <c r="B1368" t="s">
        <v>65</v>
      </c>
      <c r="C1368" t="s">
        <v>7025</v>
      </c>
      <c r="D1368" s="5">
        <v>27218645</v>
      </c>
      <c r="E1368" s="5"/>
      <c r="F1368" t="s">
        <v>8288</v>
      </c>
      <c r="H1368" t="s">
        <v>5527</v>
      </c>
      <c r="I1368" t="s">
        <v>3388</v>
      </c>
      <c r="J1368" t="s">
        <v>82</v>
      </c>
      <c r="K1368" t="s">
        <v>83</v>
      </c>
      <c r="L1368" t="s">
        <v>5569</v>
      </c>
      <c r="M1368" t="s">
        <v>70</v>
      </c>
      <c r="N1368" t="s">
        <v>2</v>
      </c>
      <c r="O1368" t="s">
        <v>2</v>
      </c>
      <c r="P1368" t="s">
        <v>5570</v>
      </c>
      <c r="Q1368" t="s">
        <v>2</v>
      </c>
      <c r="R1368" t="s">
        <v>2</v>
      </c>
      <c r="S1368" t="s">
        <v>7</v>
      </c>
      <c r="T1368" t="s">
        <v>8</v>
      </c>
      <c r="U1368" t="s">
        <v>5</v>
      </c>
      <c r="V1368" t="s">
        <v>72</v>
      </c>
      <c r="W1368" t="s">
        <v>2</v>
      </c>
      <c r="X1368" t="s">
        <v>11</v>
      </c>
      <c r="Y1368" t="s">
        <v>12</v>
      </c>
      <c r="Z1368" t="s">
        <v>13</v>
      </c>
      <c r="AA1368" t="s">
        <v>2</v>
      </c>
      <c r="AB1368" t="s">
        <v>74</v>
      </c>
      <c r="AC1368" t="s">
        <v>3391</v>
      </c>
      <c r="AD1368" t="s">
        <v>57</v>
      </c>
      <c r="AE1368" t="s">
        <v>17</v>
      </c>
      <c r="AF1368" t="s">
        <v>27</v>
      </c>
      <c r="AG1368" t="s">
        <v>28</v>
      </c>
      <c r="AH1368" t="s">
        <v>2</v>
      </c>
      <c r="AI1368" t="s">
        <v>5347</v>
      </c>
      <c r="AJ1368" t="s">
        <v>5348</v>
      </c>
      <c r="AK1368" s="2">
        <v>0</v>
      </c>
      <c r="AL1368" s="2">
        <v>240.97</v>
      </c>
      <c r="AM1368" t="s">
        <v>77</v>
      </c>
      <c r="AN1368" t="s">
        <v>2</v>
      </c>
      <c r="AO1368" t="s">
        <v>63</v>
      </c>
      <c r="AP1368" t="s">
        <v>60</v>
      </c>
      <c r="AQ1368" t="s">
        <v>7</v>
      </c>
      <c r="AR1368" s="3">
        <v>42846</v>
      </c>
      <c r="AS1368" s="3">
        <v>2958465</v>
      </c>
    </row>
    <row r="1369" spans="1:45" hidden="1" x14ac:dyDescent="0.2">
      <c r="A1369" t="s">
        <v>5571</v>
      </c>
      <c r="B1369" t="s">
        <v>65</v>
      </c>
      <c r="C1369" t="s">
        <v>7026</v>
      </c>
      <c r="D1369" s="5">
        <v>13058732</v>
      </c>
      <c r="E1369" s="5"/>
      <c r="F1369" t="s">
        <v>8289</v>
      </c>
      <c r="H1369" t="s">
        <v>5572</v>
      </c>
      <c r="I1369" t="s">
        <v>3388</v>
      </c>
      <c r="J1369" t="s">
        <v>82</v>
      </c>
      <c r="K1369" t="s">
        <v>83</v>
      </c>
      <c r="L1369" t="s">
        <v>5573</v>
      </c>
      <c r="M1369" t="s">
        <v>70</v>
      </c>
      <c r="N1369" t="s">
        <v>2</v>
      </c>
      <c r="O1369" t="s">
        <v>2</v>
      </c>
      <c r="P1369" t="s">
        <v>5574</v>
      </c>
      <c r="Q1369" t="s">
        <v>2</v>
      </c>
      <c r="R1369" t="s">
        <v>2</v>
      </c>
      <c r="S1369" t="s">
        <v>7</v>
      </c>
      <c r="T1369" t="s">
        <v>8</v>
      </c>
      <c r="U1369" t="s">
        <v>5</v>
      </c>
      <c r="V1369" t="s">
        <v>72</v>
      </c>
      <c r="W1369" t="s">
        <v>2</v>
      </c>
      <c r="X1369" t="s">
        <v>11</v>
      </c>
      <c r="Y1369" t="s">
        <v>12</v>
      </c>
      <c r="Z1369" t="s">
        <v>13</v>
      </c>
      <c r="AA1369" t="s">
        <v>2</v>
      </c>
      <c r="AB1369" t="s">
        <v>74</v>
      </c>
      <c r="AC1369" t="s">
        <v>3391</v>
      </c>
      <c r="AD1369" t="s">
        <v>57</v>
      </c>
      <c r="AE1369" t="s">
        <v>17</v>
      </c>
      <c r="AF1369" t="s">
        <v>87</v>
      </c>
      <c r="AG1369" t="s">
        <v>88</v>
      </c>
      <c r="AH1369" t="s">
        <v>2</v>
      </c>
      <c r="AI1369" t="s">
        <v>5347</v>
      </c>
      <c r="AJ1369" t="s">
        <v>5348</v>
      </c>
      <c r="AK1369" s="2">
        <v>0</v>
      </c>
      <c r="AL1369" s="2">
        <v>0</v>
      </c>
      <c r="AM1369" t="s">
        <v>77</v>
      </c>
      <c r="AN1369" t="s">
        <v>2</v>
      </c>
      <c r="AO1369" t="s">
        <v>63</v>
      </c>
      <c r="AP1369" t="s">
        <v>60</v>
      </c>
      <c r="AQ1369" t="s">
        <v>7</v>
      </c>
      <c r="AR1369" s="3">
        <v>42846</v>
      </c>
      <c r="AS1369" s="3">
        <v>2958465</v>
      </c>
    </row>
    <row r="1370" spans="1:45" hidden="1" x14ac:dyDescent="0.2">
      <c r="A1370" t="s">
        <v>5575</v>
      </c>
      <c r="B1370" t="s">
        <v>65</v>
      </c>
      <c r="C1370" t="s">
        <v>7027</v>
      </c>
      <c r="D1370" s="5">
        <v>74417426</v>
      </c>
      <c r="E1370" s="5"/>
      <c r="F1370" t="s">
        <v>8290</v>
      </c>
      <c r="H1370" t="s">
        <v>2830</v>
      </c>
      <c r="I1370" t="s">
        <v>42</v>
      </c>
      <c r="J1370" t="s">
        <v>82</v>
      </c>
      <c r="K1370" t="s">
        <v>83</v>
      </c>
      <c r="L1370" t="s">
        <v>5576</v>
      </c>
      <c r="M1370" t="s">
        <v>70</v>
      </c>
      <c r="N1370" t="s">
        <v>2</v>
      </c>
      <c r="O1370" t="s">
        <v>2</v>
      </c>
      <c r="P1370" t="s">
        <v>5577</v>
      </c>
      <c r="Q1370" t="s">
        <v>2</v>
      </c>
      <c r="R1370" t="s">
        <v>2</v>
      </c>
      <c r="S1370" t="s">
        <v>7</v>
      </c>
      <c r="T1370" t="s">
        <v>8</v>
      </c>
      <c r="U1370" t="s">
        <v>5</v>
      </c>
      <c r="V1370" t="s">
        <v>72</v>
      </c>
      <c r="W1370" t="s">
        <v>2</v>
      </c>
      <c r="X1370" t="s">
        <v>11</v>
      </c>
      <c r="Y1370" t="s">
        <v>12</v>
      </c>
      <c r="Z1370" t="s">
        <v>13</v>
      </c>
      <c r="AA1370" t="s">
        <v>2</v>
      </c>
      <c r="AB1370" t="s">
        <v>74</v>
      </c>
      <c r="AC1370" t="s">
        <v>43</v>
      </c>
      <c r="AD1370" t="s">
        <v>37</v>
      </c>
      <c r="AE1370" t="s">
        <v>17</v>
      </c>
      <c r="AF1370" t="s">
        <v>27</v>
      </c>
      <c r="AG1370" t="s">
        <v>28</v>
      </c>
      <c r="AH1370" t="s">
        <v>2</v>
      </c>
      <c r="AI1370" t="s">
        <v>117</v>
      </c>
      <c r="AJ1370" t="s">
        <v>118</v>
      </c>
      <c r="AK1370" s="2">
        <v>0</v>
      </c>
      <c r="AL1370" s="2">
        <v>0</v>
      </c>
      <c r="AM1370" t="s">
        <v>77</v>
      </c>
      <c r="AN1370" t="s">
        <v>2</v>
      </c>
      <c r="AO1370" t="s">
        <v>63</v>
      </c>
      <c r="AP1370" t="s">
        <v>60</v>
      </c>
      <c r="AQ1370" t="s">
        <v>7</v>
      </c>
      <c r="AR1370" s="3">
        <v>42849</v>
      </c>
      <c r="AS1370" s="3">
        <v>2958465</v>
      </c>
    </row>
    <row r="1371" spans="1:45" hidden="1" x14ac:dyDescent="0.2">
      <c r="A1371" t="s">
        <v>5578</v>
      </c>
      <c r="B1371" t="s">
        <v>65</v>
      </c>
      <c r="C1371" t="s">
        <v>7028</v>
      </c>
      <c r="D1371" s="5">
        <v>891201428</v>
      </c>
      <c r="E1371" s="5"/>
      <c r="F1371" t="s">
        <v>8291</v>
      </c>
      <c r="H1371" t="s">
        <v>4769</v>
      </c>
      <c r="I1371" t="s">
        <v>3388</v>
      </c>
      <c r="J1371" t="s">
        <v>82</v>
      </c>
      <c r="K1371" t="s">
        <v>83</v>
      </c>
      <c r="L1371" t="s">
        <v>5579</v>
      </c>
      <c r="M1371" t="s">
        <v>96</v>
      </c>
      <c r="N1371" t="s">
        <v>2</v>
      </c>
      <c r="O1371" t="s">
        <v>2</v>
      </c>
      <c r="P1371" t="s">
        <v>5580</v>
      </c>
      <c r="Q1371" t="s">
        <v>2</v>
      </c>
      <c r="R1371" t="s">
        <v>2</v>
      </c>
      <c r="S1371" t="s">
        <v>7</v>
      </c>
      <c r="T1371" t="s">
        <v>8</v>
      </c>
      <c r="U1371" t="s">
        <v>5</v>
      </c>
      <c r="V1371" t="s">
        <v>72</v>
      </c>
      <c r="W1371" t="s">
        <v>2</v>
      </c>
      <c r="X1371" t="s">
        <v>11</v>
      </c>
      <c r="Y1371" t="s">
        <v>12</v>
      </c>
      <c r="Z1371" t="s">
        <v>13</v>
      </c>
      <c r="AA1371" t="s">
        <v>2</v>
      </c>
      <c r="AB1371" t="s">
        <v>74</v>
      </c>
      <c r="AC1371" t="s">
        <v>3391</v>
      </c>
      <c r="AD1371" t="s">
        <v>57</v>
      </c>
      <c r="AE1371" t="s">
        <v>17</v>
      </c>
      <c r="AF1371" t="s">
        <v>87</v>
      </c>
      <c r="AG1371" t="s">
        <v>88</v>
      </c>
      <c r="AH1371" t="s">
        <v>2</v>
      </c>
      <c r="AI1371" t="s">
        <v>3351</v>
      </c>
      <c r="AJ1371" t="s">
        <v>3352</v>
      </c>
      <c r="AK1371" s="2">
        <v>0</v>
      </c>
      <c r="AL1371" s="2">
        <v>0</v>
      </c>
      <c r="AM1371" t="s">
        <v>77</v>
      </c>
      <c r="AN1371" t="s">
        <v>2</v>
      </c>
      <c r="AO1371" t="s">
        <v>13</v>
      </c>
      <c r="AP1371" t="s">
        <v>91</v>
      </c>
      <c r="AQ1371" t="s">
        <v>92</v>
      </c>
      <c r="AR1371" s="3">
        <v>42849</v>
      </c>
      <c r="AS1371" s="3">
        <v>2958465</v>
      </c>
    </row>
    <row r="1372" spans="1:45" hidden="1" x14ac:dyDescent="0.2">
      <c r="A1372" t="s">
        <v>5147</v>
      </c>
      <c r="B1372" t="s">
        <v>65</v>
      </c>
      <c r="C1372" t="s">
        <v>6895</v>
      </c>
      <c r="D1372" s="5">
        <v>900840110</v>
      </c>
      <c r="E1372" s="5">
        <f>VLOOKUP(D1372,[1]consulPlanNegocioAHERNANDEZ!$B$2:$D$19,1,FALSE)</f>
        <v>900840110</v>
      </c>
      <c r="F1372" t="s">
        <v>8162</v>
      </c>
      <c r="H1372" t="s">
        <v>5148</v>
      </c>
      <c r="I1372" t="s">
        <v>2779</v>
      </c>
      <c r="J1372" t="s">
        <v>82</v>
      </c>
      <c r="K1372" t="s">
        <v>83</v>
      </c>
      <c r="L1372" t="s">
        <v>5149</v>
      </c>
      <c r="M1372" t="s">
        <v>96</v>
      </c>
      <c r="N1372" t="s">
        <v>2</v>
      </c>
      <c r="O1372" t="s">
        <v>2</v>
      </c>
      <c r="P1372" t="s">
        <v>5150</v>
      </c>
      <c r="Q1372" t="s">
        <v>2</v>
      </c>
      <c r="R1372" t="s">
        <v>2</v>
      </c>
      <c r="S1372" t="s">
        <v>7</v>
      </c>
      <c r="T1372" t="s">
        <v>8</v>
      </c>
      <c r="U1372" t="s">
        <v>5</v>
      </c>
      <c r="V1372" t="s">
        <v>72</v>
      </c>
      <c r="W1372" t="s">
        <v>2</v>
      </c>
      <c r="X1372" t="s">
        <v>11</v>
      </c>
      <c r="Y1372" t="s">
        <v>12</v>
      </c>
      <c r="Z1372" t="s">
        <v>13</v>
      </c>
      <c r="AA1372" t="s">
        <v>2</v>
      </c>
      <c r="AB1372" t="s">
        <v>74</v>
      </c>
      <c r="AC1372" t="s">
        <v>25</v>
      </c>
      <c r="AD1372" t="s">
        <v>26</v>
      </c>
      <c r="AE1372" t="s">
        <v>17</v>
      </c>
      <c r="AF1372" t="s">
        <v>87</v>
      </c>
      <c r="AG1372" t="s">
        <v>88</v>
      </c>
      <c r="AH1372" t="s">
        <v>2</v>
      </c>
      <c r="AI1372" t="s">
        <v>29</v>
      </c>
      <c r="AJ1372" t="s">
        <v>30</v>
      </c>
      <c r="AK1372" s="2">
        <v>3400</v>
      </c>
      <c r="AL1372" s="2">
        <v>546.59</v>
      </c>
      <c r="AM1372" t="s">
        <v>77</v>
      </c>
      <c r="AN1372" t="s">
        <v>2</v>
      </c>
      <c r="AO1372" t="s">
        <v>13</v>
      </c>
      <c r="AP1372" t="s">
        <v>91</v>
      </c>
      <c r="AQ1372" t="s">
        <v>92</v>
      </c>
      <c r="AR1372" s="3">
        <v>42751</v>
      </c>
      <c r="AS1372" s="3">
        <v>2958465</v>
      </c>
    </row>
    <row r="1373" spans="1:45" hidden="1" x14ac:dyDescent="0.2">
      <c r="A1373" t="s">
        <v>5584</v>
      </c>
      <c r="B1373" t="s">
        <v>65</v>
      </c>
      <c r="C1373" t="s">
        <v>7030</v>
      </c>
      <c r="D1373" s="5">
        <v>12528874</v>
      </c>
      <c r="E1373" s="5"/>
      <c r="F1373" t="s">
        <v>8293</v>
      </c>
      <c r="H1373" t="s">
        <v>4924</v>
      </c>
      <c r="I1373" t="s">
        <v>4925</v>
      </c>
      <c r="J1373" t="s">
        <v>82</v>
      </c>
      <c r="K1373" t="s">
        <v>83</v>
      </c>
      <c r="L1373" t="s">
        <v>5585</v>
      </c>
      <c r="M1373" t="s">
        <v>70</v>
      </c>
      <c r="N1373" t="s">
        <v>2</v>
      </c>
      <c r="O1373" t="s">
        <v>2</v>
      </c>
      <c r="P1373" t="s">
        <v>5586</v>
      </c>
      <c r="Q1373" t="s">
        <v>2</v>
      </c>
      <c r="R1373" t="s">
        <v>2</v>
      </c>
      <c r="S1373" t="s">
        <v>7</v>
      </c>
      <c r="T1373" t="s">
        <v>8</v>
      </c>
      <c r="U1373" t="s">
        <v>5</v>
      </c>
      <c r="V1373" t="s">
        <v>72</v>
      </c>
      <c r="W1373" t="s">
        <v>2</v>
      </c>
      <c r="X1373" t="s">
        <v>11</v>
      </c>
      <c r="Y1373" t="s">
        <v>12</v>
      </c>
      <c r="Z1373" t="s">
        <v>13</v>
      </c>
      <c r="AA1373" t="s">
        <v>2</v>
      </c>
      <c r="AB1373" t="s">
        <v>74</v>
      </c>
      <c r="AC1373" t="s">
        <v>25</v>
      </c>
      <c r="AD1373" t="s">
        <v>26</v>
      </c>
      <c r="AE1373" t="s">
        <v>17</v>
      </c>
      <c r="AF1373" t="s">
        <v>87</v>
      </c>
      <c r="AG1373" t="s">
        <v>88</v>
      </c>
      <c r="AH1373" t="s">
        <v>2</v>
      </c>
      <c r="AI1373" t="s">
        <v>31</v>
      </c>
      <c r="AJ1373" t="s">
        <v>32</v>
      </c>
      <c r="AK1373" s="2">
        <v>0</v>
      </c>
      <c r="AL1373" s="2">
        <v>0</v>
      </c>
      <c r="AM1373" t="s">
        <v>77</v>
      </c>
      <c r="AN1373" t="s">
        <v>2</v>
      </c>
      <c r="AO1373" t="s">
        <v>63</v>
      </c>
      <c r="AP1373" t="s">
        <v>91</v>
      </c>
      <c r="AQ1373" t="s">
        <v>7</v>
      </c>
      <c r="AR1373" s="3">
        <v>42849</v>
      </c>
      <c r="AS1373" s="3">
        <v>2958465</v>
      </c>
    </row>
    <row r="1374" spans="1:45" x14ac:dyDescent="0.2">
      <c r="A1374" t="s">
        <v>5604</v>
      </c>
      <c r="B1374" t="s">
        <v>65</v>
      </c>
      <c r="C1374" t="s">
        <v>7036</v>
      </c>
      <c r="D1374" s="5">
        <v>901066585</v>
      </c>
      <c r="E1374" s="5" t="e">
        <f>VLOOKUP(D1374,[1]consulPlanNegocioAHERNANDEZ!$B$2:$D$19,1,FALSE)</f>
        <v>#N/A</v>
      </c>
      <c r="F1374" t="s">
        <v>8088</v>
      </c>
      <c r="G1374">
        <f>VLOOKUP(H1374,'ID MUNICIPIO'!$E$2:$F$877,2,FALSE)</f>
        <v>707</v>
      </c>
      <c r="H1374" t="s">
        <v>2778</v>
      </c>
      <c r="I1374" t="s">
        <v>2779</v>
      </c>
      <c r="J1374" t="s">
        <v>82</v>
      </c>
      <c r="K1374" t="s">
        <v>83</v>
      </c>
      <c r="L1374" t="s">
        <v>5605</v>
      </c>
      <c r="M1374" t="s">
        <v>96</v>
      </c>
      <c r="N1374" t="s">
        <v>2</v>
      </c>
      <c r="O1374" t="s">
        <v>2</v>
      </c>
      <c r="P1374" t="s">
        <v>5606</v>
      </c>
      <c r="Q1374" t="s">
        <v>2</v>
      </c>
      <c r="R1374" t="s">
        <v>2</v>
      </c>
      <c r="S1374" t="s">
        <v>7</v>
      </c>
      <c r="T1374" t="s">
        <v>8</v>
      </c>
      <c r="U1374" t="s">
        <v>5</v>
      </c>
      <c r="V1374" t="s">
        <v>72</v>
      </c>
      <c r="W1374" t="s">
        <v>2</v>
      </c>
      <c r="X1374" t="s">
        <v>11</v>
      </c>
      <c r="Y1374" t="s">
        <v>12</v>
      </c>
      <c r="Z1374" t="s">
        <v>13</v>
      </c>
      <c r="AA1374" t="s">
        <v>2</v>
      </c>
      <c r="AB1374" t="s">
        <v>74</v>
      </c>
      <c r="AC1374" t="s">
        <v>25</v>
      </c>
      <c r="AD1374" t="s">
        <v>26</v>
      </c>
      <c r="AE1374" t="s">
        <v>17</v>
      </c>
      <c r="AF1374" t="s">
        <v>87</v>
      </c>
      <c r="AG1374" t="s">
        <v>88</v>
      </c>
      <c r="AH1374" t="s">
        <v>2</v>
      </c>
      <c r="AI1374" t="s">
        <v>29</v>
      </c>
      <c r="AJ1374" t="s">
        <v>30</v>
      </c>
      <c r="AK1374" s="2">
        <v>0</v>
      </c>
      <c r="AL1374" s="2">
        <v>0</v>
      </c>
      <c r="AM1374" t="s">
        <v>77</v>
      </c>
      <c r="AN1374" t="s">
        <v>2</v>
      </c>
      <c r="AO1374" t="s">
        <v>13</v>
      </c>
      <c r="AP1374" t="s">
        <v>91</v>
      </c>
      <c r="AQ1374" t="s">
        <v>92</v>
      </c>
      <c r="AR1374" s="3">
        <v>42849</v>
      </c>
      <c r="AS1374" s="3">
        <v>2958465</v>
      </c>
    </row>
    <row r="1375" spans="1:45" hidden="1" x14ac:dyDescent="0.2">
      <c r="A1375" t="s">
        <v>5591</v>
      </c>
      <c r="B1375" t="s">
        <v>65</v>
      </c>
      <c r="C1375" t="s">
        <v>7032</v>
      </c>
      <c r="D1375" s="5">
        <v>1085267322</v>
      </c>
      <c r="E1375" s="5"/>
      <c r="F1375" t="s">
        <v>8295</v>
      </c>
      <c r="H1375" t="s">
        <v>5531</v>
      </c>
      <c r="I1375" t="s">
        <v>3388</v>
      </c>
      <c r="J1375" t="s">
        <v>82</v>
      </c>
      <c r="K1375" t="s">
        <v>83</v>
      </c>
      <c r="L1375" t="s">
        <v>5592</v>
      </c>
      <c r="M1375" t="s">
        <v>70</v>
      </c>
      <c r="N1375" t="s">
        <v>2</v>
      </c>
      <c r="O1375" t="s">
        <v>2</v>
      </c>
      <c r="P1375" t="s">
        <v>5593</v>
      </c>
      <c r="Q1375" t="s">
        <v>2</v>
      </c>
      <c r="R1375" t="s">
        <v>2</v>
      </c>
      <c r="S1375" t="s">
        <v>7</v>
      </c>
      <c r="T1375" t="s">
        <v>8</v>
      </c>
      <c r="U1375" t="s">
        <v>5</v>
      </c>
      <c r="V1375" t="s">
        <v>72</v>
      </c>
      <c r="W1375" t="s">
        <v>2</v>
      </c>
      <c r="X1375" t="s">
        <v>11</v>
      </c>
      <c r="Y1375" t="s">
        <v>12</v>
      </c>
      <c r="Z1375" t="s">
        <v>13</v>
      </c>
      <c r="AA1375" t="s">
        <v>2</v>
      </c>
      <c r="AB1375" t="s">
        <v>74</v>
      </c>
      <c r="AC1375" t="s">
        <v>3391</v>
      </c>
      <c r="AD1375" t="s">
        <v>57</v>
      </c>
      <c r="AE1375" t="s">
        <v>17</v>
      </c>
      <c r="AF1375" t="s">
        <v>87</v>
      </c>
      <c r="AG1375" t="s">
        <v>88</v>
      </c>
      <c r="AH1375" t="s">
        <v>2</v>
      </c>
      <c r="AI1375" t="s">
        <v>5347</v>
      </c>
      <c r="AJ1375" t="s">
        <v>5348</v>
      </c>
      <c r="AK1375" s="2">
        <v>0</v>
      </c>
      <c r="AL1375" s="2">
        <v>0</v>
      </c>
      <c r="AM1375" t="s">
        <v>77</v>
      </c>
      <c r="AN1375" t="s">
        <v>2</v>
      </c>
      <c r="AO1375" t="s">
        <v>63</v>
      </c>
      <c r="AP1375" t="s">
        <v>91</v>
      </c>
      <c r="AQ1375" t="s">
        <v>7</v>
      </c>
      <c r="AR1375" s="3">
        <v>42849</v>
      </c>
      <c r="AS1375" s="3">
        <v>2958465</v>
      </c>
    </row>
    <row r="1376" spans="1:45" hidden="1" x14ac:dyDescent="0.2">
      <c r="A1376" t="s">
        <v>5594</v>
      </c>
      <c r="B1376" t="s">
        <v>65</v>
      </c>
      <c r="C1376" t="s">
        <v>7033</v>
      </c>
      <c r="D1376" s="5">
        <v>900982097</v>
      </c>
      <c r="E1376" s="5"/>
      <c r="F1376" t="s">
        <v>8296</v>
      </c>
      <c r="H1376" t="s">
        <v>141</v>
      </c>
      <c r="I1376" t="s">
        <v>34</v>
      </c>
      <c r="J1376" t="s">
        <v>82</v>
      </c>
      <c r="K1376" t="s">
        <v>83</v>
      </c>
      <c r="L1376" t="s">
        <v>5595</v>
      </c>
      <c r="M1376" t="s">
        <v>96</v>
      </c>
      <c r="N1376" t="s">
        <v>2</v>
      </c>
      <c r="O1376" t="s">
        <v>2</v>
      </c>
      <c r="P1376" t="s">
        <v>5596</v>
      </c>
      <c r="Q1376" t="s">
        <v>2</v>
      </c>
      <c r="R1376" t="s">
        <v>2</v>
      </c>
      <c r="S1376" t="s">
        <v>7</v>
      </c>
      <c r="T1376" t="s">
        <v>8</v>
      </c>
      <c r="U1376" t="s">
        <v>5</v>
      </c>
      <c r="V1376" t="s">
        <v>72</v>
      </c>
      <c r="W1376" t="s">
        <v>2</v>
      </c>
      <c r="X1376" t="s">
        <v>11</v>
      </c>
      <c r="Y1376" t="s">
        <v>12</v>
      </c>
      <c r="Z1376" t="s">
        <v>13</v>
      </c>
      <c r="AA1376" t="s">
        <v>2</v>
      </c>
      <c r="AB1376" t="s">
        <v>74</v>
      </c>
      <c r="AC1376" t="s">
        <v>36</v>
      </c>
      <c r="AD1376" t="s">
        <v>37</v>
      </c>
      <c r="AE1376" t="s">
        <v>17</v>
      </c>
      <c r="AF1376" t="s">
        <v>5</v>
      </c>
      <c r="AG1376" t="s">
        <v>610</v>
      </c>
      <c r="AH1376" t="s">
        <v>2</v>
      </c>
      <c r="AI1376" t="s">
        <v>75</v>
      </c>
      <c r="AJ1376" t="s">
        <v>76</v>
      </c>
      <c r="AK1376" s="2">
        <v>0</v>
      </c>
      <c r="AL1376" s="2">
        <v>5607.42</v>
      </c>
      <c r="AM1376" t="s">
        <v>77</v>
      </c>
      <c r="AN1376" t="s">
        <v>2</v>
      </c>
      <c r="AO1376" t="s">
        <v>13</v>
      </c>
      <c r="AP1376" t="s">
        <v>91</v>
      </c>
      <c r="AQ1376" t="s">
        <v>92</v>
      </c>
      <c r="AR1376" s="3">
        <v>42849</v>
      </c>
      <c r="AS1376" s="3">
        <v>2958465</v>
      </c>
    </row>
    <row r="1377" spans="1:45" hidden="1" x14ac:dyDescent="0.2">
      <c r="A1377" t="s">
        <v>5597</v>
      </c>
      <c r="B1377" t="s">
        <v>65</v>
      </c>
      <c r="C1377" t="s">
        <v>7034</v>
      </c>
      <c r="D1377" s="5">
        <v>830119738</v>
      </c>
      <c r="E1377" s="5"/>
      <c r="F1377" t="s">
        <v>8297</v>
      </c>
      <c r="H1377" t="s">
        <v>67</v>
      </c>
      <c r="I1377" t="s">
        <v>61</v>
      </c>
      <c r="J1377" t="s">
        <v>82</v>
      </c>
      <c r="K1377" t="s">
        <v>83</v>
      </c>
      <c r="L1377" t="s">
        <v>5598</v>
      </c>
      <c r="M1377" t="s">
        <v>96</v>
      </c>
      <c r="N1377" t="s">
        <v>2</v>
      </c>
      <c r="O1377" t="s">
        <v>2</v>
      </c>
      <c r="P1377" t="s">
        <v>5599</v>
      </c>
      <c r="Q1377" t="s">
        <v>2</v>
      </c>
      <c r="R1377" t="s">
        <v>2</v>
      </c>
      <c r="S1377" t="s">
        <v>7</v>
      </c>
      <c r="T1377" t="s">
        <v>8</v>
      </c>
      <c r="U1377" t="s">
        <v>5</v>
      </c>
      <c r="V1377" t="s">
        <v>72</v>
      </c>
      <c r="W1377" t="s">
        <v>2</v>
      </c>
      <c r="X1377" t="s">
        <v>11</v>
      </c>
      <c r="Y1377" t="s">
        <v>12</v>
      </c>
      <c r="Z1377" t="s">
        <v>13</v>
      </c>
      <c r="AA1377" t="s">
        <v>2</v>
      </c>
      <c r="AB1377" t="s">
        <v>74</v>
      </c>
      <c r="AC1377" t="s">
        <v>36</v>
      </c>
      <c r="AD1377" t="s">
        <v>37</v>
      </c>
      <c r="AE1377" t="s">
        <v>17</v>
      </c>
      <c r="AF1377" t="s">
        <v>135</v>
      </c>
      <c r="AG1377" t="s">
        <v>136</v>
      </c>
      <c r="AH1377" t="s">
        <v>2</v>
      </c>
      <c r="AI1377" t="s">
        <v>39</v>
      </c>
      <c r="AJ1377" t="s">
        <v>40</v>
      </c>
      <c r="AK1377" s="2">
        <v>0</v>
      </c>
      <c r="AL1377" s="2">
        <v>6255.29</v>
      </c>
      <c r="AM1377" t="s">
        <v>77</v>
      </c>
      <c r="AN1377" t="s">
        <v>2</v>
      </c>
      <c r="AO1377" t="s">
        <v>13</v>
      </c>
      <c r="AP1377" t="s">
        <v>91</v>
      </c>
      <c r="AQ1377" t="s">
        <v>92</v>
      </c>
      <c r="AR1377" s="3">
        <v>42849</v>
      </c>
      <c r="AS1377" s="3">
        <v>2958465</v>
      </c>
    </row>
    <row r="1378" spans="1:45" hidden="1" x14ac:dyDescent="0.2">
      <c r="A1378" t="s">
        <v>5600</v>
      </c>
      <c r="B1378" t="s">
        <v>65</v>
      </c>
      <c r="C1378" t="s">
        <v>7035</v>
      </c>
      <c r="D1378" s="5">
        <v>1061712442</v>
      </c>
      <c r="E1378" s="5"/>
      <c r="F1378" t="s">
        <v>8298</v>
      </c>
      <c r="H1378" t="s">
        <v>5601</v>
      </c>
      <c r="I1378" t="s">
        <v>3090</v>
      </c>
      <c r="J1378" t="s">
        <v>82</v>
      </c>
      <c r="K1378" t="s">
        <v>83</v>
      </c>
      <c r="L1378" t="s">
        <v>5602</v>
      </c>
      <c r="M1378" t="s">
        <v>70</v>
      </c>
      <c r="N1378" t="s">
        <v>2</v>
      </c>
      <c r="O1378" t="s">
        <v>2</v>
      </c>
      <c r="P1378" t="s">
        <v>5603</v>
      </c>
      <c r="Q1378" t="s">
        <v>2</v>
      </c>
      <c r="R1378" t="s">
        <v>2</v>
      </c>
      <c r="S1378" t="s">
        <v>7</v>
      </c>
      <c r="T1378" t="s">
        <v>8</v>
      </c>
      <c r="U1378" t="s">
        <v>5</v>
      </c>
      <c r="V1378" t="s">
        <v>72</v>
      </c>
      <c r="W1378" t="s">
        <v>2</v>
      </c>
      <c r="X1378" t="s">
        <v>11</v>
      </c>
      <c r="Y1378" t="s">
        <v>12</v>
      </c>
      <c r="Z1378" t="s">
        <v>13</v>
      </c>
      <c r="AA1378" t="s">
        <v>2</v>
      </c>
      <c r="AB1378" t="s">
        <v>74</v>
      </c>
      <c r="AC1378" t="s">
        <v>3350</v>
      </c>
      <c r="AD1378" t="s">
        <v>57</v>
      </c>
      <c r="AE1378" t="s">
        <v>17</v>
      </c>
      <c r="AF1378" t="s">
        <v>87</v>
      </c>
      <c r="AG1378" t="s">
        <v>88</v>
      </c>
      <c r="AH1378" t="s">
        <v>2</v>
      </c>
      <c r="AI1378" t="s">
        <v>3545</v>
      </c>
      <c r="AJ1378" t="s">
        <v>3546</v>
      </c>
      <c r="AK1378" s="2">
        <v>0</v>
      </c>
      <c r="AL1378" s="2">
        <v>983.96</v>
      </c>
      <c r="AM1378" t="s">
        <v>77</v>
      </c>
      <c r="AN1378" t="s">
        <v>2</v>
      </c>
      <c r="AO1378" t="s">
        <v>63</v>
      </c>
      <c r="AP1378" t="s">
        <v>91</v>
      </c>
      <c r="AQ1378" t="s">
        <v>7</v>
      </c>
      <c r="AR1378" s="3">
        <v>42849</v>
      </c>
      <c r="AS1378" s="3">
        <v>2958465</v>
      </c>
    </row>
    <row r="1379" spans="1:45" hidden="1" x14ac:dyDescent="0.2">
      <c r="A1379" t="s">
        <v>22</v>
      </c>
      <c r="B1379" t="s">
        <v>1</v>
      </c>
      <c r="C1379" t="s">
        <v>5674</v>
      </c>
      <c r="D1379" t="s">
        <v>3</v>
      </c>
      <c r="F1379" t="s">
        <v>7045</v>
      </c>
      <c r="H1379" t="s">
        <v>2</v>
      </c>
      <c r="I1379" t="s">
        <v>23</v>
      </c>
      <c r="J1379" t="s">
        <v>5</v>
      </c>
      <c r="K1379" t="s">
        <v>6</v>
      </c>
      <c r="L1379" t="s">
        <v>2</v>
      </c>
      <c r="M1379" t="s">
        <v>2</v>
      </c>
      <c r="N1379" t="s">
        <v>2</v>
      </c>
      <c r="O1379" t="s">
        <v>2</v>
      </c>
      <c r="P1379" t="s">
        <v>2</v>
      </c>
      <c r="Q1379" t="s">
        <v>2</v>
      </c>
      <c r="R1379" t="s">
        <v>2</v>
      </c>
      <c r="S1379" t="s">
        <v>7</v>
      </c>
      <c r="T1379" t="s">
        <v>8</v>
      </c>
      <c r="U1379" t="s">
        <v>5</v>
      </c>
      <c r="V1379" t="s">
        <v>9</v>
      </c>
      <c r="W1379" t="s">
        <v>24</v>
      </c>
      <c r="X1379" t="s">
        <v>11</v>
      </c>
      <c r="Y1379" t="s">
        <v>13</v>
      </c>
      <c r="Z1379" t="s">
        <v>13</v>
      </c>
      <c r="AA1379" t="s">
        <v>2</v>
      </c>
      <c r="AB1379" t="s">
        <v>14</v>
      </c>
      <c r="AC1379" t="s">
        <v>25</v>
      </c>
      <c r="AD1379" t="s">
        <v>26</v>
      </c>
      <c r="AE1379" t="s">
        <v>17</v>
      </c>
      <c r="AF1379" t="s">
        <v>27</v>
      </c>
      <c r="AG1379" t="s">
        <v>28</v>
      </c>
      <c r="AH1379" t="s">
        <v>2</v>
      </c>
      <c r="AI1379" t="s">
        <v>29</v>
      </c>
      <c r="AJ1379" t="s">
        <v>30</v>
      </c>
      <c r="AK1379" s="2">
        <v>0</v>
      </c>
      <c r="AL1379" s="2">
        <v>0</v>
      </c>
      <c r="AM1379" t="s">
        <v>2</v>
      </c>
      <c r="AN1379" t="s">
        <v>2</v>
      </c>
      <c r="AO1379" t="s">
        <v>2</v>
      </c>
      <c r="AP1379" t="s">
        <v>2</v>
      </c>
      <c r="AQ1379" t="s">
        <v>7</v>
      </c>
      <c r="AR1379" s="3"/>
      <c r="AS1379" s="3"/>
    </row>
    <row r="1380" spans="1:45" hidden="1" x14ac:dyDescent="0.2">
      <c r="A1380" t="s">
        <v>5607</v>
      </c>
      <c r="B1380" t="s">
        <v>65</v>
      </c>
      <c r="C1380" t="s">
        <v>7037</v>
      </c>
      <c r="D1380" t="s">
        <v>5608</v>
      </c>
      <c r="F1380" t="s">
        <v>8299</v>
      </c>
      <c r="H1380" t="s">
        <v>5344</v>
      </c>
      <c r="I1380" t="s">
        <v>3388</v>
      </c>
      <c r="J1380" t="s">
        <v>82</v>
      </c>
      <c r="K1380" t="s">
        <v>83</v>
      </c>
      <c r="L1380" t="s">
        <v>5609</v>
      </c>
      <c r="M1380" t="s">
        <v>70</v>
      </c>
      <c r="N1380" t="s">
        <v>2</v>
      </c>
      <c r="O1380" t="s">
        <v>2</v>
      </c>
      <c r="P1380" t="s">
        <v>5610</v>
      </c>
      <c r="Q1380" t="s">
        <v>2</v>
      </c>
      <c r="R1380" t="s">
        <v>2</v>
      </c>
      <c r="S1380" t="s">
        <v>7</v>
      </c>
      <c r="T1380" t="s">
        <v>8</v>
      </c>
      <c r="U1380" t="s">
        <v>5</v>
      </c>
      <c r="V1380" t="s">
        <v>72</v>
      </c>
      <c r="W1380" t="s">
        <v>2</v>
      </c>
      <c r="X1380" t="s">
        <v>11</v>
      </c>
      <c r="Y1380" t="s">
        <v>12</v>
      </c>
      <c r="Z1380" t="s">
        <v>13</v>
      </c>
      <c r="AA1380" t="s">
        <v>2</v>
      </c>
      <c r="AB1380" t="s">
        <v>74</v>
      </c>
      <c r="AC1380" t="s">
        <v>3391</v>
      </c>
      <c r="AD1380" t="s">
        <v>57</v>
      </c>
      <c r="AE1380" t="s">
        <v>17</v>
      </c>
      <c r="AF1380" t="s">
        <v>87</v>
      </c>
      <c r="AG1380" t="s">
        <v>88</v>
      </c>
      <c r="AH1380" t="s">
        <v>2</v>
      </c>
      <c r="AI1380" t="s">
        <v>5347</v>
      </c>
      <c r="AJ1380" t="s">
        <v>5348</v>
      </c>
      <c r="AK1380" s="2">
        <v>0</v>
      </c>
      <c r="AL1380" s="2">
        <v>0</v>
      </c>
      <c r="AM1380" t="s">
        <v>77</v>
      </c>
      <c r="AN1380" t="s">
        <v>2</v>
      </c>
      <c r="AO1380" t="s">
        <v>63</v>
      </c>
      <c r="AP1380" t="s">
        <v>91</v>
      </c>
      <c r="AQ1380" t="s">
        <v>7</v>
      </c>
      <c r="AR1380" s="3">
        <v>42850</v>
      </c>
      <c r="AS1380" s="3">
        <v>2958465</v>
      </c>
    </row>
    <row r="1381" spans="1:45" hidden="1" x14ac:dyDescent="0.2">
      <c r="A1381" t="s">
        <v>5611</v>
      </c>
      <c r="B1381" t="s">
        <v>65</v>
      </c>
      <c r="C1381" t="s">
        <v>7038</v>
      </c>
      <c r="D1381" t="s">
        <v>5612</v>
      </c>
      <c r="F1381" t="s">
        <v>8300</v>
      </c>
      <c r="H1381" t="s">
        <v>5531</v>
      </c>
      <c r="I1381" t="s">
        <v>3388</v>
      </c>
      <c r="J1381" t="s">
        <v>82</v>
      </c>
      <c r="K1381" t="s">
        <v>83</v>
      </c>
      <c r="L1381" t="s">
        <v>5613</v>
      </c>
      <c r="M1381" t="s">
        <v>70</v>
      </c>
      <c r="N1381" t="s">
        <v>2</v>
      </c>
      <c r="O1381" t="s">
        <v>2</v>
      </c>
      <c r="P1381" t="s">
        <v>5614</v>
      </c>
      <c r="Q1381" t="s">
        <v>2</v>
      </c>
      <c r="R1381" t="s">
        <v>2</v>
      </c>
      <c r="S1381" t="s">
        <v>7</v>
      </c>
      <c r="T1381" t="s">
        <v>8</v>
      </c>
      <c r="U1381" t="s">
        <v>5</v>
      </c>
      <c r="V1381" t="s">
        <v>72</v>
      </c>
      <c r="W1381" t="s">
        <v>2</v>
      </c>
      <c r="X1381" t="s">
        <v>11</v>
      </c>
      <c r="Y1381" t="s">
        <v>12</v>
      </c>
      <c r="Z1381" t="s">
        <v>13</v>
      </c>
      <c r="AA1381" t="s">
        <v>2</v>
      </c>
      <c r="AB1381" t="s">
        <v>74</v>
      </c>
      <c r="AC1381" t="s">
        <v>3391</v>
      </c>
      <c r="AD1381" t="s">
        <v>57</v>
      </c>
      <c r="AE1381" t="s">
        <v>17</v>
      </c>
      <c r="AF1381" t="s">
        <v>87</v>
      </c>
      <c r="AG1381" t="s">
        <v>88</v>
      </c>
      <c r="AH1381" t="s">
        <v>2</v>
      </c>
      <c r="AI1381" t="s">
        <v>5347</v>
      </c>
      <c r="AJ1381" t="s">
        <v>5348</v>
      </c>
      <c r="AK1381" s="2">
        <v>0</v>
      </c>
      <c r="AL1381" s="2">
        <v>0</v>
      </c>
      <c r="AM1381" t="s">
        <v>77</v>
      </c>
      <c r="AN1381" t="s">
        <v>2</v>
      </c>
      <c r="AO1381" t="s">
        <v>63</v>
      </c>
      <c r="AP1381" t="s">
        <v>91</v>
      </c>
      <c r="AQ1381" t="s">
        <v>7</v>
      </c>
      <c r="AR1381" s="3">
        <v>42850</v>
      </c>
      <c r="AS1381" s="3">
        <v>2958465</v>
      </c>
    </row>
    <row r="1382" spans="1:45" hidden="1" x14ac:dyDescent="0.2">
      <c r="A1382" t="s">
        <v>5615</v>
      </c>
      <c r="B1382" t="s">
        <v>65</v>
      </c>
      <c r="C1382" t="s">
        <v>7039</v>
      </c>
      <c r="D1382" t="s">
        <v>5616</v>
      </c>
      <c r="F1382" t="s">
        <v>8301</v>
      </c>
      <c r="H1382" t="s">
        <v>5028</v>
      </c>
      <c r="I1382" t="s">
        <v>4602</v>
      </c>
      <c r="J1382" t="s">
        <v>82</v>
      </c>
      <c r="K1382" t="s">
        <v>83</v>
      </c>
      <c r="L1382" t="s">
        <v>5617</v>
      </c>
      <c r="M1382" t="s">
        <v>96</v>
      </c>
      <c r="N1382" t="s">
        <v>2</v>
      </c>
      <c r="O1382" t="s">
        <v>2</v>
      </c>
      <c r="P1382" t="s">
        <v>5618</v>
      </c>
      <c r="Q1382" t="s">
        <v>2</v>
      </c>
      <c r="R1382" t="s">
        <v>2</v>
      </c>
      <c r="S1382" t="s">
        <v>7</v>
      </c>
      <c r="T1382" t="s">
        <v>8</v>
      </c>
      <c r="U1382" t="s">
        <v>5</v>
      </c>
      <c r="V1382" t="s">
        <v>72</v>
      </c>
      <c r="W1382" t="s">
        <v>2</v>
      </c>
      <c r="X1382" t="s">
        <v>11</v>
      </c>
      <c r="Y1382" t="s">
        <v>12</v>
      </c>
      <c r="Z1382" t="s">
        <v>13</v>
      </c>
      <c r="AA1382" t="s">
        <v>2</v>
      </c>
      <c r="AB1382" t="s">
        <v>74</v>
      </c>
      <c r="AC1382" t="s">
        <v>25</v>
      </c>
      <c r="AD1382" t="s">
        <v>26</v>
      </c>
      <c r="AE1382" t="s">
        <v>17</v>
      </c>
      <c r="AF1382" t="s">
        <v>87</v>
      </c>
      <c r="AG1382" t="s">
        <v>88</v>
      </c>
      <c r="AH1382" t="s">
        <v>2</v>
      </c>
      <c r="AI1382" t="s">
        <v>4605</v>
      </c>
      <c r="AJ1382" t="s">
        <v>4606</v>
      </c>
      <c r="AK1382" s="2">
        <v>0</v>
      </c>
      <c r="AL1382" s="2">
        <v>4596.13</v>
      </c>
      <c r="AM1382" t="s">
        <v>77</v>
      </c>
      <c r="AN1382" t="s">
        <v>2</v>
      </c>
      <c r="AO1382" t="s">
        <v>13</v>
      </c>
      <c r="AP1382" t="s">
        <v>91</v>
      </c>
      <c r="AQ1382" t="s">
        <v>92</v>
      </c>
      <c r="AR1382" s="3">
        <v>42850</v>
      </c>
      <c r="AS1382" s="3">
        <v>2958465</v>
      </c>
    </row>
    <row r="1383" spans="1:45" hidden="1" x14ac:dyDescent="0.2">
      <c r="A1383" t="s">
        <v>5619</v>
      </c>
      <c r="B1383" t="s">
        <v>65</v>
      </c>
      <c r="C1383" t="s">
        <v>7040</v>
      </c>
      <c r="D1383" t="s">
        <v>5620</v>
      </c>
      <c r="F1383" t="s">
        <v>8302</v>
      </c>
      <c r="H1383" t="s">
        <v>5621</v>
      </c>
      <c r="I1383" t="s">
        <v>3388</v>
      </c>
      <c r="J1383" t="s">
        <v>82</v>
      </c>
      <c r="K1383" t="s">
        <v>83</v>
      </c>
      <c r="L1383" t="s">
        <v>5622</v>
      </c>
      <c r="M1383" t="s">
        <v>70</v>
      </c>
      <c r="N1383" t="s">
        <v>2</v>
      </c>
      <c r="O1383" t="s">
        <v>2</v>
      </c>
      <c r="P1383" t="s">
        <v>5623</v>
      </c>
      <c r="Q1383" t="s">
        <v>2</v>
      </c>
      <c r="R1383" t="s">
        <v>2</v>
      </c>
      <c r="S1383" t="s">
        <v>7</v>
      </c>
      <c r="T1383" t="s">
        <v>8</v>
      </c>
      <c r="U1383" t="s">
        <v>5</v>
      </c>
      <c r="V1383" t="s">
        <v>72</v>
      </c>
      <c r="W1383" t="s">
        <v>2</v>
      </c>
      <c r="X1383" t="s">
        <v>11</v>
      </c>
      <c r="Y1383" t="s">
        <v>12</v>
      </c>
      <c r="Z1383" t="s">
        <v>13</v>
      </c>
      <c r="AA1383" t="s">
        <v>2</v>
      </c>
      <c r="AB1383" t="s">
        <v>74</v>
      </c>
      <c r="AC1383" t="s">
        <v>3391</v>
      </c>
      <c r="AD1383" t="s">
        <v>57</v>
      </c>
      <c r="AE1383" t="s">
        <v>17</v>
      </c>
      <c r="AF1383" t="s">
        <v>87</v>
      </c>
      <c r="AG1383" t="s">
        <v>88</v>
      </c>
      <c r="AH1383" t="s">
        <v>2</v>
      </c>
      <c r="AI1383" t="s">
        <v>3351</v>
      </c>
      <c r="AJ1383" t="s">
        <v>3352</v>
      </c>
      <c r="AK1383" s="2">
        <v>0</v>
      </c>
      <c r="AL1383" s="2">
        <v>0</v>
      </c>
      <c r="AM1383" t="s">
        <v>77</v>
      </c>
      <c r="AN1383" t="s">
        <v>2</v>
      </c>
      <c r="AO1383" t="s">
        <v>63</v>
      </c>
      <c r="AP1383" t="s">
        <v>91</v>
      </c>
      <c r="AQ1383" t="s">
        <v>92</v>
      </c>
      <c r="AR1383" s="3">
        <v>42851</v>
      </c>
      <c r="AS1383" s="3">
        <v>2958465</v>
      </c>
    </row>
    <row r="1384" spans="1:45" hidden="1" x14ac:dyDescent="0.2">
      <c r="A1384" t="s">
        <v>5624</v>
      </c>
      <c r="B1384" t="s">
        <v>65</v>
      </c>
      <c r="C1384" t="s">
        <v>7041</v>
      </c>
      <c r="D1384" t="s">
        <v>5625</v>
      </c>
      <c r="F1384" t="s">
        <v>8303</v>
      </c>
      <c r="H1384" t="s">
        <v>5486</v>
      </c>
      <c r="I1384" t="s">
        <v>3388</v>
      </c>
      <c r="J1384" t="s">
        <v>82</v>
      </c>
      <c r="K1384" t="s">
        <v>83</v>
      </c>
      <c r="L1384" t="s">
        <v>5626</v>
      </c>
      <c r="M1384" t="s">
        <v>96</v>
      </c>
      <c r="N1384" t="s">
        <v>2</v>
      </c>
      <c r="O1384" t="s">
        <v>2</v>
      </c>
      <c r="P1384" t="s">
        <v>5627</v>
      </c>
      <c r="Q1384" t="s">
        <v>2</v>
      </c>
      <c r="R1384" t="s">
        <v>2</v>
      </c>
      <c r="S1384" t="s">
        <v>7</v>
      </c>
      <c r="T1384" t="s">
        <v>8</v>
      </c>
      <c r="U1384" t="s">
        <v>5</v>
      </c>
      <c r="V1384" t="s">
        <v>72</v>
      </c>
      <c r="W1384" t="s">
        <v>2</v>
      </c>
      <c r="X1384" t="s">
        <v>11</v>
      </c>
      <c r="Y1384" t="s">
        <v>12</v>
      </c>
      <c r="Z1384" t="s">
        <v>13</v>
      </c>
      <c r="AA1384" t="s">
        <v>2</v>
      </c>
      <c r="AB1384" t="s">
        <v>74</v>
      </c>
      <c r="AC1384" t="s">
        <v>3391</v>
      </c>
      <c r="AD1384" t="s">
        <v>57</v>
      </c>
      <c r="AE1384" t="s">
        <v>17</v>
      </c>
      <c r="AF1384" t="s">
        <v>87</v>
      </c>
      <c r="AG1384" t="s">
        <v>88</v>
      </c>
      <c r="AH1384" t="s">
        <v>2</v>
      </c>
      <c r="AI1384" t="s">
        <v>3351</v>
      </c>
      <c r="AJ1384" t="s">
        <v>3352</v>
      </c>
      <c r="AK1384" s="2">
        <v>0</v>
      </c>
      <c r="AL1384" s="2">
        <v>0</v>
      </c>
      <c r="AM1384" t="s">
        <v>77</v>
      </c>
      <c r="AN1384" t="s">
        <v>2</v>
      </c>
      <c r="AO1384" t="s">
        <v>13</v>
      </c>
      <c r="AP1384" t="s">
        <v>91</v>
      </c>
      <c r="AQ1384" t="s">
        <v>92</v>
      </c>
      <c r="AR1384" s="3">
        <v>42851</v>
      </c>
      <c r="AS1384" s="3">
        <v>2958465</v>
      </c>
    </row>
    <row r="1385" spans="1:45" hidden="1" x14ac:dyDescent="0.2">
      <c r="A1385" t="s">
        <v>5628</v>
      </c>
      <c r="B1385" t="s">
        <v>65</v>
      </c>
      <c r="C1385" t="s">
        <v>7042</v>
      </c>
      <c r="D1385" t="s">
        <v>5629</v>
      </c>
      <c r="F1385" t="s">
        <v>8304</v>
      </c>
      <c r="H1385" t="s">
        <v>5630</v>
      </c>
      <c r="I1385" t="s">
        <v>34</v>
      </c>
      <c r="J1385" t="s">
        <v>82</v>
      </c>
      <c r="K1385" t="s">
        <v>83</v>
      </c>
      <c r="L1385" t="s">
        <v>5631</v>
      </c>
      <c r="M1385" t="s">
        <v>96</v>
      </c>
      <c r="N1385" t="s">
        <v>2</v>
      </c>
      <c r="O1385" t="s">
        <v>2</v>
      </c>
      <c r="P1385" t="s">
        <v>5632</v>
      </c>
      <c r="Q1385" t="s">
        <v>2</v>
      </c>
      <c r="R1385" t="s">
        <v>2</v>
      </c>
      <c r="S1385" t="s">
        <v>7</v>
      </c>
      <c r="T1385" t="s">
        <v>8</v>
      </c>
      <c r="U1385" t="s">
        <v>5</v>
      </c>
      <c r="V1385" t="s">
        <v>72</v>
      </c>
      <c r="W1385" t="s">
        <v>2</v>
      </c>
      <c r="X1385" t="s">
        <v>11</v>
      </c>
      <c r="Y1385" t="s">
        <v>12</v>
      </c>
      <c r="Z1385" t="s">
        <v>13</v>
      </c>
      <c r="AA1385" t="s">
        <v>2</v>
      </c>
      <c r="AB1385" t="s">
        <v>74</v>
      </c>
      <c r="AC1385" t="s">
        <v>36</v>
      </c>
      <c r="AD1385" t="s">
        <v>37</v>
      </c>
      <c r="AE1385" t="s">
        <v>17</v>
      </c>
      <c r="AF1385" t="s">
        <v>27</v>
      </c>
      <c r="AG1385" t="s">
        <v>28</v>
      </c>
      <c r="AH1385" t="s">
        <v>2</v>
      </c>
      <c r="AI1385" t="s">
        <v>39</v>
      </c>
      <c r="AJ1385" t="s">
        <v>40</v>
      </c>
      <c r="AK1385" s="2">
        <v>0</v>
      </c>
      <c r="AL1385" s="2">
        <v>452.03</v>
      </c>
      <c r="AM1385" t="s">
        <v>77</v>
      </c>
      <c r="AN1385" t="s">
        <v>2</v>
      </c>
      <c r="AO1385" t="s">
        <v>13</v>
      </c>
      <c r="AP1385" t="s">
        <v>91</v>
      </c>
      <c r="AQ1385" t="s">
        <v>92</v>
      </c>
      <c r="AR1385" s="3">
        <v>42851</v>
      </c>
      <c r="AS1385" s="3">
        <v>2958465</v>
      </c>
    </row>
  </sheetData>
  <autoFilter ref="A1:AS1385">
    <filterColumn colId="4">
      <filters>
        <filter val="#N/A"/>
      </filters>
    </filterColumn>
    <filterColumn colId="35">
      <filters>
        <filter val="ALBERTO HERNANDEZ ANAYA"/>
      </filters>
    </filterColumn>
    <sortState ref="A4:AS1379">
      <sortCondition ref="D1:D1385"/>
    </sortState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699" workbookViewId="0">
      <selection activeCell="H877" sqref="H877"/>
    </sheetView>
  </sheetViews>
  <sheetFormatPr baseColWidth="10" defaultRowHeight="15" x14ac:dyDescent="0.25"/>
  <cols>
    <col min="1" max="1" width="14" style="8" customWidth="1"/>
    <col min="2" max="2" width="32.85546875" style="8" customWidth="1"/>
    <col min="3" max="3" width="5.140625" style="8" customWidth="1"/>
    <col min="4" max="4" width="1.5703125" style="8" customWidth="1"/>
    <col min="5" max="5" width="23.42578125" style="8" customWidth="1"/>
    <col min="6" max="6" width="5" style="8" customWidth="1"/>
    <col min="7" max="7" width="1.5703125" style="8" customWidth="1"/>
    <col min="8" max="8" width="9.140625" style="8" customWidth="1"/>
    <col min="9" max="9" width="2.42578125" style="8" customWidth="1"/>
    <col min="10" max="10" width="72.140625" style="8" customWidth="1"/>
    <col min="11" max="16384" width="11.42578125" style="8"/>
  </cols>
  <sheetData>
    <row r="1" spans="1:10" x14ac:dyDescent="0.25">
      <c r="A1" s="7" t="s">
        <v>8307</v>
      </c>
      <c r="B1" s="7"/>
      <c r="C1" s="7" t="s">
        <v>8308</v>
      </c>
      <c r="D1" s="7"/>
      <c r="E1" s="7" t="s">
        <v>8309</v>
      </c>
      <c r="F1" s="7"/>
      <c r="G1" s="7"/>
      <c r="H1" s="7" t="s">
        <v>8310</v>
      </c>
      <c r="I1" s="7"/>
      <c r="J1" s="7"/>
    </row>
    <row r="2" spans="1:10" ht="31.5" x14ac:dyDescent="0.25">
      <c r="A2" s="9" t="s">
        <v>8311</v>
      </c>
      <c r="B2" s="9" t="s">
        <v>8312</v>
      </c>
      <c r="C2" s="9">
        <v>1</v>
      </c>
      <c r="D2" s="9" t="s">
        <v>8313</v>
      </c>
      <c r="E2" s="10" t="s">
        <v>8314</v>
      </c>
      <c r="F2" s="11">
        <f>C2</f>
        <v>1</v>
      </c>
      <c r="G2" s="9" t="s">
        <v>8313</v>
      </c>
      <c r="H2" s="9">
        <v>1</v>
      </c>
      <c r="I2" s="9" t="s">
        <v>8315</v>
      </c>
      <c r="J2" s="9" t="str">
        <f>_xlfn.CONCAT(B2,C2,D2,"'",E2,"'",G2,H2,I2)</f>
        <v>INSERT INTO municipio(id_municipio,nom_municipio,id_zona) VALUES(1,'Abejorral',1);</v>
      </c>
    </row>
    <row r="3" spans="1:10" ht="31.5" x14ac:dyDescent="0.25">
      <c r="A3" s="9"/>
      <c r="B3" s="9" t="s">
        <v>8312</v>
      </c>
      <c r="C3" s="9">
        <v>2</v>
      </c>
      <c r="D3" s="9" t="s">
        <v>8313</v>
      </c>
      <c r="E3" s="10" t="s">
        <v>8316</v>
      </c>
      <c r="F3" s="11">
        <f t="shared" ref="F3:F66" si="0">C3</f>
        <v>2</v>
      </c>
      <c r="G3" s="9" t="s">
        <v>8313</v>
      </c>
      <c r="H3" s="9">
        <v>1</v>
      </c>
      <c r="I3" s="9" t="s">
        <v>8315</v>
      </c>
      <c r="J3" s="9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9"/>
      <c r="B4" s="9" t="s">
        <v>8312</v>
      </c>
      <c r="C4" s="9">
        <v>3</v>
      </c>
      <c r="D4" s="9" t="s">
        <v>8313</v>
      </c>
      <c r="E4" s="10" t="s">
        <v>8317</v>
      </c>
      <c r="F4" s="11">
        <f t="shared" si="0"/>
        <v>3</v>
      </c>
      <c r="G4" s="9" t="s">
        <v>8313</v>
      </c>
      <c r="H4" s="9">
        <v>1</v>
      </c>
      <c r="I4" s="9" t="s">
        <v>8315</v>
      </c>
      <c r="J4" s="9" t="str">
        <f t="shared" si="1"/>
        <v>INSERT INTO municipio(id_municipio,nom_municipio,id_zona) VALUES(3,'Aguadas',1);</v>
      </c>
    </row>
    <row r="5" spans="1:10" ht="31.5" x14ac:dyDescent="0.25">
      <c r="A5" s="9"/>
      <c r="B5" s="9" t="s">
        <v>8312</v>
      </c>
      <c r="C5" s="9">
        <v>4</v>
      </c>
      <c r="D5" s="9" t="s">
        <v>8313</v>
      </c>
      <c r="E5" s="10" t="s">
        <v>8318</v>
      </c>
      <c r="F5" s="11">
        <f t="shared" si="0"/>
        <v>4</v>
      </c>
      <c r="G5" s="9" t="s">
        <v>8313</v>
      </c>
      <c r="H5" s="9">
        <v>1</v>
      </c>
      <c r="I5" s="9" t="s">
        <v>8315</v>
      </c>
      <c r="J5" s="9" t="str">
        <f t="shared" si="1"/>
        <v>INSERT INTO municipio(id_municipio,nom_municipio,id_zona) VALUES(4,'Alejandria',1);</v>
      </c>
    </row>
    <row r="6" spans="1:10" ht="31.5" x14ac:dyDescent="0.25">
      <c r="A6" s="9"/>
      <c r="B6" s="9" t="s">
        <v>8312</v>
      </c>
      <c r="C6" s="9">
        <v>5</v>
      </c>
      <c r="D6" s="9" t="s">
        <v>8313</v>
      </c>
      <c r="E6" s="10" t="s">
        <v>8319</v>
      </c>
      <c r="F6" s="11">
        <f t="shared" si="0"/>
        <v>5</v>
      </c>
      <c r="G6" s="9" t="s">
        <v>8313</v>
      </c>
      <c r="H6" s="9">
        <v>1</v>
      </c>
      <c r="I6" s="9" t="s">
        <v>8315</v>
      </c>
      <c r="J6" s="9" t="str">
        <f t="shared" si="1"/>
        <v>INSERT INTO municipio(id_municipio,nom_municipio,id_zona) VALUES(5,'Amaga',1);</v>
      </c>
    </row>
    <row r="7" spans="1:10" ht="31.5" x14ac:dyDescent="0.25">
      <c r="A7" s="9"/>
      <c r="B7" s="9" t="s">
        <v>8312</v>
      </c>
      <c r="C7" s="9">
        <v>6</v>
      </c>
      <c r="D7" s="9" t="s">
        <v>8313</v>
      </c>
      <c r="E7" s="10" t="s">
        <v>8320</v>
      </c>
      <c r="F7" s="11">
        <f t="shared" si="0"/>
        <v>6</v>
      </c>
      <c r="G7" s="9" t="s">
        <v>8313</v>
      </c>
      <c r="H7" s="9">
        <v>1</v>
      </c>
      <c r="I7" s="9" t="s">
        <v>8315</v>
      </c>
      <c r="J7" s="9" t="str">
        <f t="shared" si="1"/>
        <v>INSERT INTO municipio(id_municipio,nom_municipio,id_zona) VALUES(6,'Amalfi',1);</v>
      </c>
    </row>
    <row r="8" spans="1:10" ht="31.5" x14ac:dyDescent="0.25">
      <c r="A8" s="9"/>
      <c r="B8" s="9" t="s">
        <v>8312</v>
      </c>
      <c r="C8" s="9">
        <v>7</v>
      </c>
      <c r="D8" s="9" t="s">
        <v>8313</v>
      </c>
      <c r="E8" s="10" t="s">
        <v>1898</v>
      </c>
      <c r="F8" s="11">
        <f t="shared" si="0"/>
        <v>7</v>
      </c>
      <c r="G8" s="9" t="s">
        <v>8313</v>
      </c>
      <c r="H8" s="9">
        <v>1</v>
      </c>
      <c r="I8" s="9" t="s">
        <v>8315</v>
      </c>
      <c r="J8" s="9" t="str">
        <f t="shared" si="1"/>
        <v>INSERT INTO municipio(id_municipio,nom_municipio,id_zona) VALUES(7,'Andes',1);</v>
      </c>
    </row>
    <row r="9" spans="1:10" ht="31.5" x14ac:dyDescent="0.25">
      <c r="A9" s="9"/>
      <c r="B9" s="9" t="s">
        <v>8312</v>
      </c>
      <c r="C9" s="9">
        <v>8</v>
      </c>
      <c r="D9" s="9" t="s">
        <v>8313</v>
      </c>
      <c r="E9" s="10" t="s">
        <v>8321</v>
      </c>
      <c r="F9" s="11">
        <f t="shared" si="0"/>
        <v>8</v>
      </c>
      <c r="G9" s="9" t="s">
        <v>8313</v>
      </c>
      <c r="H9" s="9">
        <v>1</v>
      </c>
      <c r="I9" s="9" t="s">
        <v>8315</v>
      </c>
      <c r="J9" s="9" t="str">
        <f t="shared" si="1"/>
        <v>INSERT INTO municipio(id_municipio,nom_municipio,id_zona) VALUES(8,'Angelopolis',1);</v>
      </c>
    </row>
    <row r="10" spans="1:10" ht="31.5" x14ac:dyDescent="0.25">
      <c r="A10" s="9"/>
      <c r="B10" s="9" t="s">
        <v>8312</v>
      </c>
      <c r="C10" s="9">
        <v>9</v>
      </c>
      <c r="D10" s="9" t="s">
        <v>8313</v>
      </c>
      <c r="E10" s="10" t="s">
        <v>8322</v>
      </c>
      <c r="F10" s="11">
        <f t="shared" si="0"/>
        <v>9</v>
      </c>
      <c r="G10" s="9" t="s">
        <v>8313</v>
      </c>
      <c r="H10" s="9">
        <v>1</v>
      </c>
      <c r="I10" s="9" t="s">
        <v>8315</v>
      </c>
      <c r="J10" s="9" t="str">
        <f t="shared" si="1"/>
        <v>INSERT INTO municipio(id_municipio,nom_municipio,id_zona) VALUES(9,'Angostura',1);</v>
      </c>
    </row>
    <row r="11" spans="1:10" ht="31.5" x14ac:dyDescent="0.25">
      <c r="A11" s="9"/>
      <c r="B11" s="9" t="s">
        <v>8312</v>
      </c>
      <c r="C11" s="9">
        <v>10</v>
      </c>
      <c r="D11" s="9" t="s">
        <v>8313</v>
      </c>
      <c r="E11" s="10" t="s">
        <v>8323</v>
      </c>
      <c r="F11" s="11">
        <f t="shared" si="0"/>
        <v>10</v>
      </c>
      <c r="G11" s="9" t="s">
        <v>8313</v>
      </c>
      <c r="H11" s="9">
        <v>1</v>
      </c>
      <c r="I11" s="9" t="s">
        <v>8315</v>
      </c>
      <c r="J11" s="9" t="str">
        <f t="shared" si="1"/>
        <v>INSERT INTO municipio(id_municipio,nom_municipio,id_zona) VALUES(10,'Anori',1);</v>
      </c>
    </row>
    <row r="12" spans="1:10" ht="31.5" x14ac:dyDescent="0.25">
      <c r="A12" s="9"/>
      <c r="B12" s="9" t="s">
        <v>8312</v>
      </c>
      <c r="C12" s="9">
        <v>11</v>
      </c>
      <c r="D12" s="9" t="s">
        <v>8313</v>
      </c>
      <c r="E12" s="10" t="s">
        <v>8324</v>
      </c>
      <c r="F12" s="11">
        <f t="shared" si="0"/>
        <v>11</v>
      </c>
      <c r="G12" s="9" t="s">
        <v>8313</v>
      </c>
      <c r="H12" s="9">
        <v>1</v>
      </c>
      <c r="I12" s="9" t="s">
        <v>8315</v>
      </c>
      <c r="J12" s="9" t="str">
        <f t="shared" si="1"/>
        <v>INSERT INTO municipio(id_municipio,nom_municipio,id_zona) VALUES(11,'Anserma',1);</v>
      </c>
    </row>
    <row r="13" spans="1:10" ht="31.5" x14ac:dyDescent="0.25">
      <c r="A13" s="9"/>
      <c r="B13" s="9" t="s">
        <v>8312</v>
      </c>
      <c r="C13" s="9">
        <v>12</v>
      </c>
      <c r="D13" s="9" t="s">
        <v>8313</v>
      </c>
      <c r="E13" s="10" t="s">
        <v>48</v>
      </c>
      <c r="F13" s="11">
        <f t="shared" si="0"/>
        <v>12</v>
      </c>
      <c r="G13" s="9" t="s">
        <v>8313</v>
      </c>
      <c r="H13" s="9">
        <v>1</v>
      </c>
      <c r="I13" s="9" t="s">
        <v>8315</v>
      </c>
      <c r="J13" s="9" t="str">
        <f t="shared" si="1"/>
        <v>INSERT INTO municipio(id_municipio,nom_municipio,id_zona) VALUES(12,'Antioquia',1);</v>
      </c>
    </row>
    <row r="14" spans="1:10" ht="31.5" x14ac:dyDescent="0.25">
      <c r="A14" s="9"/>
      <c r="B14" s="9" t="s">
        <v>8312</v>
      </c>
      <c r="C14" s="9">
        <v>13</v>
      </c>
      <c r="D14" s="9" t="s">
        <v>8313</v>
      </c>
      <c r="E14" s="10" t="s">
        <v>8325</v>
      </c>
      <c r="F14" s="11">
        <f t="shared" si="0"/>
        <v>13</v>
      </c>
      <c r="G14" s="9" t="s">
        <v>8313</v>
      </c>
      <c r="H14" s="9">
        <v>1</v>
      </c>
      <c r="I14" s="9" t="s">
        <v>8315</v>
      </c>
      <c r="J14" s="9" t="str">
        <f t="shared" si="1"/>
        <v>INSERT INTO municipio(id_municipio,nom_municipio,id_zona) VALUES(13,'Anza',1);</v>
      </c>
    </row>
    <row r="15" spans="1:10" ht="31.5" x14ac:dyDescent="0.25">
      <c r="A15" s="9"/>
      <c r="B15" s="9" t="s">
        <v>8312</v>
      </c>
      <c r="C15" s="9">
        <v>14</v>
      </c>
      <c r="D15" s="9" t="s">
        <v>8313</v>
      </c>
      <c r="E15" s="10" t="s">
        <v>8326</v>
      </c>
      <c r="F15" s="11">
        <f t="shared" si="0"/>
        <v>14</v>
      </c>
      <c r="G15" s="9" t="s">
        <v>8313</v>
      </c>
      <c r="H15" s="9">
        <v>1</v>
      </c>
      <c r="I15" s="9" t="s">
        <v>8315</v>
      </c>
      <c r="J15" s="9" t="str">
        <f t="shared" si="1"/>
        <v>INSERT INTO municipio(id_municipio,nom_municipio,id_zona) VALUES(14,'Apartado',1);</v>
      </c>
    </row>
    <row r="16" spans="1:10" ht="31.5" x14ac:dyDescent="0.25">
      <c r="A16" s="9"/>
      <c r="B16" s="9" t="s">
        <v>8312</v>
      </c>
      <c r="C16" s="9">
        <v>15</v>
      </c>
      <c r="D16" s="9" t="s">
        <v>8313</v>
      </c>
      <c r="E16" s="10" t="s">
        <v>8327</v>
      </c>
      <c r="F16" s="11">
        <f t="shared" si="0"/>
        <v>15</v>
      </c>
      <c r="G16" s="9" t="s">
        <v>8313</v>
      </c>
      <c r="H16" s="9">
        <v>1</v>
      </c>
      <c r="I16" s="9" t="s">
        <v>8315</v>
      </c>
      <c r="J16" s="9" t="str">
        <f t="shared" si="1"/>
        <v>INSERT INTO municipio(id_municipio,nom_municipio,id_zona) VALUES(15,'Aranzazu',1);</v>
      </c>
    </row>
    <row r="17" spans="1:10" ht="31.5" x14ac:dyDescent="0.25">
      <c r="A17" s="9"/>
      <c r="B17" s="9" t="s">
        <v>8312</v>
      </c>
      <c r="C17" s="9">
        <v>16</v>
      </c>
      <c r="D17" s="9" t="s">
        <v>8313</v>
      </c>
      <c r="E17" s="10" t="s">
        <v>8328</v>
      </c>
      <c r="F17" s="11">
        <f t="shared" si="0"/>
        <v>16</v>
      </c>
      <c r="G17" s="9" t="s">
        <v>8313</v>
      </c>
      <c r="H17" s="9">
        <v>1</v>
      </c>
      <c r="I17" s="9" t="s">
        <v>8315</v>
      </c>
      <c r="J17" s="9" t="str">
        <f t="shared" si="1"/>
        <v>INSERT INTO municipio(id_municipio,nom_municipio,id_zona) VALUES(16,'Arboletes',1);</v>
      </c>
    </row>
    <row r="18" spans="1:10" ht="31.5" x14ac:dyDescent="0.25">
      <c r="A18" s="9"/>
      <c r="B18" s="9" t="s">
        <v>8312</v>
      </c>
      <c r="C18" s="9">
        <v>17</v>
      </c>
      <c r="D18" s="9" t="s">
        <v>8313</v>
      </c>
      <c r="E18" s="10" t="s">
        <v>8329</v>
      </c>
      <c r="F18" s="11">
        <f t="shared" si="0"/>
        <v>17</v>
      </c>
      <c r="G18" s="9" t="s">
        <v>8313</v>
      </c>
      <c r="H18" s="9">
        <v>1</v>
      </c>
      <c r="I18" s="9" t="s">
        <v>8315</v>
      </c>
      <c r="J18" s="9" t="str">
        <f t="shared" si="1"/>
        <v>INSERT INTO municipio(id_municipio,nom_municipio,id_zona) VALUES(17,'Argelia',1);</v>
      </c>
    </row>
    <row r="19" spans="1:10" ht="31.5" x14ac:dyDescent="0.25">
      <c r="A19" s="9"/>
      <c r="B19" s="9" t="s">
        <v>8312</v>
      </c>
      <c r="C19" s="9">
        <v>18</v>
      </c>
      <c r="D19" s="9" t="s">
        <v>8313</v>
      </c>
      <c r="E19" s="10" t="s">
        <v>8330</v>
      </c>
      <c r="F19" s="11">
        <f t="shared" si="0"/>
        <v>18</v>
      </c>
      <c r="G19" s="9" t="s">
        <v>8313</v>
      </c>
      <c r="H19" s="9">
        <v>1</v>
      </c>
      <c r="I19" s="9" t="s">
        <v>8315</v>
      </c>
      <c r="J19" s="9" t="str">
        <f t="shared" si="1"/>
        <v>INSERT INTO municipio(id_municipio,nom_municipio,id_zona) VALUES(18,'Armenia',1);</v>
      </c>
    </row>
    <row r="20" spans="1:10" ht="31.5" x14ac:dyDescent="0.25">
      <c r="A20" s="9"/>
      <c r="B20" s="9" t="s">
        <v>8312</v>
      </c>
      <c r="C20" s="9">
        <v>19</v>
      </c>
      <c r="D20" s="9" t="s">
        <v>8313</v>
      </c>
      <c r="E20" s="10" t="s">
        <v>8331</v>
      </c>
      <c r="F20" s="11">
        <f t="shared" si="0"/>
        <v>19</v>
      </c>
      <c r="G20" s="9" t="s">
        <v>8313</v>
      </c>
      <c r="H20" s="9">
        <v>1</v>
      </c>
      <c r="I20" s="9" t="s">
        <v>8315</v>
      </c>
      <c r="J20" s="9" t="str">
        <f t="shared" si="1"/>
        <v>INSERT INTO municipio(id_municipio,nom_municipio,id_zona) VALUES(19,'Ayapel',1);</v>
      </c>
    </row>
    <row r="21" spans="1:10" ht="31.5" x14ac:dyDescent="0.25">
      <c r="A21" s="9"/>
      <c r="B21" s="9" t="s">
        <v>8312</v>
      </c>
      <c r="C21" s="9">
        <v>20</v>
      </c>
      <c r="D21" s="9" t="s">
        <v>8313</v>
      </c>
      <c r="E21" s="10" t="s">
        <v>8332</v>
      </c>
      <c r="F21" s="11">
        <f t="shared" si="0"/>
        <v>20</v>
      </c>
      <c r="G21" s="9" t="s">
        <v>8313</v>
      </c>
      <c r="H21" s="9">
        <v>1</v>
      </c>
      <c r="I21" s="9" t="s">
        <v>8315</v>
      </c>
      <c r="J21" s="9" t="str">
        <f t="shared" si="1"/>
        <v>INSERT INTO municipio(id_municipio,nom_municipio,id_zona) VALUES(20,'Barbosa',1);</v>
      </c>
    </row>
    <row r="22" spans="1:10" ht="31.5" x14ac:dyDescent="0.25">
      <c r="A22" s="9"/>
      <c r="B22" s="9" t="s">
        <v>8312</v>
      </c>
      <c r="C22" s="9">
        <v>21</v>
      </c>
      <c r="D22" s="9" t="s">
        <v>8313</v>
      </c>
      <c r="E22" s="10" t="s">
        <v>8333</v>
      </c>
      <c r="F22" s="11">
        <f t="shared" si="0"/>
        <v>21</v>
      </c>
      <c r="G22" s="9" t="s">
        <v>8313</v>
      </c>
      <c r="H22" s="9">
        <v>1</v>
      </c>
      <c r="I22" s="9" t="s">
        <v>8315</v>
      </c>
      <c r="J22" s="9" t="str">
        <f t="shared" si="1"/>
        <v>INSERT INTO municipio(id_municipio,nom_municipio,id_zona) VALUES(21,'Belalcazar',1);</v>
      </c>
    </row>
    <row r="23" spans="1:10" ht="31.5" x14ac:dyDescent="0.25">
      <c r="A23" s="9"/>
      <c r="B23" s="9" t="s">
        <v>8312</v>
      </c>
      <c r="C23" s="9">
        <v>22</v>
      </c>
      <c r="D23" s="9" t="s">
        <v>8313</v>
      </c>
      <c r="E23" s="10" t="s">
        <v>8334</v>
      </c>
      <c r="F23" s="11">
        <f t="shared" si="0"/>
        <v>22</v>
      </c>
      <c r="G23" s="9" t="s">
        <v>8313</v>
      </c>
      <c r="H23" s="9">
        <v>1</v>
      </c>
      <c r="I23" s="9" t="s">
        <v>8315</v>
      </c>
      <c r="J23" s="9" t="str">
        <f t="shared" si="1"/>
        <v>INSERT INTO municipio(id_municipio,nom_municipio,id_zona) VALUES(22,'Bello',1);</v>
      </c>
    </row>
    <row r="24" spans="1:10" ht="31.5" x14ac:dyDescent="0.25">
      <c r="A24" s="9"/>
      <c r="B24" s="9" t="s">
        <v>8312</v>
      </c>
      <c r="C24" s="9">
        <v>23</v>
      </c>
      <c r="D24" s="9" t="s">
        <v>8313</v>
      </c>
      <c r="E24" s="10" t="s">
        <v>8335</v>
      </c>
      <c r="F24" s="11">
        <f t="shared" si="0"/>
        <v>23</v>
      </c>
      <c r="G24" s="9" t="s">
        <v>8313</v>
      </c>
      <c r="H24" s="9">
        <v>1</v>
      </c>
      <c r="I24" s="9" t="s">
        <v>8315</v>
      </c>
      <c r="J24" s="9" t="str">
        <f t="shared" si="1"/>
        <v>INSERT INTO municipio(id_municipio,nom_municipio,id_zona) VALUES(23,'Belmira',1);</v>
      </c>
    </row>
    <row r="25" spans="1:10" ht="31.5" x14ac:dyDescent="0.25">
      <c r="A25" s="9"/>
      <c r="B25" s="9" t="s">
        <v>8312</v>
      </c>
      <c r="C25" s="9">
        <v>24</v>
      </c>
      <c r="D25" s="9" t="s">
        <v>8313</v>
      </c>
      <c r="E25" s="10" t="s">
        <v>8336</v>
      </c>
      <c r="F25" s="11">
        <f t="shared" si="0"/>
        <v>24</v>
      </c>
      <c r="G25" s="9" t="s">
        <v>8313</v>
      </c>
      <c r="H25" s="9">
        <v>1</v>
      </c>
      <c r="I25" s="9" t="s">
        <v>8315</v>
      </c>
      <c r="J25" s="9" t="str">
        <f t="shared" si="1"/>
        <v>INSERT INTO municipio(id_municipio,nom_municipio,id_zona) VALUES(24,'Betania',1);</v>
      </c>
    </row>
    <row r="26" spans="1:10" ht="31.5" x14ac:dyDescent="0.25">
      <c r="A26" s="9"/>
      <c r="B26" s="9" t="s">
        <v>8312</v>
      </c>
      <c r="C26" s="9">
        <v>25</v>
      </c>
      <c r="D26" s="9" t="s">
        <v>8313</v>
      </c>
      <c r="E26" s="10" t="s">
        <v>8337</v>
      </c>
      <c r="F26" s="11">
        <f t="shared" si="0"/>
        <v>25</v>
      </c>
      <c r="G26" s="9" t="s">
        <v>8313</v>
      </c>
      <c r="H26" s="9">
        <v>1</v>
      </c>
      <c r="I26" s="9" t="s">
        <v>8315</v>
      </c>
      <c r="J26" s="9" t="str">
        <f t="shared" si="1"/>
        <v>INSERT INTO municipio(id_municipio,nom_municipio,id_zona) VALUES(25,'Betulia',1);</v>
      </c>
    </row>
    <row r="27" spans="1:10" ht="31.5" x14ac:dyDescent="0.25">
      <c r="A27" s="9"/>
      <c r="B27" s="9" t="s">
        <v>8312</v>
      </c>
      <c r="C27" s="9">
        <v>26</v>
      </c>
      <c r="D27" s="9" t="s">
        <v>8313</v>
      </c>
      <c r="E27" s="10" t="s">
        <v>8338</v>
      </c>
      <c r="F27" s="11">
        <f t="shared" si="0"/>
        <v>26</v>
      </c>
      <c r="G27" s="9" t="s">
        <v>8313</v>
      </c>
      <c r="H27" s="9">
        <v>1</v>
      </c>
      <c r="I27" s="9" t="s">
        <v>8315</v>
      </c>
      <c r="J27" s="9" t="str">
        <f t="shared" si="1"/>
        <v>INSERT INTO municipio(id_municipio,nom_municipio,id_zona) VALUES(26,'Bolivar',1);</v>
      </c>
    </row>
    <row r="28" spans="1:10" ht="31.5" x14ac:dyDescent="0.25">
      <c r="A28" s="9"/>
      <c r="B28" s="9" t="s">
        <v>8312</v>
      </c>
      <c r="C28" s="9">
        <v>27</v>
      </c>
      <c r="D28" s="9" t="s">
        <v>8313</v>
      </c>
      <c r="E28" s="10" t="s">
        <v>8339</v>
      </c>
      <c r="F28" s="11">
        <f t="shared" si="0"/>
        <v>27</v>
      </c>
      <c r="G28" s="9" t="s">
        <v>8313</v>
      </c>
      <c r="H28" s="9">
        <v>1</v>
      </c>
      <c r="I28" s="9" t="s">
        <v>8315</v>
      </c>
      <c r="J28" s="9" t="str">
        <f t="shared" si="1"/>
        <v>INSERT INTO municipio(id_municipio,nom_municipio,id_zona) VALUES(27,'Briceño',1);</v>
      </c>
    </row>
    <row r="29" spans="1:10" ht="31.5" x14ac:dyDescent="0.25">
      <c r="A29" s="9"/>
      <c r="B29" s="9" t="s">
        <v>8312</v>
      </c>
      <c r="C29" s="9">
        <v>28</v>
      </c>
      <c r="D29" s="9" t="s">
        <v>8313</v>
      </c>
      <c r="E29" s="10" t="s">
        <v>8340</v>
      </c>
      <c r="F29" s="11">
        <f t="shared" si="0"/>
        <v>28</v>
      </c>
      <c r="G29" s="9" t="s">
        <v>8313</v>
      </c>
      <c r="H29" s="9">
        <v>1</v>
      </c>
      <c r="I29" s="9" t="s">
        <v>8315</v>
      </c>
      <c r="J29" s="9" t="str">
        <f t="shared" si="1"/>
        <v>INSERT INTO municipio(id_municipio,nom_municipio,id_zona) VALUES(28,'Buenavista',1);</v>
      </c>
    </row>
    <row r="30" spans="1:10" ht="31.5" x14ac:dyDescent="0.25">
      <c r="A30" s="9"/>
      <c r="B30" s="9" t="s">
        <v>8312</v>
      </c>
      <c r="C30" s="9">
        <v>29</v>
      </c>
      <c r="D30" s="9" t="s">
        <v>8313</v>
      </c>
      <c r="E30" s="10" t="s">
        <v>8341</v>
      </c>
      <c r="F30" s="11">
        <f t="shared" si="0"/>
        <v>29</v>
      </c>
      <c r="G30" s="9" t="s">
        <v>8313</v>
      </c>
      <c r="H30" s="9">
        <v>1</v>
      </c>
      <c r="I30" s="9" t="s">
        <v>8315</v>
      </c>
      <c r="J30" s="9" t="str">
        <f t="shared" si="1"/>
        <v>INSERT INTO municipio(id_municipio,nom_municipio,id_zona) VALUES(29,'Buritica',1);</v>
      </c>
    </row>
    <row r="31" spans="1:10" ht="31.5" x14ac:dyDescent="0.25">
      <c r="A31" s="9"/>
      <c r="B31" s="9" t="s">
        <v>8312</v>
      </c>
      <c r="C31" s="9">
        <v>30</v>
      </c>
      <c r="D31" s="9" t="s">
        <v>8313</v>
      </c>
      <c r="E31" s="10" t="s">
        <v>8342</v>
      </c>
      <c r="F31" s="11">
        <f t="shared" si="0"/>
        <v>30</v>
      </c>
      <c r="G31" s="9" t="s">
        <v>8313</v>
      </c>
      <c r="H31" s="9">
        <v>1</v>
      </c>
      <c r="I31" s="9" t="s">
        <v>8315</v>
      </c>
      <c r="J31" s="9" t="str">
        <f t="shared" si="1"/>
        <v>INSERT INTO municipio(id_municipio,nom_municipio,id_zona) VALUES(30,'Caceres',1);</v>
      </c>
    </row>
    <row r="32" spans="1:10" ht="31.5" x14ac:dyDescent="0.25">
      <c r="A32" s="9"/>
      <c r="B32" s="9" t="s">
        <v>8312</v>
      </c>
      <c r="C32" s="9">
        <v>31</v>
      </c>
      <c r="D32" s="9" t="s">
        <v>8313</v>
      </c>
      <c r="E32" s="10" t="s">
        <v>8343</v>
      </c>
      <c r="F32" s="11">
        <f t="shared" si="0"/>
        <v>31</v>
      </c>
      <c r="G32" s="9" t="s">
        <v>8313</v>
      </c>
      <c r="H32" s="9">
        <v>1</v>
      </c>
      <c r="I32" s="9" t="s">
        <v>8315</v>
      </c>
      <c r="J32" s="9" t="str">
        <f t="shared" si="1"/>
        <v>INSERT INTO municipio(id_municipio,nom_municipio,id_zona) VALUES(31,'Caicedo',1);</v>
      </c>
    </row>
    <row r="33" spans="1:10" ht="31.5" x14ac:dyDescent="0.25">
      <c r="A33" s="9"/>
      <c r="B33" s="9" t="s">
        <v>8312</v>
      </c>
      <c r="C33" s="9">
        <v>32</v>
      </c>
      <c r="D33" s="9" t="s">
        <v>8313</v>
      </c>
      <c r="E33" s="10" t="s">
        <v>8344</v>
      </c>
      <c r="F33" s="11">
        <f t="shared" si="0"/>
        <v>32</v>
      </c>
      <c r="G33" s="9" t="s">
        <v>8313</v>
      </c>
      <c r="H33" s="9">
        <v>1</v>
      </c>
      <c r="I33" s="9" t="s">
        <v>8315</v>
      </c>
      <c r="J33" s="9" t="str">
        <f t="shared" si="1"/>
        <v>INSERT INTO municipio(id_municipio,nom_municipio,id_zona) VALUES(32,'Caldas',1);</v>
      </c>
    </row>
    <row r="34" spans="1:10" ht="31.5" x14ac:dyDescent="0.25">
      <c r="A34" s="9"/>
      <c r="B34" s="9" t="s">
        <v>8312</v>
      </c>
      <c r="C34" s="9">
        <v>33</v>
      </c>
      <c r="D34" s="9" t="s">
        <v>8313</v>
      </c>
      <c r="E34" s="10" t="s">
        <v>8345</v>
      </c>
      <c r="F34" s="11">
        <f t="shared" si="0"/>
        <v>33</v>
      </c>
      <c r="G34" s="9" t="s">
        <v>8313</v>
      </c>
      <c r="H34" s="9">
        <v>1</v>
      </c>
      <c r="I34" s="9" t="s">
        <v>8315</v>
      </c>
      <c r="J34" s="9" t="str">
        <f t="shared" si="1"/>
        <v>INSERT INTO municipio(id_municipio,nom_municipio,id_zona) VALUES(33,'Campamento',1);</v>
      </c>
    </row>
    <row r="35" spans="1:10" ht="31.5" x14ac:dyDescent="0.25">
      <c r="A35" s="9"/>
      <c r="B35" s="9" t="s">
        <v>8312</v>
      </c>
      <c r="C35" s="9">
        <v>34</v>
      </c>
      <c r="D35" s="9" t="s">
        <v>8313</v>
      </c>
      <c r="E35" s="10" t="s">
        <v>8346</v>
      </c>
      <c r="F35" s="11">
        <f t="shared" si="0"/>
        <v>34</v>
      </c>
      <c r="G35" s="9" t="s">
        <v>8313</v>
      </c>
      <c r="H35" s="9">
        <v>1</v>
      </c>
      <c r="I35" s="9" t="s">
        <v>8315</v>
      </c>
      <c r="J35" s="9" t="str">
        <f t="shared" si="1"/>
        <v>INSERT INTO municipio(id_municipio,nom_municipio,id_zona) VALUES(34,'Canalete',1);</v>
      </c>
    </row>
    <row r="36" spans="1:10" ht="31.5" x14ac:dyDescent="0.25">
      <c r="A36" s="9"/>
      <c r="B36" s="9" t="s">
        <v>8312</v>
      </c>
      <c r="C36" s="9">
        <v>35</v>
      </c>
      <c r="D36" s="9" t="s">
        <v>8313</v>
      </c>
      <c r="E36" s="10" t="s">
        <v>8347</v>
      </c>
      <c r="F36" s="11">
        <f t="shared" si="0"/>
        <v>35</v>
      </c>
      <c r="G36" s="9" t="s">
        <v>8313</v>
      </c>
      <c r="H36" s="9">
        <v>1</v>
      </c>
      <c r="I36" s="9" t="s">
        <v>8315</v>
      </c>
      <c r="J36" s="9" t="str">
        <f t="shared" si="1"/>
        <v>INSERT INTO municipio(id_municipio,nom_municipio,id_zona) VALUES(35,'Cañasgordas',1);</v>
      </c>
    </row>
    <row r="37" spans="1:10" ht="31.5" x14ac:dyDescent="0.25">
      <c r="A37" s="9"/>
      <c r="B37" s="9" t="s">
        <v>8312</v>
      </c>
      <c r="C37" s="9">
        <v>36</v>
      </c>
      <c r="D37" s="9" t="s">
        <v>8313</v>
      </c>
      <c r="E37" s="10" t="s">
        <v>8348</v>
      </c>
      <c r="F37" s="11">
        <f t="shared" si="0"/>
        <v>36</v>
      </c>
      <c r="G37" s="9" t="s">
        <v>8313</v>
      </c>
      <c r="H37" s="9">
        <v>1</v>
      </c>
      <c r="I37" s="9" t="s">
        <v>8315</v>
      </c>
      <c r="J37" s="9" t="str">
        <f t="shared" si="1"/>
        <v>INSERT INTO municipio(id_municipio,nom_municipio,id_zona) VALUES(36,'Caracoli',1);</v>
      </c>
    </row>
    <row r="38" spans="1:10" ht="31.5" x14ac:dyDescent="0.25">
      <c r="A38" s="9"/>
      <c r="B38" s="9" t="s">
        <v>8312</v>
      </c>
      <c r="C38" s="9">
        <v>37</v>
      </c>
      <c r="D38" s="9" t="s">
        <v>8313</v>
      </c>
      <c r="E38" s="10" t="s">
        <v>8349</v>
      </c>
      <c r="F38" s="11">
        <f t="shared" si="0"/>
        <v>37</v>
      </c>
      <c r="G38" s="9" t="s">
        <v>8313</v>
      </c>
      <c r="H38" s="9">
        <v>1</v>
      </c>
      <c r="I38" s="9" t="s">
        <v>8315</v>
      </c>
      <c r="J38" s="9" t="str">
        <f t="shared" si="1"/>
        <v>INSERT INTO municipio(id_municipio,nom_municipio,id_zona) VALUES(37,'Caramanta',1);</v>
      </c>
    </row>
    <row r="39" spans="1:10" ht="31.5" x14ac:dyDescent="0.25">
      <c r="A39" s="9"/>
      <c r="B39" s="9" t="s">
        <v>8312</v>
      </c>
      <c r="C39" s="9">
        <v>38</v>
      </c>
      <c r="D39" s="9" t="s">
        <v>8313</v>
      </c>
      <c r="E39" s="10" t="s">
        <v>8350</v>
      </c>
      <c r="F39" s="11">
        <f t="shared" si="0"/>
        <v>38</v>
      </c>
      <c r="G39" s="9" t="s">
        <v>8313</v>
      </c>
      <c r="H39" s="9">
        <v>1</v>
      </c>
      <c r="I39" s="9" t="s">
        <v>8315</v>
      </c>
      <c r="J39" s="9" t="str">
        <f t="shared" si="1"/>
        <v>INSERT INTO municipio(id_municipio,nom_municipio,id_zona) VALUES(38,'Carepa',1);</v>
      </c>
    </row>
    <row r="40" spans="1:10" ht="31.5" x14ac:dyDescent="0.25">
      <c r="A40" s="9"/>
      <c r="B40" s="9" t="s">
        <v>8312</v>
      </c>
      <c r="C40" s="9">
        <v>39</v>
      </c>
      <c r="D40" s="9" t="s">
        <v>8313</v>
      </c>
      <c r="E40" s="10" t="s">
        <v>8351</v>
      </c>
      <c r="F40" s="11">
        <f t="shared" si="0"/>
        <v>39</v>
      </c>
      <c r="G40" s="9" t="s">
        <v>8313</v>
      </c>
      <c r="H40" s="9">
        <v>1</v>
      </c>
      <c r="I40" s="9" t="s">
        <v>8315</v>
      </c>
      <c r="J40" s="9" t="str">
        <f t="shared" si="1"/>
        <v>INSERT INTO municipio(id_municipio,nom_municipio,id_zona) VALUES(39,'Carmen De Viboral',1);</v>
      </c>
    </row>
    <row r="41" spans="1:10" ht="31.5" x14ac:dyDescent="0.25">
      <c r="A41" s="9"/>
      <c r="B41" s="9" t="s">
        <v>8312</v>
      </c>
      <c r="C41" s="9">
        <v>40</v>
      </c>
      <c r="D41" s="9" t="s">
        <v>8313</v>
      </c>
      <c r="E41" s="10" t="s">
        <v>8352</v>
      </c>
      <c r="F41" s="11">
        <f t="shared" si="0"/>
        <v>40</v>
      </c>
      <c r="G41" s="9" t="s">
        <v>8313</v>
      </c>
      <c r="H41" s="9">
        <v>1</v>
      </c>
      <c r="I41" s="9" t="s">
        <v>8315</v>
      </c>
      <c r="J41" s="9" t="str">
        <f t="shared" si="1"/>
        <v>INSERT INTO municipio(id_municipio,nom_municipio,id_zona) VALUES(40,'Carolina',1);</v>
      </c>
    </row>
    <row r="42" spans="1:10" ht="31.5" x14ac:dyDescent="0.25">
      <c r="A42" s="9"/>
      <c r="B42" s="9" t="s">
        <v>8312</v>
      </c>
      <c r="C42" s="9">
        <v>41</v>
      </c>
      <c r="D42" s="9" t="s">
        <v>8313</v>
      </c>
      <c r="E42" s="10" t="s">
        <v>8353</v>
      </c>
      <c r="F42" s="11">
        <f t="shared" si="0"/>
        <v>41</v>
      </c>
      <c r="G42" s="9" t="s">
        <v>8313</v>
      </c>
      <c r="H42" s="9">
        <v>1</v>
      </c>
      <c r="I42" s="9" t="s">
        <v>8315</v>
      </c>
      <c r="J42" s="9" t="str">
        <f t="shared" si="1"/>
        <v>INSERT INTO municipio(id_municipio,nom_municipio,id_zona) VALUES(41,'Caucasia',1);</v>
      </c>
    </row>
    <row r="43" spans="1:10" ht="31.5" x14ac:dyDescent="0.25">
      <c r="A43" s="9"/>
      <c r="B43" s="9" t="s">
        <v>8312</v>
      </c>
      <c r="C43" s="9">
        <v>42</v>
      </c>
      <c r="D43" s="9" t="s">
        <v>8313</v>
      </c>
      <c r="E43" s="10" t="s">
        <v>8354</v>
      </c>
      <c r="F43" s="11">
        <f t="shared" si="0"/>
        <v>42</v>
      </c>
      <c r="G43" s="9" t="s">
        <v>8313</v>
      </c>
      <c r="H43" s="9">
        <v>1</v>
      </c>
      <c r="I43" s="9" t="s">
        <v>8315</v>
      </c>
      <c r="J43" s="9" t="str">
        <f t="shared" si="1"/>
        <v>INSERT INTO municipio(id_municipio,nom_municipio,id_zona) VALUES(42,'Cerete',1);</v>
      </c>
    </row>
    <row r="44" spans="1:10" ht="31.5" x14ac:dyDescent="0.25">
      <c r="A44" s="9"/>
      <c r="B44" s="9" t="s">
        <v>8312</v>
      </c>
      <c r="C44" s="9">
        <v>43</v>
      </c>
      <c r="D44" s="9" t="s">
        <v>8313</v>
      </c>
      <c r="E44" s="10" t="s">
        <v>8355</v>
      </c>
      <c r="F44" s="11">
        <f t="shared" si="0"/>
        <v>43</v>
      </c>
      <c r="G44" s="9" t="s">
        <v>8313</v>
      </c>
      <c r="H44" s="9">
        <v>1</v>
      </c>
      <c r="I44" s="9" t="s">
        <v>8315</v>
      </c>
      <c r="J44" s="9" t="str">
        <f t="shared" si="1"/>
        <v>INSERT INTO municipio(id_municipio,nom_municipio,id_zona) VALUES(43,'Chigorodo',1);</v>
      </c>
    </row>
    <row r="45" spans="1:10" ht="31.5" x14ac:dyDescent="0.25">
      <c r="A45" s="9"/>
      <c r="B45" s="9" t="s">
        <v>8312</v>
      </c>
      <c r="C45" s="9">
        <v>44</v>
      </c>
      <c r="D45" s="9" t="s">
        <v>8313</v>
      </c>
      <c r="E45" s="10" t="s">
        <v>8356</v>
      </c>
      <c r="F45" s="11">
        <f t="shared" si="0"/>
        <v>44</v>
      </c>
      <c r="G45" s="9" t="s">
        <v>8313</v>
      </c>
      <c r="H45" s="9">
        <v>1</v>
      </c>
      <c r="I45" s="9" t="s">
        <v>8315</v>
      </c>
      <c r="J45" s="9" t="str">
        <f t="shared" si="1"/>
        <v>INSERT INTO municipio(id_municipio,nom_municipio,id_zona) VALUES(44,'Chima',1);</v>
      </c>
    </row>
    <row r="46" spans="1:10" ht="31.5" x14ac:dyDescent="0.25">
      <c r="A46" s="9"/>
      <c r="B46" s="9" t="s">
        <v>8312</v>
      </c>
      <c r="C46" s="9">
        <v>45</v>
      </c>
      <c r="D46" s="9" t="s">
        <v>8313</v>
      </c>
      <c r="E46" s="10" t="s">
        <v>8357</v>
      </c>
      <c r="F46" s="11">
        <f t="shared" si="0"/>
        <v>45</v>
      </c>
      <c r="G46" s="9" t="s">
        <v>8313</v>
      </c>
      <c r="H46" s="9">
        <v>1</v>
      </c>
      <c r="I46" s="9" t="s">
        <v>8315</v>
      </c>
      <c r="J46" s="9" t="str">
        <f t="shared" si="1"/>
        <v>INSERT INTO municipio(id_municipio,nom_municipio,id_zona) VALUES(45,'Chinchina',1);</v>
      </c>
    </row>
    <row r="47" spans="1:10" ht="31.5" x14ac:dyDescent="0.25">
      <c r="A47" s="9"/>
      <c r="B47" s="9" t="s">
        <v>8312</v>
      </c>
      <c r="C47" s="9">
        <v>46</v>
      </c>
      <c r="D47" s="9" t="s">
        <v>8313</v>
      </c>
      <c r="E47" s="10" t="s">
        <v>8358</v>
      </c>
      <c r="F47" s="11">
        <f t="shared" si="0"/>
        <v>46</v>
      </c>
      <c r="G47" s="9" t="s">
        <v>8313</v>
      </c>
      <c r="H47" s="9">
        <v>1</v>
      </c>
      <c r="I47" s="9" t="s">
        <v>8315</v>
      </c>
      <c r="J47" s="9" t="str">
        <f t="shared" si="1"/>
        <v>INSERT INTO municipio(id_municipio,nom_municipio,id_zona) VALUES(46,'Chinu',1);</v>
      </c>
    </row>
    <row r="48" spans="1:10" ht="31.5" x14ac:dyDescent="0.25">
      <c r="A48" s="9"/>
      <c r="B48" s="9" t="s">
        <v>8312</v>
      </c>
      <c r="C48" s="9">
        <v>47</v>
      </c>
      <c r="D48" s="9" t="s">
        <v>8313</v>
      </c>
      <c r="E48" s="10" t="s">
        <v>8359</v>
      </c>
      <c r="F48" s="11">
        <f t="shared" si="0"/>
        <v>47</v>
      </c>
      <c r="G48" s="9" t="s">
        <v>8313</v>
      </c>
      <c r="H48" s="9">
        <v>1</v>
      </c>
      <c r="I48" s="9" t="s">
        <v>8315</v>
      </c>
      <c r="J48" s="9" t="str">
        <f t="shared" si="1"/>
        <v>INSERT INTO municipio(id_municipio,nom_municipio,id_zona) VALUES(47,'Cienaga De Oro',1);</v>
      </c>
    </row>
    <row r="49" spans="1:10" ht="31.5" x14ac:dyDescent="0.25">
      <c r="A49" s="9"/>
      <c r="B49" s="9" t="s">
        <v>8312</v>
      </c>
      <c r="C49" s="9">
        <v>48</v>
      </c>
      <c r="D49" s="9" t="s">
        <v>8313</v>
      </c>
      <c r="E49" s="10" t="s">
        <v>8360</v>
      </c>
      <c r="F49" s="11">
        <f t="shared" si="0"/>
        <v>48</v>
      </c>
      <c r="G49" s="9" t="s">
        <v>8313</v>
      </c>
      <c r="H49" s="9">
        <v>1</v>
      </c>
      <c r="I49" s="9" t="s">
        <v>8315</v>
      </c>
      <c r="J49" s="9" t="str">
        <f t="shared" si="1"/>
        <v>INSERT INTO municipio(id_municipio,nom_municipio,id_zona) VALUES(48,'Cisneros',1);</v>
      </c>
    </row>
    <row r="50" spans="1:10" ht="31.5" x14ac:dyDescent="0.25">
      <c r="A50" s="9"/>
      <c r="B50" s="9" t="s">
        <v>8312</v>
      </c>
      <c r="C50" s="9">
        <v>49</v>
      </c>
      <c r="D50" s="9" t="s">
        <v>8313</v>
      </c>
      <c r="E50" s="10" t="s">
        <v>8361</v>
      </c>
      <c r="F50" s="11">
        <f t="shared" si="0"/>
        <v>49</v>
      </c>
      <c r="G50" s="9" t="s">
        <v>8313</v>
      </c>
      <c r="H50" s="9">
        <v>1</v>
      </c>
      <c r="I50" s="9" t="s">
        <v>8315</v>
      </c>
      <c r="J50" s="9" t="str">
        <f t="shared" si="1"/>
        <v>INSERT INTO municipio(id_municipio,nom_municipio,id_zona) VALUES(49,'Cocorna',1);</v>
      </c>
    </row>
    <row r="51" spans="1:10" ht="31.5" x14ac:dyDescent="0.25">
      <c r="A51" s="9"/>
      <c r="B51" s="9" t="s">
        <v>8312</v>
      </c>
      <c r="C51" s="9">
        <v>50</v>
      </c>
      <c r="D51" s="9" t="s">
        <v>8313</v>
      </c>
      <c r="E51" s="10" t="s">
        <v>8362</v>
      </c>
      <c r="F51" s="11">
        <f t="shared" si="0"/>
        <v>50</v>
      </c>
      <c r="G51" s="9" t="s">
        <v>8313</v>
      </c>
      <c r="H51" s="9">
        <v>1</v>
      </c>
      <c r="I51" s="9" t="s">
        <v>8315</v>
      </c>
      <c r="J51" s="9" t="str">
        <f t="shared" si="1"/>
        <v>INSERT INTO municipio(id_municipio,nom_municipio,id_zona) VALUES(50,'Concepcion',1);</v>
      </c>
    </row>
    <row r="52" spans="1:10" ht="31.5" x14ac:dyDescent="0.25">
      <c r="A52" s="9"/>
      <c r="B52" s="9" t="s">
        <v>8312</v>
      </c>
      <c r="C52" s="9">
        <v>51</v>
      </c>
      <c r="D52" s="9" t="s">
        <v>8313</v>
      </c>
      <c r="E52" s="10" t="s">
        <v>8363</v>
      </c>
      <c r="F52" s="11">
        <f t="shared" si="0"/>
        <v>51</v>
      </c>
      <c r="G52" s="9" t="s">
        <v>8313</v>
      </c>
      <c r="H52" s="9">
        <v>1</v>
      </c>
      <c r="I52" s="9" t="s">
        <v>8315</v>
      </c>
      <c r="J52" s="9" t="str">
        <f t="shared" si="1"/>
        <v>INSERT INTO municipio(id_municipio,nom_municipio,id_zona) VALUES(51,'Concordia',1);</v>
      </c>
    </row>
    <row r="53" spans="1:10" ht="31.5" x14ac:dyDescent="0.25">
      <c r="A53" s="9"/>
      <c r="B53" s="9" t="s">
        <v>8312</v>
      </c>
      <c r="C53" s="9">
        <v>52</v>
      </c>
      <c r="D53" s="9" t="s">
        <v>8313</v>
      </c>
      <c r="E53" s="10" t="s">
        <v>8364</v>
      </c>
      <c r="F53" s="11">
        <f t="shared" si="0"/>
        <v>52</v>
      </c>
      <c r="G53" s="9" t="s">
        <v>8313</v>
      </c>
      <c r="H53" s="9">
        <v>1</v>
      </c>
      <c r="I53" s="9" t="s">
        <v>8315</v>
      </c>
      <c r="J53" s="9" t="str">
        <f t="shared" si="1"/>
        <v>INSERT INTO municipio(id_municipio,nom_municipio,id_zona) VALUES(52,'Copacabana',1);</v>
      </c>
    </row>
    <row r="54" spans="1:10" ht="31.5" x14ac:dyDescent="0.25">
      <c r="A54" s="9"/>
      <c r="B54" s="9" t="s">
        <v>8312</v>
      </c>
      <c r="C54" s="9">
        <v>53</v>
      </c>
      <c r="D54" s="9" t="s">
        <v>8313</v>
      </c>
      <c r="E54" s="10" t="s">
        <v>8365</v>
      </c>
      <c r="F54" s="11">
        <f t="shared" si="0"/>
        <v>53</v>
      </c>
      <c r="G54" s="9" t="s">
        <v>8313</v>
      </c>
      <c r="H54" s="9">
        <v>1</v>
      </c>
      <c r="I54" s="9" t="s">
        <v>8315</v>
      </c>
      <c r="J54" s="9" t="str">
        <f t="shared" si="1"/>
        <v>INSERT INTO municipio(id_municipio,nom_municipio,id_zona) VALUES(53,'Cotorra',1);</v>
      </c>
    </row>
    <row r="55" spans="1:10" ht="31.5" x14ac:dyDescent="0.25">
      <c r="A55" s="9"/>
      <c r="B55" s="9" t="s">
        <v>8312</v>
      </c>
      <c r="C55" s="9">
        <v>54</v>
      </c>
      <c r="D55" s="9" t="s">
        <v>8313</v>
      </c>
      <c r="E55" s="10" t="s">
        <v>8366</v>
      </c>
      <c r="F55" s="11">
        <f t="shared" si="0"/>
        <v>54</v>
      </c>
      <c r="G55" s="9" t="s">
        <v>8313</v>
      </c>
      <c r="H55" s="9">
        <v>1</v>
      </c>
      <c r="I55" s="9" t="s">
        <v>8315</v>
      </c>
      <c r="J55" s="9" t="str">
        <f t="shared" si="1"/>
        <v>INSERT INTO municipio(id_municipio,nom_municipio,id_zona) VALUES(54,'Dabeiba',1);</v>
      </c>
    </row>
    <row r="56" spans="1:10" ht="31.5" x14ac:dyDescent="0.25">
      <c r="A56" s="9"/>
      <c r="B56" s="9" t="s">
        <v>8312</v>
      </c>
      <c r="C56" s="9">
        <v>55</v>
      </c>
      <c r="D56" s="9" t="s">
        <v>8313</v>
      </c>
      <c r="E56" s="10" t="s">
        <v>8367</v>
      </c>
      <c r="F56" s="11">
        <f t="shared" si="0"/>
        <v>55</v>
      </c>
      <c r="G56" s="9" t="s">
        <v>8313</v>
      </c>
      <c r="H56" s="9">
        <v>1</v>
      </c>
      <c r="I56" s="9" t="s">
        <v>8315</v>
      </c>
      <c r="J56" s="9" t="str">
        <f t="shared" si="1"/>
        <v>INSERT INTO municipio(id_municipio,nom_municipio,id_zona) VALUES(55,'Don Matias',1);</v>
      </c>
    </row>
    <row r="57" spans="1:10" ht="31.5" x14ac:dyDescent="0.25">
      <c r="A57" s="9"/>
      <c r="B57" s="9" t="s">
        <v>8312</v>
      </c>
      <c r="C57" s="9">
        <v>56</v>
      </c>
      <c r="D57" s="9" t="s">
        <v>8313</v>
      </c>
      <c r="E57" s="10" t="s">
        <v>8368</v>
      </c>
      <c r="F57" s="11">
        <f t="shared" si="0"/>
        <v>56</v>
      </c>
      <c r="G57" s="9" t="s">
        <v>8313</v>
      </c>
      <c r="H57" s="9">
        <v>1</v>
      </c>
      <c r="I57" s="9" t="s">
        <v>8315</v>
      </c>
      <c r="J57" s="9" t="str">
        <f t="shared" si="1"/>
        <v>INSERT INTO municipio(id_municipio,nom_municipio,id_zona) VALUES(56,'Ebejico',1);</v>
      </c>
    </row>
    <row r="58" spans="1:10" ht="31.5" x14ac:dyDescent="0.25">
      <c r="A58" s="9"/>
      <c r="B58" s="9" t="s">
        <v>8312</v>
      </c>
      <c r="C58" s="9">
        <v>57</v>
      </c>
      <c r="D58" s="9" t="s">
        <v>8313</v>
      </c>
      <c r="E58" s="10" t="s">
        <v>8369</v>
      </c>
      <c r="F58" s="11">
        <f t="shared" si="0"/>
        <v>57</v>
      </c>
      <c r="G58" s="9" t="s">
        <v>8313</v>
      </c>
      <c r="H58" s="9">
        <v>1</v>
      </c>
      <c r="I58" s="9" t="s">
        <v>8315</v>
      </c>
      <c r="J58" s="9" t="str">
        <f t="shared" si="1"/>
        <v>INSERT INTO municipio(id_municipio,nom_municipio,id_zona) VALUES(57,'El Bagre',1);</v>
      </c>
    </row>
    <row r="59" spans="1:10" ht="31.5" x14ac:dyDescent="0.25">
      <c r="A59" s="9"/>
      <c r="B59" s="9" t="s">
        <v>8312</v>
      </c>
      <c r="C59" s="9">
        <v>58</v>
      </c>
      <c r="D59" s="9" t="s">
        <v>8313</v>
      </c>
      <c r="E59" s="10" t="s">
        <v>8370</v>
      </c>
      <c r="F59" s="11">
        <f t="shared" si="0"/>
        <v>58</v>
      </c>
      <c r="G59" s="9" t="s">
        <v>8313</v>
      </c>
      <c r="H59" s="9">
        <v>1</v>
      </c>
      <c r="I59" s="9" t="s">
        <v>8315</v>
      </c>
      <c r="J59" s="9" t="str">
        <f t="shared" si="1"/>
        <v>INSERT INTO municipio(id_municipio,nom_municipio,id_zona) VALUES(58,'Entrerrios',1);</v>
      </c>
    </row>
    <row r="60" spans="1:10" ht="31.5" x14ac:dyDescent="0.25">
      <c r="A60" s="9"/>
      <c r="B60" s="9" t="s">
        <v>8312</v>
      </c>
      <c r="C60" s="9">
        <v>59</v>
      </c>
      <c r="D60" s="9" t="s">
        <v>8313</v>
      </c>
      <c r="E60" s="10" t="s">
        <v>8371</v>
      </c>
      <c r="F60" s="11">
        <f t="shared" si="0"/>
        <v>59</v>
      </c>
      <c r="G60" s="9" t="s">
        <v>8313</v>
      </c>
      <c r="H60" s="9">
        <v>1</v>
      </c>
      <c r="I60" s="9" t="s">
        <v>8315</v>
      </c>
      <c r="J60" s="9" t="str">
        <f t="shared" si="1"/>
        <v>INSERT INTO municipio(id_municipio,nom_municipio,id_zona) VALUES(59,'Envigado',1);</v>
      </c>
    </row>
    <row r="61" spans="1:10" ht="31.5" x14ac:dyDescent="0.25">
      <c r="A61" s="9"/>
      <c r="B61" s="9" t="s">
        <v>8312</v>
      </c>
      <c r="C61" s="9">
        <v>60</v>
      </c>
      <c r="D61" s="9" t="s">
        <v>8313</v>
      </c>
      <c r="E61" s="10" t="s">
        <v>8372</v>
      </c>
      <c r="F61" s="11">
        <f t="shared" si="0"/>
        <v>60</v>
      </c>
      <c r="G61" s="9" t="s">
        <v>8313</v>
      </c>
      <c r="H61" s="9">
        <v>1</v>
      </c>
      <c r="I61" s="9" t="s">
        <v>8315</v>
      </c>
      <c r="J61" s="9" t="str">
        <f t="shared" si="1"/>
        <v>INSERT INTO municipio(id_municipio,nom_municipio,id_zona) VALUES(60,'Filadelfia',1);</v>
      </c>
    </row>
    <row r="62" spans="1:10" ht="31.5" x14ac:dyDescent="0.25">
      <c r="A62" s="9"/>
      <c r="B62" s="9" t="s">
        <v>8312</v>
      </c>
      <c r="C62" s="9">
        <v>61</v>
      </c>
      <c r="D62" s="9" t="s">
        <v>8313</v>
      </c>
      <c r="E62" s="10" t="s">
        <v>8373</v>
      </c>
      <c r="F62" s="11">
        <f t="shared" si="0"/>
        <v>61</v>
      </c>
      <c r="G62" s="9" t="s">
        <v>8313</v>
      </c>
      <c r="H62" s="9">
        <v>1</v>
      </c>
      <c r="I62" s="9" t="s">
        <v>8315</v>
      </c>
      <c r="J62" s="9" t="str">
        <f t="shared" si="1"/>
        <v>INSERT INTO municipio(id_municipio,nom_municipio,id_zona) VALUES(61,'Fredonia',1);</v>
      </c>
    </row>
    <row r="63" spans="1:10" ht="31.5" x14ac:dyDescent="0.25">
      <c r="A63" s="9"/>
      <c r="B63" s="9" t="s">
        <v>8312</v>
      </c>
      <c r="C63" s="9">
        <v>62</v>
      </c>
      <c r="D63" s="9" t="s">
        <v>8313</v>
      </c>
      <c r="E63" s="10" t="s">
        <v>8374</v>
      </c>
      <c r="F63" s="11">
        <f t="shared" si="0"/>
        <v>62</v>
      </c>
      <c r="G63" s="9" t="s">
        <v>8313</v>
      </c>
      <c r="H63" s="9">
        <v>1</v>
      </c>
      <c r="I63" s="9" t="s">
        <v>8315</v>
      </c>
      <c r="J63" s="9" t="str">
        <f t="shared" si="1"/>
        <v>INSERT INTO municipio(id_municipio,nom_municipio,id_zona) VALUES(62,'Frontino',1);</v>
      </c>
    </row>
    <row r="64" spans="1:10" ht="31.5" x14ac:dyDescent="0.25">
      <c r="A64" s="9"/>
      <c r="B64" s="9" t="s">
        <v>8312</v>
      </c>
      <c r="C64" s="9">
        <v>63</v>
      </c>
      <c r="D64" s="9" t="s">
        <v>8313</v>
      </c>
      <c r="E64" s="10" t="s">
        <v>8375</v>
      </c>
      <c r="F64" s="11">
        <f t="shared" si="0"/>
        <v>63</v>
      </c>
      <c r="G64" s="9" t="s">
        <v>8313</v>
      </c>
      <c r="H64" s="9">
        <v>1</v>
      </c>
      <c r="I64" s="9" t="s">
        <v>8315</v>
      </c>
      <c r="J64" s="9" t="str">
        <f t="shared" si="1"/>
        <v>INSERT INTO municipio(id_municipio,nom_municipio,id_zona) VALUES(63,'Giraldo',1);</v>
      </c>
    </row>
    <row r="65" spans="1:10" ht="31.5" x14ac:dyDescent="0.25">
      <c r="A65" s="9"/>
      <c r="B65" s="9" t="s">
        <v>8312</v>
      </c>
      <c r="C65" s="9">
        <v>64</v>
      </c>
      <c r="D65" s="9" t="s">
        <v>8313</v>
      </c>
      <c r="E65" s="10" t="s">
        <v>8376</v>
      </c>
      <c r="F65" s="11">
        <f t="shared" si="0"/>
        <v>64</v>
      </c>
      <c r="G65" s="9" t="s">
        <v>8313</v>
      </c>
      <c r="H65" s="9">
        <v>1</v>
      </c>
      <c r="I65" s="9" t="s">
        <v>8315</v>
      </c>
      <c r="J65" s="9" t="str">
        <f t="shared" si="1"/>
        <v>INSERT INTO municipio(id_municipio,nom_municipio,id_zona) VALUES(64,'Girardota',1);</v>
      </c>
    </row>
    <row r="66" spans="1:10" ht="31.5" x14ac:dyDescent="0.25">
      <c r="A66" s="9"/>
      <c r="B66" s="9" t="s">
        <v>8312</v>
      </c>
      <c r="C66" s="9">
        <v>65</v>
      </c>
      <c r="D66" s="9" t="s">
        <v>8313</v>
      </c>
      <c r="E66" s="10" t="s">
        <v>8377</v>
      </c>
      <c r="F66" s="11">
        <f t="shared" si="0"/>
        <v>65</v>
      </c>
      <c r="G66" s="9" t="s">
        <v>8313</v>
      </c>
      <c r="H66" s="9">
        <v>1</v>
      </c>
      <c r="I66" s="9" t="s">
        <v>8315</v>
      </c>
      <c r="J66" s="9" t="str">
        <f t="shared" si="1"/>
        <v>INSERT INTO municipio(id_municipio,nom_municipio,id_zona) VALUES(65,'Gomez Plata',1);</v>
      </c>
    </row>
    <row r="67" spans="1:10" ht="31.5" x14ac:dyDescent="0.25">
      <c r="A67" s="9"/>
      <c r="B67" s="9" t="s">
        <v>8312</v>
      </c>
      <c r="C67" s="9">
        <v>66</v>
      </c>
      <c r="D67" s="9" t="s">
        <v>8313</v>
      </c>
      <c r="E67" s="10" t="s">
        <v>8378</v>
      </c>
      <c r="F67" s="11">
        <f t="shared" ref="F67:F130" si="2">C67</f>
        <v>66</v>
      </c>
      <c r="G67" s="9" t="s">
        <v>8313</v>
      </c>
      <c r="H67" s="9">
        <v>1</v>
      </c>
      <c r="I67" s="9" t="s">
        <v>8315</v>
      </c>
      <c r="J67" s="9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9"/>
      <c r="B68" s="9" t="s">
        <v>8312</v>
      </c>
      <c r="C68" s="9">
        <v>67</v>
      </c>
      <c r="D68" s="9" t="s">
        <v>8313</v>
      </c>
      <c r="E68" s="10" t="s">
        <v>8379</v>
      </c>
      <c r="F68" s="11">
        <f t="shared" si="2"/>
        <v>67</v>
      </c>
      <c r="G68" s="9" t="s">
        <v>8313</v>
      </c>
      <c r="H68" s="9">
        <v>1</v>
      </c>
      <c r="I68" s="9" t="s">
        <v>8315</v>
      </c>
      <c r="J68" s="9" t="str">
        <f t="shared" si="3"/>
        <v>INSERT INTO municipio(id_municipio,nom_municipio,id_zona) VALUES(67,'Guadalupe',1);</v>
      </c>
    </row>
    <row r="69" spans="1:10" ht="31.5" x14ac:dyDescent="0.25">
      <c r="A69" s="9"/>
      <c r="B69" s="9" t="s">
        <v>8312</v>
      </c>
      <c r="C69" s="9">
        <v>68</v>
      </c>
      <c r="D69" s="9" t="s">
        <v>8313</v>
      </c>
      <c r="E69" s="10" t="s">
        <v>8380</v>
      </c>
      <c r="F69" s="11">
        <f t="shared" si="2"/>
        <v>68</v>
      </c>
      <c r="G69" s="9" t="s">
        <v>8313</v>
      </c>
      <c r="H69" s="9">
        <v>1</v>
      </c>
      <c r="I69" s="9" t="s">
        <v>8315</v>
      </c>
      <c r="J69" s="9" t="str">
        <f t="shared" si="3"/>
        <v>INSERT INTO municipio(id_municipio,nom_municipio,id_zona) VALUES(68,'Guarne',1);</v>
      </c>
    </row>
    <row r="70" spans="1:10" ht="31.5" x14ac:dyDescent="0.25">
      <c r="A70" s="9"/>
      <c r="B70" s="9" t="s">
        <v>8312</v>
      </c>
      <c r="C70" s="9">
        <v>69</v>
      </c>
      <c r="D70" s="9" t="s">
        <v>8313</v>
      </c>
      <c r="E70" s="10" t="s">
        <v>8381</v>
      </c>
      <c r="F70" s="11">
        <f t="shared" si="2"/>
        <v>69</v>
      </c>
      <c r="G70" s="9" t="s">
        <v>8313</v>
      </c>
      <c r="H70" s="9">
        <v>1</v>
      </c>
      <c r="I70" s="9" t="s">
        <v>8315</v>
      </c>
      <c r="J70" s="9" t="str">
        <f t="shared" si="3"/>
        <v>INSERT INTO municipio(id_municipio,nom_municipio,id_zona) VALUES(69,'Guatape',1);</v>
      </c>
    </row>
    <row r="71" spans="1:10" ht="31.5" x14ac:dyDescent="0.25">
      <c r="A71" s="9"/>
      <c r="B71" s="9" t="s">
        <v>8312</v>
      </c>
      <c r="C71" s="9">
        <v>70</v>
      </c>
      <c r="D71" s="9" t="s">
        <v>8313</v>
      </c>
      <c r="E71" s="10" t="s">
        <v>8382</v>
      </c>
      <c r="F71" s="11">
        <f t="shared" si="2"/>
        <v>70</v>
      </c>
      <c r="G71" s="9" t="s">
        <v>8313</v>
      </c>
      <c r="H71" s="9">
        <v>1</v>
      </c>
      <c r="I71" s="9" t="s">
        <v>8315</v>
      </c>
      <c r="J71" s="9" t="str">
        <f t="shared" si="3"/>
        <v>INSERT INTO municipio(id_municipio,nom_municipio,id_zona) VALUES(70,'Heliconia',1);</v>
      </c>
    </row>
    <row r="72" spans="1:10" ht="31.5" x14ac:dyDescent="0.25">
      <c r="A72" s="9"/>
      <c r="B72" s="9" t="s">
        <v>8312</v>
      </c>
      <c r="C72" s="9">
        <v>71</v>
      </c>
      <c r="D72" s="9" t="s">
        <v>8313</v>
      </c>
      <c r="E72" s="10" t="s">
        <v>8383</v>
      </c>
      <c r="F72" s="11">
        <f t="shared" si="2"/>
        <v>71</v>
      </c>
      <c r="G72" s="9" t="s">
        <v>8313</v>
      </c>
      <c r="H72" s="9">
        <v>1</v>
      </c>
      <c r="I72" s="9" t="s">
        <v>8315</v>
      </c>
      <c r="J72" s="9" t="str">
        <f t="shared" si="3"/>
        <v>INSERT INTO municipio(id_municipio,nom_municipio,id_zona) VALUES(71,'Hispania',1);</v>
      </c>
    </row>
    <row r="73" spans="1:10" ht="31.5" x14ac:dyDescent="0.25">
      <c r="A73" s="9"/>
      <c r="B73" s="9" t="s">
        <v>8312</v>
      </c>
      <c r="C73" s="9">
        <v>72</v>
      </c>
      <c r="D73" s="9" t="s">
        <v>8313</v>
      </c>
      <c r="E73" s="10" t="s">
        <v>8384</v>
      </c>
      <c r="F73" s="11">
        <f t="shared" si="2"/>
        <v>72</v>
      </c>
      <c r="G73" s="9" t="s">
        <v>8313</v>
      </c>
      <c r="H73" s="9">
        <v>1</v>
      </c>
      <c r="I73" s="9" t="s">
        <v>8315</v>
      </c>
      <c r="J73" s="9" t="str">
        <f t="shared" si="3"/>
        <v>INSERT INTO municipio(id_municipio,nom_municipio,id_zona) VALUES(72,'Itagui',1);</v>
      </c>
    </row>
    <row r="74" spans="1:10" ht="31.5" x14ac:dyDescent="0.25">
      <c r="A74" s="9"/>
      <c r="B74" s="9" t="s">
        <v>8312</v>
      </c>
      <c r="C74" s="9">
        <v>73</v>
      </c>
      <c r="D74" s="9" t="s">
        <v>8313</v>
      </c>
      <c r="E74" s="10" t="s">
        <v>8385</v>
      </c>
      <c r="F74" s="11">
        <f t="shared" si="2"/>
        <v>73</v>
      </c>
      <c r="G74" s="9" t="s">
        <v>8313</v>
      </c>
      <c r="H74" s="9">
        <v>1</v>
      </c>
      <c r="I74" s="9" t="s">
        <v>8315</v>
      </c>
      <c r="J74" s="9" t="str">
        <f t="shared" si="3"/>
        <v>INSERT INTO municipio(id_municipio,nom_municipio,id_zona) VALUES(73,'Ituango',1);</v>
      </c>
    </row>
    <row r="75" spans="1:10" ht="31.5" x14ac:dyDescent="0.25">
      <c r="A75" s="9"/>
      <c r="B75" s="9" t="s">
        <v>8312</v>
      </c>
      <c r="C75" s="9">
        <v>74</v>
      </c>
      <c r="D75" s="9" t="s">
        <v>8313</v>
      </c>
      <c r="E75" s="10" t="s">
        <v>8386</v>
      </c>
      <c r="F75" s="11">
        <f t="shared" si="2"/>
        <v>74</v>
      </c>
      <c r="G75" s="9" t="s">
        <v>8313</v>
      </c>
      <c r="H75" s="9">
        <v>1</v>
      </c>
      <c r="I75" s="9" t="s">
        <v>8315</v>
      </c>
      <c r="J75" s="9" t="str">
        <f t="shared" si="3"/>
        <v>INSERT INTO municipio(id_municipio,nom_municipio,id_zona) VALUES(74,'Jardin',1);</v>
      </c>
    </row>
    <row r="76" spans="1:10" ht="31.5" x14ac:dyDescent="0.25">
      <c r="A76" s="9"/>
      <c r="B76" s="9" t="s">
        <v>8312</v>
      </c>
      <c r="C76" s="9">
        <v>75</v>
      </c>
      <c r="D76" s="9" t="s">
        <v>8313</v>
      </c>
      <c r="E76" s="10" t="s">
        <v>8387</v>
      </c>
      <c r="F76" s="11">
        <f t="shared" si="2"/>
        <v>75</v>
      </c>
      <c r="G76" s="9" t="s">
        <v>8313</v>
      </c>
      <c r="H76" s="9">
        <v>1</v>
      </c>
      <c r="I76" s="9" t="s">
        <v>8315</v>
      </c>
      <c r="J76" s="9" t="str">
        <f t="shared" si="3"/>
        <v>INSERT INTO municipio(id_municipio,nom_municipio,id_zona) VALUES(75,'Jerico',1);</v>
      </c>
    </row>
    <row r="77" spans="1:10" ht="31.5" x14ac:dyDescent="0.25">
      <c r="A77" s="9"/>
      <c r="B77" s="9" t="s">
        <v>8312</v>
      </c>
      <c r="C77" s="9">
        <v>76</v>
      </c>
      <c r="D77" s="9" t="s">
        <v>8313</v>
      </c>
      <c r="E77" s="10" t="s">
        <v>8388</v>
      </c>
      <c r="F77" s="11">
        <f t="shared" si="2"/>
        <v>76</v>
      </c>
      <c r="G77" s="9" t="s">
        <v>8313</v>
      </c>
      <c r="H77" s="9">
        <v>1</v>
      </c>
      <c r="I77" s="9" t="s">
        <v>8315</v>
      </c>
      <c r="J77" s="9" t="str">
        <f t="shared" si="3"/>
        <v>INSERT INTO municipio(id_municipio,nom_municipio,id_zona) VALUES(76,'La Apartada',1);</v>
      </c>
    </row>
    <row r="78" spans="1:10" ht="31.5" x14ac:dyDescent="0.25">
      <c r="A78" s="9"/>
      <c r="B78" s="9" t="s">
        <v>8312</v>
      </c>
      <c r="C78" s="9">
        <v>77</v>
      </c>
      <c r="D78" s="9" t="s">
        <v>8313</v>
      </c>
      <c r="E78" s="10" t="s">
        <v>8389</v>
      </c>
      <c r="F78" s="11">
        <f t="shared" si="2"/>
        <v>77</v>
      </c>
      <c r="G78" s="9" t="s">
        <v>8313</v>
      </c>
      <c r="H78" s="9">
        <v>1</v>
      </c>
      <c r="I78" s="9" t="s">
        <v>8315</v>
      </c>
      <c r="J78" s="9" t="str">
        <f t="shared" si="3"/>
        <v>INSERT INTO municipio(id_municipio,nom_municipio,id_zona) VALUES(77,'La Ceja',1);</v>
      </c>
    </row>
    <row r="79" spans="1:10" ht="31.5" x14ac:dyDescent="0.25">
      <c r="A79" s="9"/>
      <c r="B79" s="9" t="s">
        <v>8312</v>
      </c>
      <c r="C79" s="9">
        <v>78</v>
      </c>
      <c r="D79" s="9" t="s">
        <v>8313</v>
      </c>
      <c r="E79" s="10" t="s">
        <v>8390</v>
      </c>
      <c r="F79" s="11">
        <f t="shared" si="2"/>
        <v>78</v>
      </c>
      <c r="G79" s="9" t="s">
        <v>8313</v>
      </c>
      <c r="H79" s="9">
        <v>1</v>
      </c>
      <c r="I79" s="9" t="s">
        <v>8315</v>
      </c>
      <c r="J79" s="9" t="str">
        <f t="shared" si="3"/>
        <v>INSERT INTO municipio(id_municipio,nom_municipio,id_zona) VALUES(78,'La Dorada',1);</v>
      </c>
    </row>
    <row r="80" spans="1:10" ht="31.5" x14ac:dyDescent="0.25">
      <c r="A80" s="9"/>
      <c r="B80" s="9" t="s">
        <v>8312</v>
      </c>
      <c r="C80" s="9">
        <v>79</v>
      </c>
      <c r="D80" s="9" t="s">
        <v>8313</v>
      </c>
      <c r="E80" s="10" t="s">
        <v>8391</v>
      </c>
      <c r="F80" s="11">
        <f t="shared" si="2"/>
        <v>79</v>
      </c>
      <c r="G80" s="9" t="s">
        <v>8313</v>
      </c>
      <c r="H80" s="9">
        <v>1</v>
      </c>
      <c r="I80" s="9" t="s">
        <v>8315</v>
      </c>
      <c r="J80" s="9" t="str">
        <f t="shared" si="3"/>
        <v>INSERT INTO municipio(id_municipio,nom_municipio,id_zona) VALUES(79,'La Estrella',1);</v>
      </c>
    </row>
    <row r="81" spans="1:10" ht="31.5" x14ac:dyDescent="0.25">
      <c r="A81" s="9"/>
      <c r="B81" s="9" t="s">
        <v>8312</v>
      </c>
      <c r="C81" s="9">
        <v>80</v>
      </c>
      <c r="D81" s="9" t="s">
        <v>8313</v>
      </c>
      <c r="E81" s="10" t="s">
        <v>8392</v>
      </c>
      <c r="F81" s="11">
        <f t="shared" si="2"/>
        <v>80</v>
      </c>
      <c r="G81" s="9" t="s">
        <v>8313</v>
      </c>
      <c r="H81" s="9">
        <v>1</v>
      </c>
      <c r="I81" s="9" t="s">
        <v>8315</v>
      </c>
      <c r="J81" s="9" t="str">
        <f t="shared" si="3"/>
        <v>INSERT INTO municipio(id_municipio,nom_municipio,id_zona) VALUES(80,'La Merced',1);</v>
      </c>
    </row>
    <row r="82" spans="1:10" ht="31.5" x14ac:dyDescent="0.25">
      <c r="A82" s="9"/>
      <c r="B82" s="9" t="s">
        <v>8312</v>
      </c>
      <c r="C82" s="9">
        <v>81</v>
      </c>
      <c r="D82" s="9" t="s">
        <v>8313</v>
      </c>
      <c r="E82" s="10" t="s">
        <v>8393</v>
      </c>
      <c r="F82" s="11">
        <f t="shared" si="2"/>
        <v>81</v>
      </c>
      <c r="G82" s="9" t="s">
        <v>8313</v>
      </c>
      <c r="H82" s="9">
        <v>1</v>
      </c>
      <c r="I82" s="9" t="s">
        <v>8315</v>
      </c>
      <c r="J82" s="9" t="str">
        <f t="shared" si="3"/>
        <v>INSERT INTO municipio(id_municipio,nom_municipio,id_zona) VALUES(81,'La Pintada',1);</v>
      </c>
    </row>
    <row r="83" spans="1:10" ht="31.5" x14ac:dyDescent="0.25">
      <c r="A83" s="9"/>
      <c r="B83" s="9" t="s">
        <v>8312</v>
      </c>
      <c r="C83" s="9">
        <v>82</v>
      </c>
      <c r="D83" s="9" t="s">
        <v>8313</v>
      </c>
      <c r="E83" s="10" t="s">
        <v>8394</v>
      </c>
      <c r="F83" s="11">
        <f t="shared" si="2"/>
        <v>82</v>
      </c>
      <c r="G83" s="9" t="s">
        <v>8313</v>
      </c>
      <c r="H83" s="9">
        <v>1</v>
      </c>
      <c r="I83" s="9" t="s">
        <v>8315</v>
      </c>
      <c r="J83" s="9" t="str">
        <f t="shared" si="3"/>
        <v>INSERT INTO municipio(id_municipio,nom_municipio,id_zona) VALUES(82,'La Union',1);</v>
      </c>
    </row>
    <row r="84" spans="1:10" ht="31.5" x14ac:dyDescent="0.25">
      <c r="A84" s="9"/>
      <c r="B84" s="9" t="s">
        <v>8312</v>
      </c>
      <c r="C84" s="9">
        <v>83</v>
      </c>
      <c r="D84" s="9" t="s">
        <v>8313</v>
      </c>
      <c r="E84" s="10" t="s">
        <v>8395</v>
      </c>
      <c r="F84" s="11">
        <f t="shared" si="2"/>
        <v>83</v>
      </c>
      <c r="G84" s="9" t="s">
        <v>8313</v>
      </c>
      <c r="H84" s="9">
        <v>1</v>
      </c>
      <c r="I84" s="9" t="s">
        <v>8315</v>
      </c>
      <c r="J84" s="9" t="str">
        <f t="shared" si="3"/>
        <v>INSERT INTO municipio(id_municipio,nom_municipio,id_zona) VALUES(83,'Liborina',1);</v>
      </c>
    </row>
    <row r="85" spans="1:10" ht="31.5" x14ac:dyDescent="0.25">
      <c r="A85" s="9"/>
      <c r="B85" s="9" t="s">
        <v>8312</v>
      </c>
      <c r="C85" s="9">
        <v>84</v>
      </c>
      <c r="D85" s="9" t="s">
        <v>8313</v>
      </c>
      <c r="E85" s="10" t="s">
        <v>8396</v>
      </c>
      <c r="F85" s="11">
        <f t="shared" si="2"/>
        <v>84</v>
      </c>
      <c r="G85" s="9" t="s">
        <v>8313</v>
      </c>
      <c r="H85" s="9">
        <v>1</v>
      </c>
      <c r="I85" s="9" t="s">
        <v>8315</v>
      </c>
      <c r="J85" s="9" t="str">
        <f t="shared" si="3"/>
        <v>INSERT INTO municipio(id_municipio,nom_municipio,id_zona) VALUES(84,'Lorica',1);</v>
      </c>
    </row>
    <row r="86" spans="1:10" ht="31.5" x14ac:dyDescent="0.25">
      <c r="A86" s="9"/>
      <c r="B86" s="9" t="s">
        <v>8312</v>
      </c>
      <c r="C86" s="9">
        <v>85</v>
      </c>
      <c r="D86" s="9" t="s">
        <v>8313</v>
      </c>
      <c r="E86" s="10" t="s">
        <v>8397</v>
      </c>
      <c r="F86" s="11">
        <f t="shared" si="2"/>
        <v>85</v>
      </c>
      <c r="G86" s="9" t="s">
        <v>8313</v>
      </c>
      <c r="H86" s="9">
        <v>1</v>
      </c>
      <c r="I86" s="9" t="s">
        <v>8315</v>
      </c>
      <c r="J86" s="9" t="str">
        <f t="shared" si="3"/>
        <v>INSERT INTO municipio(id_municipio,nom_municipio,id_zona) VALUES(85,'Los Cordobas',1);</v>
      </c>
    </row>
    <row r="87" spans="1:10" ht="31.5" x14ac:dyDescent="0.25">
      <c r="A87" s="9"/>
      <c r="B87" s="9" t="s">
        <v>8312</v>
      </c>
      <c r="C87" s="9">
        <v>86</v>
      </c>
      <c r="D87" s="9" t="s">
        <v>8313</v>
      </c>
      <c r="E87" s="10" t="s">
        <v>8398</v>
      </c>
      <c r="F87" s="11">
        <f t="shared" si="2"/>
        <v>86</v>
      </c>
      <c r="G87" s="9" t="s">
        <v>8313</v>
      </c>
      <c r="H87" s="9">
        <v>1</v>
      </c>
      <c r="I87" s="9" t="s">
        <v>8315</v>
      </c>
      <c r="J87" s="9" t="str">
        <f t="shared" si="3"/>
        <v>INSERT INTO municipio(id_municipio,nom_municipio,id_zona) VALUES(86,'Maceo',1);</v>
      </c>
    </row>
    <row r="88" spans="1:10" ht="31.5" x14ac:dyDescent="0.25">
      <c r="A88" s="9"/>
      <c r="B88" s="9" t="s">
        <v>8312</v>
      </c>
      <c r="C88" s="9">
        <v>87</v>
      </c>
      <c r="D88" s="9" t="s">
        <v>8313</v>
      </c>
      <c r="E88" s="10" t="s">
        <v>8399</v>
      </c>
      <c r="F88" s="11">
        <f t="shared" si="2"/>
        <v>87</v>
      </c>
      <c r="G88" s="9" t="s">
        <v>8313</v>
      </c>
      <c r="H88" s="9">
        <v>1</v>
      </c>
      <c r="I88" s="9" t="s">
        <v>8315</v>
      </c>
      <c r="J88" s="9" t="str">
        <f t="shared" si="3"/>
        <v>INSERT INTO municipio(id_municipio,nom_municipio,id_zona) VALUES(87,'Manizales',1);</v>
      </c>
    </row>
    <row r="89" spans="1:10" ht="31.5" x14ac:dyDescent="0.25">
      <c r="A89" s="9"/>
      <c r="B89" s="9" t="s">
        <v>8312</v>
      </c>
      <c r="C89" s="9">
        <v>88</v>
      </c>
      <c r="D89" s="9" t="s">
        <v>8313</v>
      </c>
      <c r="E89" s="10" t="s">
        <v>8400</v>
      </c>
      <c r="F89" s="11">
        <f t="shared" si="2"/>
        <v>88</v>
      </c>
      <c r="G89" s="9" t="s">
        <v>8313</v>
      </c>
      <c r="H89" s="9">
        <v>1</v>
      </c>
      <c r="I89" s="9" t="s">
        <v>8315</v>
      </c>
      <c r="J89" s="9" t="str">
        <f t="shared" si="3"/>
        <v>INSERT INTO municipio(id_municipio,nom_municipio,id_zona) VALUES(88,'Manzanares',1);</v>
      </c>
    </row>
    <row r="90" spans="1:10" ht="31.5" x14ac:dyDescent="0.25">
      <c r="A90" s="9"/>
      <c r="B90" s="9" t="s">
        <v>8312</v>
      </c>
      <c r="C90" s="9">
        <v>89</v>
      </c>
      <c r="D90" s="9" t="s">
        <v>8313</v>
      </c>
      <c r="E90" s="10" t="s">
        <v>8401</v>
      </c>
      <c r="F90" s="11">
        <f t="shared" si="2"/>
        <v>89</v>
      </c>
      <c r="G90" s="9" t="s">
        <v>8313</v>
      </c>
      <c r="H90" s="9">
        <v>1</v>
      </c>
      <c r="I90" s="9" t="s">
        <v>8315</v>
      </c>
      <c r="J90" s="9" t="str">
        <f t="shared" si="3"/>
        <v>INSERT INTO municipio(id_municipio,nom_municipio,id_zona) VALUES(89,'Marinilla',1);</v>
      </c>
    </row>
    <row r="91" spans="1:10" ht="31.5" x14ac:dyDescent="0.25">
      <c r="A91" s="9"/>
      <c r="B91" s="9" t="s">
        <v>8312</v>
      </c>
      <c r="C91" s="9">
        <v>90</v>
      </c>
      <c r="D91" s="9" t="s">
        <v>8313</v>
      </c>
      <c r="E91" s="10" t="s">
        <v>8402</v>
      </c>
      <c r="F91" s="11">
        <f t="shared" si="2"/>
        <v>90</v>
      </c>
      <c r="G91" s="9" t="s">
        <v>8313</v>
      </c>
      <c r="H91" s="9">
        <v>1</v>
      </c>
      <c r="I91" s="9" t="s">
        <v>8315</v>
      </c>
      <c r="J91" s="9" t="str">
        <f t="shared" si="3"/>
        <v>INSERT INTO municipio(id_municipio,nom_municipio,id_zona) VALUES(90,'Marmato',1);</v>
      </c>
    </row>
    <row r="92" spans="1:10" ht="31.5" x14ac:dyDescent="0.25">
      <c r="A92" s="9"/>
      <c r="B92" s="9" t="s">
        <v>8312</v>
      </c>
      <c r="C92" s="9">
        <v>91</v>
      </c>
      <c r="D92" s="9" t="s">
        <v>8313</v>
      </c>
      <c r="E92" s="10" t="s">
        <v>8403</v>
      </c>
      <c r="F92" s="11">
        <f t="shared" si="2"/>
        <v>91</v>
      </c>
      <c r="G92" s="9" t="s">
        <v>8313</v>
      </c>
      <c r="H92" s="9">
        <v>1</v>
      </c>
      <c r="I92" s="9" t="s">
        <v>8315</v>
      </c>
      <c r="J92" s="9" t="str">
        <f t="shared" si="3"/>
        <v>INSERT INTO municipio(id_municipio,nom_municipio,id_zona) VALUES(91,'Marquetalia',1);</v>
      </c>
    </row>
    <row r="93" spans="1:10" ht="31.5" x14ac:dyDescent="0.25">
      <c r="A93" s="9"/>
      <c r="B93" s="9" t="s">
        <v>8312</v>
      </c>
      <c r="C93" s="9">
        <v>92</v>
      </c>
      <c r="D93" s="9" t="s">
        <v>8313</v>
      </c>
      <c r="E93" s="10" t="s">
        <v>8404</v>
      </c>
      <c r="F93" s="11">
        <f t="shared" si="2"/>
        <v>92</v>
      </c>
      <c r="G93" s="9" t="s">
        <v>8313</v>
      </c>
      <c r="H93" s="9">
        <v>1</v>
      </c>
      <c r="I93" s="9" t="s">
        <v>8315</v>
      </c>
      <c r="J93" s="9" t="str">
        <f t="shared" si="3"/>
        <v>INSERT INTO municipio(id_municipio,nom_municipio,id_zona) VALUES(92,'Marulanda',1);</v>
      </c>
    </row>
    <row r="94" spans="1:10" ht="31.5" x14ac:dyDescent="0.25">
      <c r="A94" s="9"/>
      <c r="B94" s="9" t="s">
        <v>8312</v>
      </c>
      <c r="C94" s="9">
        <v>93</v>
      </c>
      <c r="D94" s="9" t="s">
        <v>8313</v>
      </c>
      <c r="E94" s="10" t="s">
        <v>8405</v>
      </c>
      <c r="F94" s="11">
        <f t="shared" si="2"/>
        <v>93</v>
      </c>
      <c r="G94" s="9" t="s">
        <v>8313</v>
      </c>
      <c r="H94" s="9">
        <v>1</v>
      </c>
      <c r="I94" s="9" t="s">
        <v>8315</v>
      </c>
      <c r="J94" s="9" t="str">
        <f t="shared" si="3"/>
        <v>INSERT INTO municipio(id_municipio,nom_municipio,id_zona) VALUES(93,'Medellin',1);</v>
      </c>
    </row>
    <row r="95" spans="1:10" ht="31.5" x14ac:dyDescent="0.25">
      <c r="A95" s="9"/>
      <c r="B95" s="9" t="s">
        <v>8312</v>
      </c>
      <c r="C95" s="9">
        <v>94</v>
      </c>
      <c r="D95" s="9" t="s">
        <v>8313</v>
      </c>
      <c r="E95" s="10" t="s">
        <v>8406</v>
      </c>
      <c r="F95" s="11">
        <f t="shared" si="2"/>
        <v>94</v>
      </c>
      <c r="G95" s="9" t="s">
        <v>8313</v>
      </c>
      <c r="H95" s="9">
        <v>1</v>
      </c>
      <c r="I95" s="9" t="s">
        <v>8315</v>
      </c>
      <c r="J95" s="9" t="str">
        <f t="shared" si="3"/>
        <v>INSERT INTO municipio(id_municipio,nom_municipio,id_zona) VALUES(94,'Momil',1);</v>
      </c>
    </row>
    <row r="96" spans="1:10" ht="31.5" x14ac:dyDescent="0.25">
      <c r="A96" s="9"/>
      <c r="B96" s="9" t="s">
        <v>8312</v>
      </c>
      <c r="C96" s="9">
        <v>95</v>
      </c>
      <c r="D96" s="9" t="s">
        <v>8313</v>
      </c>
      <c r="E96" s="10" t="s">
        <v>8407</v>
      </c>
      <c r="F96" s="11">
        <f t="shared" si="2"/>
        <v>95</v>
      </c>
      <c r="G96" s="9" t="s">
        <v>8313</v>
      </c>
      <c r="H96" s="9">
        <v>1</v>
      </c>
      <c r="I96" s="9" t="s">
        <v>8315</v>
      </c>
      <c r="J96" s="9" t="str">
        <f t="shared" si="3"/>
        <v>INSERT INTO municipio(id_municipio,nom_municipio,id_zona) VALUES(95,'Montebello',1);</v>
      </c>
    </row>
    <row r="97" spans="1:10" ht="31.5" x14ac:dyDescent="0.25">
      <c r="A97" s="9"/>
      <c r="B97" s="9" t="s">
        <v>8312</v>
      </c>
      <c r="C97" s="9">
        <v>96</v>
      </c>
      <c r="D97" s="9" t="s">
        <v>8313</v>
      </c>
      <c r="E97" s="10" t="s">
        <v>8408</v>
      </c>
      <c r="F97" s="11">
        <f t="shared" si="2"/>
        <v>96</v>
      </c>
      <c r="G97" s="9" t="s">
        <v>8313</v>
      </c>
      <c r="H97" s="9">
        <v>1</v>
      </c>
      <c r="I97" s="9" t="s">
        <v>8315</v>
      </c>
      <c r="J97" s="9" t="str">
        <f t="shared" si="3"/>
        <v>INSERT INTO municipio(id_municipio,nom_municipio,id_zona) VALUES(96,'Montelibano',1);</v>
      </c>
    </row>
    <row r="98" spans="1:10" ht="31.5" x14ac:dyDescent="0.25">
      <c r="A98" s="9"/>
      <c r="B98" s="9" t="s">
        <v>8312</v>
      </c>
      <c r="C98" s="9">
        <v>97</v>
      </c>
      <c r="D98" s="9" t="s">
        <v>8313</v>
      </c>
      <c r="E98" s="10" t="s">
        <v>8409</v>
      </c>
      <c r="F98" s="11">
        <f t="shared" si="2"/>
        <v>97</v>
      </c>
      <c r="G98" s="9" t="s">
        <v>8313</v>
      </c>
      <c r="H98" s="9">
        <v>1</v>
      </c>
      <c r="I98" s="9" t="s">
        <v>8315</v>
      </c>
      <c r="J98" s="9" t="str">
        <f t="shared" si="3"/>
        <v>INSERT INTO municipio(id_municipio,nom_municipio,id_zona) VALUES(97,'Monteria',1);</v>
      </c>
    </row>
    <row r="99" spans="1:10" ht="31.5" x14ac:dyDescent="0.25">
      <c r="A99" s="9"/>
      <c r="B99" s="9" t="s">
        <v>8312</v>
      </c>
      <c r="C99" s="9">
        <v>98</v>
      </c>
      <c r="D99" s="9" t="s">
        <v>8313</v>
      </c>
      <c r="E99" s="10" t="s">
        <v>8410</v>
      </c>
      <c r="F99" s="11">
        <f t="shared" si="2"/>
        <v>98</v>
      </c>
      <c r="G99" s="9" t="s">
        <v>8313</v>
      </c>
      <c r="H99" s="9">
        <v>1</v>
      </c>
      <c r="I99" s="9" t="s">
        <v>8315</v>
      </c>
      <c r="J99" s="9" t="str">
        <f t="shared" si="3"/>
        <v>INSERT INTO municipio(id_municipio,nom_municipio,id_zona) VALUES(98,'Moñitos',1);</v>
      </c>
    </row>
    <row r="100" spans="1:10" ht="31.5" x14ac:dyDescent="0.25">
      <c r="A100" s="9"/>
      <c r="B100" s="9" t="s">
        <v>8312</v>
      </c>
      <c r="C100" s="9">
        <v>99</v>
      </c>
      <c r="D100" s="9" t="s">
        <v>8313</v>
      </c>
      <c r="E100" s="10" t="s">
        <v>8411</v>
      </c>
      <c r="F100" s="11">
        <f t="shared" si="2"/>
        <v>99</v>
      </c>
      <c r="G100" s="9" t="s">
        <v>8313</v>
      </c>
      <c r="H100" s="9">
        <v>1</v>
      </c>
      <c r="I100" s="9" t="s">
        <v>8315</v>
      </c>
      <c r="J100" s="9" t="str">
        <f t="shared" si="3"/>
        <v>INSERT INTO municipio(id_municipio,nom_municipio,id_zona) VALUES(99,'Murindo',1);</v>
      </c>
    </row>
    <row r="101" spans="1:10" ht="31.5" x14ac:dyDescent="0.25">
      <c r="A101" s="9"/>
      <c r="B101" s="9" t="s">
        <v>8312</v>
      </c>
      <c r="C101" s="9">
        <v>100</v>
      </c>
      <c r="D101" s="9" t="s">
        <v>8313</v>
      </c>
      <c r="E101" s="10" t="s">
        <v>8412</v>
      </c>
      <c r="F101" s="11">
        <f t="shared" si="2"/>
        <v>100</v>
      </c>
      <c r="G101" s="9" t="s">
        <v>8313</v>
      </c>
      <c r="H101" s="9">
        <v>1</v>
      </c>
      <c r="I101" s="9" t="s">
        <v>8315</v>
      </c>
      <c r="J101" s="9" t="str">
        <f t="shared" si="3"/>
        <v>INSERT INTO municipio(id_municipio,nom_municipio,id_zona) VALUES(100,'Mutata',1);</v>
      </c>
    </row>
    <row r="102" spans="1:10" ht="31.5" x14ac:dyDescent="0.25">
      <c r="A102" s="9"/>
      <c r="B102" s="9" t="s">
        <v>8312</v>
      </c>
      <c r="C102" s="9">
        <v>101</v>
      </c>
      <c r="D102" s="9" t="s">
        <v>8313</v>
      </c>
      <c r="E102" s="10" t="s">
        <v>3391</v>
      </c>
      <c r="F102" s="11">
        <f t="shared" si="2"/>
        <v>101</v>
      </c>
      <c r="G102" s="9" t="s">
        <v>8313</v>
      </c>
      <c r="H102" s="9">
        <v>1</v>
      </c>
      <c r="I102" s="9" t="s">
        <v>8315</v>
      </c>
      <c r="J102" s="9" t="str">
        <f t="shared" si="3"/>
        <v>INSERT INTO municipio(id_municipio,nom_municipio,id_zona) VALUES(101,'Nariño',1);</v>
      </c>
    </row>
    <row r="103" spans="1:10" ht="31.5" x14ac:dyDescent="0.25">
      <c r="A103" s="9"/>
      <c r="B103" s="9" t="s">
        <v>8312</v>
      </c>
      <c r="C103" s="9">
        <v>102</v>
      </c>
      <c r="D103" s="9" t="s">
        <v>8313</v>
      </c>
      <c r="E103" s="10" t="s">
        <v>8413</v>
      </c>
      <c r="F103" s="11">
        <f t="shared" si="2"/>
        <v>102</v>
      </c>
      <c r="G103" s="9" t="s">
        <v>8313</v>
      </c>
      <c r="H103" s="9">
        <v>1</v>
      </c>
      <c r="I103" s="9" t="s">
        <v>8315</v>
      </c>
      <c r="J103" s="9" t="str">
        <f t="shared" si="3"/>
        <v>INSERT INTO municipio(id_municipio,nom_municipio,id_zona) VALUES(102,'Nechi',1);</v>
      </c>
    </row>
    <row r="104" spans="1:10" ht="31.5" x14ac:dyDescent="0.25">
      <c r="A104" s="9"/>
      <c r="B104" s="9" t="s">
        <v>8312</v>
      </c>
      <c r="C104" s="9">
        <v>103</v>
      </c>
      <c r="D104" s="9" t="s">
        <v>8313</v>
      </c>
      <c r="E104" s="10" t="s">
        <v>8414</v>
      </c>
      <c r="F104" s="11">
        <f t="shared" si="2"/>
        <v>103</v>
      </c>
      <c r="G104" s="9" t="s">
        <v>8313</v>
      </c>
      <c r="H104" s="9">
        <v>1</v>
      </c>
      <c r="I104" s="9" t="s">
        <v>8315</v>
      </c>
      <c r="J104" s="9" t="str">
        <f t="shared" si="3"/>
        <v>INSERT INTO municipio(id_municipio,nom_municipio,id_zona) VALUES(103,'Necocli',1);</v>
      </c>
    </row>
    <row r="105" spans="1:10" ht="31.5" x14ac:dyDescent="0.25">
      <c r="A105" s="9"/>
      <c r="B105" s="9" t="s">
        <v>8312</v>
      </c>
      <c r="C105" s="9">
        <v>104</v>
      </c>
      <c r="D105" s="9" t="s">
        <v>8313</v>
      </c>
      <c r="E105" s="10" t="s">
        <v>8415</v>
      </c>
      <c r="F105" s="11">
        <f t="shared" si="2"/>
        <v>104</v>
      </c>
      <c r="G105" s="9" t="s">
        <v>8313</v>
      </c>
      <c r="H105" s="9">
        <v>1</v>
      </c>
      <c r="I105" s="9" t="s">
        <v>8315</v>
      </c>
      <c r="J105" s="9" t="str">
        <f t="shared" si="3"/>
        <v>INSERT INTO municipio(id_municipio,nom_municipio,id_zona) VALUES(104,'Neira',1);</v>
      </c>
    </row>
    <row r="106" spans="1:10" ht="31.5" x14ac:dyDescent="0.25">
      <c r="A106" s="9"/>
      <c r="B106" s="9" t="s">
        <v>8312</v>
      </c>
      <c r="C106" s="9">
        <v>105</v>
      </c>
      <c r="D106" s="9" t="s">
        <v>8313</v>
      </c>
      <c r="E106" s="10" t="s">
        <v>8416</v>
      </c>
      <c r="F106" s="11">
        <f t="shared" si="2"/>
        <v>105</v>
      </c>
      <c r="G106" s="9" t="s">
        <v>8313</v>
      </c>
      <c r="H106" s="9">
        <v>1</v>
      </c>
      <c r="I106" s="9" t="s">
        <v>8315</v>
      </c>
      <c r="J106" s="9" t="str">
        <f t="shared" si="3"/>
        <v>INSERT INTO municipio(id_municipio,nom_municipio,id_zona) VALUES(105,'Norcasia',1);</v>
      </c>
    </row>
    <row r="107" spans="1:10" ht="31.5" x14ac:dyDescent="0.25">
      <c r="A107" s="9"/>
      <c r="B107" s="9" t="s">
        <v>8312</v>
      </c>
      <c r="C107" s="9">
        <v>106</v>
      </c>
      <c r="D107" s="9" t="s">
        <v>8313</v>
      </c>
      <c r="E107" s="10" t="s">
        <v>8417</v>
      </c>
      <c r="F107" s="11">
        <f t="shared" si="2"/>
        <v>106</v>
      </c>
      <c r="G107" s="9" t="s">
        <v>8313</v>
      </c>
      <c r="H107" s="9">
        <v>1</v>
      </c>
      <c r="I107" s="9" t="s">
        <v>8315</v>
      </c>
      <c r="J107" s="9" t="str">
        <f t="shared" si="3"/>
        <v>INSERT INTO municipio(id_municipio,nom_municipio,id_zona) VALUES(106,'Olaya',1);</v>
      </c>
    </row>
    <row r="108" spans="1:10" ht="31.5" x14ac:dyDescent="0.25">
      <c r="A108" s="9"/>
      <c r="B108" s="9" t="s">
        <v>8312</v>
      </c>
      <c r="C108" s="9">
        <v>107</v>
      </c>
      <c r="D108" s="9" t="s">
        <v>8313</v>
      </c>
      <c r="E108" s="10" t="s">
        <v>8418</v>
      </c>
      <c r="F108" s="11">
        <f t="shared" si="2"/>
        <v>107</v>
      </c>
      <c r="G108" s="9" t="s">
        <v>8313</v>
      </c>
      <c r="H108" s="9">
        <v>1</v>
      </c>
      <c r="I108" s="9" t="s">
        <v>8315</v>
      </c>
      <c r="J108" s="9" t="str">
        <f t="shared" si="3"/>
        <v>INSERT INTO municipio(id_municipio,nom_municipio,id_zona) VALUES(107,'Pacora',1);</v>
      </c>
    </row>
    <row r="109" spans="1:10" ht="31.5" x14ac:dyDescent="0.25">
      <c r="A109" s="9"/>
      <c r="B109" s="9" t="s">
        <v>8312</v>
      </c>
      <c r="C109" s="9">
        <v>108</v>
      </c>
      <c r="D109" s="9" t="s">
        <v>8313</v>
      </c>
      <c r="E109" s="10" t="s">
        <v>8419</v>
      </c>
      <c r="F109" s="11">
        <f t="shared" si="2"/>
        <v>108</v>
      </c>
      <c r="G109" s="9" t="s">
        <v>8313</v>
      </c>
      <c r="H109" s="9">
        <v>1</v>
      </c>
      <c r="I109" s="9" t="s">
        <v>8315</v>
      </c>
      <c r="J109" s="9" t="str">
        <f t="shared" si="3"/>
        <v>INSERT INTO municipio(id_municipio,nom_municipio,id_zona) VALUES(108,'Palestina',1);</v>
      </c>
    </row>
    <row r="110" spans="1:10" ht="31.5" x14ac:dyDescent="0.25">
      <c r="A110" s="9"/>
      <c r="B110" s="9" t="s">
        <v>8312</v>
      </c>
      <c r="C110" s="9">
        <v>109</v>
      </c>
      <c r="D110" s="9" t="s">
        <v>8313</v>
      </c>
      <c r="E110" s="10" t="s">
        <v>8420</v>
      </c>
      <c r="F110" s="11">
        <f t="shared" si="2"/>
        <v>109</v>
      </c>
      <c r="G110" s="9" t="s">
        <v>8313</v>
      </c>
      <c r="H110" s="9">
        <v>1</v>
      </c>
      <c r="I110" s="9" t="s">
        <v>8315</v>
      </c>
      <c r="J110" s="9" t="str">
        <f t="shared" si="3"/>
        <v>INSERT INTO municipio(id_municipio,nom_municipio,id_zona) VALUES(109,'Pensilvania',1);</v>
      </c>
    </row>
    <row r="111" spans="1:10" ht="31.5" x14ac:dyDescent="0.25">
      <c r="A111" s="9"/>
      <c r="B111" s="9" t="s">
        <v>8312</v>
      </c>
      <c r="C111" s="9">
        <v>110</v>
      </c>
      <c r="D111" s="9" t="s">
        <v>8313</v>
      </c>
      <c r="E111" s="10" t="s">
        <v>8421</v>
      </c>
      <c r="F111" s="11">
        <f t="shared" si="2"/>
        <v>110</v>
      </c>
      <c r="G111" s="9" t="s">
        <v>8313</v>
      </c>
      <c r="H111" s="9">
        <v>1</v>
      </c>
      <c r="I111" s="9" t="s">
        <v>8315</v>
      </c>
      <c r="J111" s="9" t="str">
        <f t="shared" si="3"/>
        <v>INSERT INTO municipio(id_municipio,nom_municipio,id_zona) VALUES(110,'Peñol',1);</v>
      </c>
    </row>
    <row r="112" spans="1:10" ht="31.5" x14ac:dyDescent="0.25">
      <c r="A112" s="9"/>
      <c r="B112" s="9" t="s">
        <v>8312</v>
      </c>
      <c r="C112" s="9">
        <v>111</v>
      </c>
      <c r="D112" s="9" t="s">
        <v>8313</v>
      </c>
      <c r="E112" s="10" t="s">
        <v>8422</v>
      </c>
      <c r="F112" s="11">
        <f t="shared" si="2"/>
        <v>111</v>
      </c>
      <c r="G112" s="9" t="s">
        <v>8313</v>
      </c>
      <c r="H112" s="9">
        <v>1</v>
      </c>
      <c r="I112" s="9" t="s">
        <v>8315</v>
      </c>
      <c r="J112" s="9" t="str">
        <f t="shared" si="3"/>
        <v>INSERT INTO municipio(id_municipio,nom_municipio,id_zona) VALUES(111,'Peque',1);</v>
      </c>
    </row>
    <row r="113" spans="1:10" ht="31.5" x14ac:dyDescent="0.25">
      <c r="A113" s="9"/>
      <c r="B113" s="9" t="s">
        <v>8312</v>
      </c>
      <c r="C113" s="9">
        <v>112</v>
      </c>
      <c r="D113" s="9" t="s">
        <v>8313</v>
      </c>
      <c r="E113" s="10" t="s">
        <v>8423</v>
      </c>
      <c r="F113" s="11">
        <f t="shared" si="2"/>
        <v>112</v>
      </c>
      <c r="G113" s="9" t="s">
        <v>8313</v>
      </c>
      <c r="H113" s="9">
        <v>1</v>
      </c>
      <c r="I113" s="9" t="s">
        <v>8315</v>
      </c>
      <c r="J113" s="9" t="str">
        <f t="shared" si="3"/>
        <v>INSERT INTO municipio(id_municipio,nom_municipio,id_zona) VALUES(112,'Planeta Rica',1);</v>
      </c>
    </row>
    <row r="114" spans="1:10" ht="31.5" x14ac:dyDescent="0.25">
      <c r="A114" s="9"/>
      <c r="B114" s="9" t="s">
        <v>8312</v>
      </c>
      <c r="C114" s="9">
        <v>113</v>
      </c>
      <c r="D114" s="9" t="s">
        <v>8313</v>
      </c>
      <c r="E114" s="10" t="s">
        <v>8424</v>
      </c>
      <c r="F114" s="11">
        <f t="shared" si="2"/>
        <v>113</v>
      </c>
      <c r="G114" s="9" t="s">
        <v>8313</v>
      </c>
      <c r="H114" s="9">
        <v>1</v>
      </c>
      <c r="I114" s="9" t="s">
        <v>8315</v>
      </c>
      <c r="J114" s="9" t="str">
        <f t="shared" si="3"/>
        <v>INSERT INTO municipio(id_municipio,nom_municipio,id_zona) VALUES(113,'Pueblo Nuevo',1);</v>
      </c>
    </row>
    <row r="115" spans="1:10" ht="31.5" x14ac:dyDescent="0.25">
      <c r="A115" s="9"/>
      <c r="B115" s="9" t="s">
        <v>8312</v>
      </c>
      <c r="C115" s="9">
        <v>114</v>
      </c>
      <c r="D115" s="9" t="s">
        <v>8313</v>
      </c>
      <c r="E115" s="10" t="s">
        <v>8425</v>
      </c>
      <c r="F115" s="11">
        <f t="shared" si="2"/>
        <v>114</v>
      </c>
      <c r="G115" s="9" t="s">
        <v>8313</v>
      </c>
      <c r="H115" s="9">
        <v>1</v>
      </c>
      <c r="I115" s="9" t="s">
        <v>8315</v>
      </c>
      <c r="J115" s="9" t="str">
        <f t="shared" si="3"/>
        <v>INSERT INTO municipio(id_municipio,nom_municipio,id_zona) VALUES(114,'Pueblorrico',1);</v>
      </c>
    </row>
    <row r="116" spans="1:10" ht="31.5" x14ac:dyDescent="0.25">
      <c r="A116" s="9"/>
      <c r="B116" s="9" t="s">
        <v>8312</v>
      </c>
      <c r="C116" s="9">
        <v>115</v>
      </c>
      <c r="D116" s="9" t="s">
        <v>8313</v>
      </c>
      <c r="E116" s="10" t="s">
        <v>8426</v>
      </c>
      <c r="F116" s="11">
        <f t="shared" si="2"/>
        <v>115</v>
      </c>
      <c r="G116" s="9" t="s">
        <v>8313</v>
      </c>
      <c r="H116" s="9">
        <v>1</v>
      </c>
      <c r="I116" s="9" t="s">
        <v>8315</v>
      </c>
      <c r="J116" s="9" t="str">
        <f t="shared" si="3"/>
        <v>INSERT INTO municipio(id_municipio,nom_municipio,id_zona) VALUES(115,'Puerto Berrio',1);</v>
      </c>
    </row>
    <row r="117" spans="1:10" ht="31.5" x14ac:dyDescent="0.25">
      <c r="A117" s="9"/>
      <c r="B117" s="9" t="s">
        <v>8312</v>
      </c>
      <c r="C117" s="9">
        <v>116</v>
      </c>
      <c r="D117" s="9" t="s">
        <v>8313</v>
      </c>
      <c r="E117" s="10" t="s">
        <v>8427</v>
      </c>
      <c r="F117" s="11">
        <f t="shared" si="2"/>
        <v>116</v>
      </c>
      <c r="G117" s="9" t="s">
        <v>8313</v>
      </c>
      <c r="H117" s="9">
        <v>1</v>
      </c>
      <c r="I117" s="9" t="s">
        <v>8315</v>
      </c>
      <c r="J117" s="9" t="str">
        <f t="shared" si="3"/>
        <v>INSERT INTO municipio(id_municipio,nom_municipio,id_zona) VALUES(116,'Puerto Escondido',1);</v>
      </c>
    </row>
    <row r="118" spans="1:10" ht="31.5" x14ac:dyDescent="0.25">
      <c r="A118" s="9"/>
      <c r="B118" s="9" t="s">
        <v>8312</v>
      </c>
      <c r="C118" s="9">
        <v>117</v>
      </c>
      <c r="D118" s="9" t="s">
        <v>8313</v>
      </c>
      <c r="E118" s="10" t="s">
        <v>8428</v>
      </c>
      <c r="F118" s="11">
        <f t="shared" si="2"/>
        <v>117</v>
      </c>
      <c r="G118" s="9" t="s">
        <v>8313</v>
      </c>
      <c r="H118" s="9">
        <v>1</v>
      </c>
      <c r="I118" s="9" t="s">
        <v>8315</v>
      </c>
      <c r="J118" s="9" t="str">
        <f t="shared" si="3"/>
        <v>INSERT INTO municipio(id_municipio,nom_municipio,id_zona) VALUES(117,'Puerto Libertador',1);</v>
      </c>
    </row>
    <row r="119" spans="1:10" ht="31.5" x14ac:dyDescent="0.25">
      <c r="A119" s="9"/>
      <c r="B119" s="9" t="s">
        <v>8312</v>
      </c>
      <c r="C119" s="9">
        <v>118</v>
      </c>
      <c r="D119" s="9" t="s">
        <v>8313</v>
      </c>
      <c r="E119" s="12" t="s">
        <v>8429</v>
      </c>
      <c r="F119" s="11">
        <f t="shared" si="2"/>
        <v>118</v>
      </c>
      <c r="G119" s="9" t="s">
        <v>8313</v>
      </c>
      <c r="H119" s="9">
        <v>1</v>
      </c>
      <c r="I119" s="9" t="s">
        <v>8315</v>
      </c>
      <c r="J119" s="9" t="str">
        <f t="shared" si="3"/>
        <v>INSERT INTO municipio(id_municipio,nom_municipio,id_zona) VALUES(118,'Puerto Nare (La Magdalena)',1);</v>
      </c>
    </row>
    <row r="120" spans="1:10" ht="31.5" x14ac:dyDescent="0.25">
      <c r="A120" s="9"/>
      <c r="B120" s="9" t="s">
        <v>8312</v>
      </c>
      <c r="C120" s="9">
        <v>119</v>
      </c>
      <c r="D120" s="9" t="s">
        <v>8313</v>
      </c>
      <c r="E120" s="10" t="s">
        <v>8430</v>
      </c>
      <c r="F120" s="11">
        <f t="shared" si="2"/>
        <v>119</v>
      </c>
      <c r="G120" s="9" t="s">
        <v>8313</v>
      </c>
      <c r="H120" s="9">
        <v>1</v>
      </c>
      <c r="I120" s="9" t="s">
        <v>8315</v>
      </c>
      <c r="J120" s="9" t="str">
        <f t="shared" si="3"/>
        <v>INSERT INTO municipio(id_municipio,nom_municipio,id_zona) VALUES(119,'Puerto Triunfo',1);</v>
      </c>
    </row>
    <row r="121" spans="1:10" ht="31.5" x14ac:dyDescent="0.25">
      <c r="A121" s="9"/>
      <c r="B121" s="9" t="s">
        <v>8312</v>
      </c>
      <c r="C121" s="9">
        <v>120</v>
      </c>
      <c r="D121" s="9" t="s">
        <v>8313</v>
      </c>
      <c r="E121" s="10" t="s">
        <v>8431</v>
      </c>
      <c r="F121" s="11">
        <f t="shared" si="2"/>
        <v>120</v>
      </c>
      <c r="G121" s="9" t="s">
        <v>8313</v>
      </c>
      <c r="H121" s="9">
        <v>1</v>
      </c>
      <c r="I121" s="9" t="s">
        <v>8315</v>
      </c>
      <c r="J121" s="9" t="str">
        <f t="shared" si="3"/>
        <v>INSERT INTO municipio(id_municipio,nom_municipio,id_zona) VALUES(120,'Purisima',1);</v>
      </c>
    </row>
    <row r="122" spans="1:10" ht="31.5" x14ac:dyDescent="0.25">
      <c r="A122" s="9"/>
      <c r="B122" s="9" t="s">
        <v>8312</v>
      </c>
      <c r="C122" s="9">
        <v>121</v>
      </c>
      <c r="D122" s="9" t="s">
        <v>8313</v>
      </c>
      <c r="E122" s="10" t="s">
        <v>8432</v>
      </c>
      <c r="F122" s="11">
        <f t="shared" si="2"/>
        <v>121</v>
      </c>
      <c r="G122" s="9" t="s">
        <v>8313</v>
      </c>
      <c r="H122" s="9">
        <v>1</v>
      </c>
      <c r="I122" s="9" t="s">
        <v>8315</v>
      </c>
      <c r="J122" s="9" t="str">
        <f t="shared" si="3"/>
        <v>INSERT INTO municipio(id_municipio,nom_municipio,id_zona) VALUES(121,'Remedios',1);</v>
      </c>
    </row>
    <row r="123" spans="1:10" ht="31.5" x14ac:dyDescent="0.25">
      <c r="A123" s="9"/>
      <c r="B123" s="9" t="s">
        <v>8312</v>
      </c>
      <c r="C123" s="9">
        <v>122</v>
      </c>
      <c r="D123" s="9" t="s">
        <v>8313</v>
      </c>
      <c r="E123" s="10" t="s">
        <v>8433</v>
      </c>
      <c r="F123" s="11">
        <f t="shared" si="2"/>
        <v>122</v>
      </c>
      <c r="G123" s="9" t="s">
        <v>8313</v>
      </c>
      <c r="H123" s="9">
        <v>1</v>
      </c>
      <c r="I123" s="9" t="s">
        <v>8315</v>
      </c>
      <c r="J123" s="9" t="str">
        <f t="shared" si="3"/>
        <v>INSERT INTO municipio(id_municipio,nom_municipio,id_zona) VALUES(122,'Retiro',1);</v>
      </c>
    </row>
    <row r="124" spans="1:10" ht="31.5" x14ac:dyDescent="0.25">
      <c r="A124" s="9"/>
      <c r="B124" s="9" t="s">
        <v>8312</v>
      </c>
      <c r="C124" s="9">
        <v>123</v>
      </c>
      <c r="D124" s="9" t="s">
        <v>8313</v>
      </c>
      <c r="E124" s="10" t="s">
        <v>8434</v>
      </c>
      <c r="F124" s="11">
        <f t="shared" si="2"/>
        <v>123</v>
      </c>
      <c r="G124" s="9" t="s">
        <v>8313</v>
      </c>
      <c r="H124" s="9">
        <v>1</v>
      </c>
      <c r="I124" s="9" t="s">
        <v>8315</v>
      </c>
      <c r="J124" s="9" t="str">
        <f t="shared" si="3"/>
        <v>INSERT INTO municipio(id_municipio,nom_municipio,id_zona) VALUES(123,'Rionegro',1);</v>
      </c>
    </row>
    <row r="125" spans="1:10" ht="31.5" x14ac:dyDescent="0.25">
      <c r="A125" s="9"/>
      <c r="B125" s="9" t="s">
        <v>8312</v>
      </c>
      <c r="C125" s="9">
        <v>124</v>
      </c>
      <c r="D125" s="9" t="s">
        <v>8313</v>
      </c>
      <c r="E125" s="10" t="s">
        <v>8435</v>
      </c>
      <c r="F125" s="11">
        <f t="shared" si="2"/>
        <v>124</v>
      </c>
      <c r="G125" s="9" t="s">
        <v>8313</v>
      </c>
      <c r="H125" s="9">
        <v>1</v>
      </c>
      <c r="I125" s="9" t="s">
        <v>8315</v>
      </c>
      <c r="J125" s="9" t="str">
        <f t="shared" si="3"/>
        <v>INSERT INTO municipio(id_municipio,nom_municipio,id_zona) VALUES(124,'Riosucio',1);</v>
      </c>
    </row>
    <row r="126" spans="1:10" ht="31.5" x14ac:dyDescent="0.25">
      <c r="A126" s="9"/>
      <c r="B126" s="9" t="s">
        <v>8312</v>
      </c>
      <c r="C126" s="9">
        <v>125</v>
      </c>
      <c r="D126" s="9" t="s">
        <v>8313</v>
      </c>
      <c r="E126" s="10" t="s">
        <v>8436</v>
      </c>
      <c r="F126" s="11">
        <f t="shared" si="2"/>
        <v>125</v>
      </c>
      <c r="G126" s="9" t="s">
        <v>8313</v>
      </c>
      <c r="H126" s="9">
        <v>1</v>
      </c>
      <c r="I126" s="9" t="s">
        <v>8315</v>
      </c>
      <c r="J126" s="9" t="str">
        <f t="shared" si="3"/>
        <v>INSERT INTO municipio(id_municipio,nom_municipio,id_zona) VALUES(125,'Risaralda',1);</v>
      </c>
    </row>
    <row r="127" spans="1:10" ht="31.5" x14ac:dyDescent="0.25">
      <c r="A127" s="9"/>
      <c r="B127" s="9" t="s">
        <v>8312</v>
      </c>
      <c r="C127" s="9">
        <v>126</v>
      </c>
      <c r="D127" s="9" t="s">
        <v>8313</v>
      </c>
      <c r="E127" s="10" t="s">
        <v>8437</v>
      </c>
      <c r="F127" s="11">
        <f t="shared" si="2"/>
        <v>126</v>
      </c>
      <c r="G127" s="9" t="s">
        <v>8313</v>
      </c>
      <c r="H127" s="9">
        <v>1</v>
      </c>
      <c r="I127" s="9" t="s">
        <v>8315</v>
      </c>
      <c r="J127" s="9" t="str">
        <f t="shared" si="3"/>
        <v>INSERT INTO municipio(id_municipio,nom_municipio,id_zona) VALUES(126,'Sabanalarga',1);</v>
      </c>
    </row>
    <row r="128" spans="1:10" ht="31.5" x14ac:dyDescent="0.25">
      <c r="A128" s="9"/>
      <c r="B128" s="9" t="s">
        <v>8312</v>
      </c>
      <c r="C128" s="9">
        <v>127</v>
      </c>
      <c r="D128" s="9" t="s">
        <v>8313</v>
      </c>
      <c r="E128" s="10" t="s">
        <v>8438</v>
      </c>
      <c r="F128" s="11">
        <f t="shared" si="2"/>
        <v>127</v>
      </c>
      <c r="G128" s="9" t="s">
        <v>8313</v>
      </c>
      <c r="H128" s="9">
        <v>1</v>
      </c>
      <c r="I128" s="9" t="s">
        <v>8315</v>
      </c>
      <c r="J128" s="9" t="str">
        <f t="shared" si="3"/>
        <v>INSERT INTO municipio(id_municipio,nom_municipio,id_zona) VALUES(127,'Sabaneta',1);</v>
      </c>
    </row>
    <row r="129" spans="1:10" ht="31.5" x14ac:dyDescent="0.25">
      <c r="A129" s="9"/>
      <c r="B129" s="9" t="s">
        <v>8312</v>
      </c>
      <c r="C129" s="9">
        <v>128</v>
      </c>
      <c r="D129" s="9" t="s">
        <v>8313</v>
      </c>
      <c r="E129" s="10" t="s">
        <v>8439</v>
      </c>
      <c r="F129" s="11">
        <f t="shared" si="2"/>
        <v>128</v>
      </c>
      <c r="G129" s="9" t="s">
        <v>8313</v>
      </c>
      <c r="H129" s="9">
        <v>1</v>
      </c>
      <c r="I129" s="9" t="s">
        <v>8315</v>
      </c>
      <c r="J129" s="9" t="str">
        <f t="shared" si="3"/>
        <v>INSERT INTO municipio(id_municipio,nom_municipio,id_zona) VALUES(128,'Sahagun',1);</v>
      </c>
    </row>
    <row r="130" spans="1:10" ht="31.5" x14ac:dyDescent="0.25">
      <c r="A130" s="9"/>
      <c r="B130" s="9" t="s">
        <v>8312</v>
      </c>
      <c r="C130" s="9">
        <v>129</v>
      </c>
      <c r="D130" s="9" t="s">
        <v>8313</v>
      </c>
      <c r="E130" s="10" t="s">
        <v>8440</v>
      </c>
      <c r="F130" s="11">
        <f t="shared" si="2"/>
        <v>129</v>
      </c>
      <c r="G130" s="9" t="s">
        <v>8313</v>
      </c>
      <c r="H130" s="9">
        <v>1</v>
      </c>
      <c r="I130" s="9" t="s">
        <v>8315</v>
      </c>
      <c r="J130" s="9" t="str">
        <f t="shared" si="3"/>
        <v>INSERT INTO municipio(id_municipio,nom_municipio,id_zona) VALUES(129,'Salamina',1);</v>
      </c>
    </row>
    <row r="131" spans="1:10" ht="31.5" x14ac:dyDescent="0.25">
      <c r="A131" s="9"/>
      <c r="B131" s="9" t="s">
        <v>8312</v>
      </c>
      <c r="C131" s="9">
        <v>130</v>
      </c>
      <c r="D131" s="9" t="s">
        <v>8313</v>
      </c>
      <c r="E131" s="10" t="s">
        <v>8441</v>
      </c>
      <c r="F131" s="11">
        <f t="shared" ref="F131:F194" si="4">C131</f>
        <v>130</v>
      </c>
      <c r="G131" s="9" t="s">
        <v>8313</v>
      </c>
      <c r="H131" s="9">
        <v>1</v>
      </c>
      <c r="I131" s="9" t="s">
        <v>8315</v>
      </c>
      <c r="J131" s="9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9"/>
      <c r="B132" s="9" t="s">
        <v>8312</v>
      </c>
      <c r="C132" s="9">
        <v>131</v>
      </c>
      <c r="D132" s="9" t="s">
        <v>8313</v>
      </c>
      <c r="E132" s="10" t="s">
        <v>8442</v>
      </c>
      <c r="F132" s="11">
        <f t="shared" si="4"/>
        <v>131</v>
      </c>
      <c r="G132" s="9" t="s">
        <v>8313</v>
      </c>
      <c r="H132" s="9">
        <v>1</v>
      </c>
      <c r="I132" s="9" t="s">
        <v>8315</v>
      </c>
      <c r="J132" s="9" t="str">
        <f t="shared" si="5"/>
        <v>INSERT INTO municipio(id_municipio,nom_municipio,id_zona) VALUES(131,'Samana',1);</v>
      </c>
    </row>
    <row r="133" spans="1:10" ht="31.5" x14ac:dyDescent="0.25">
      <c r="A133" s="9"/>
      <c r="B133" s="9" t="s">
        <v>8312</v>
      </c>
      <c r="C133" s="9">
        <v>132</v>
      </c>
      <c r="D133" s="9" t="s">
        <v>8313</v>
      </c>
      <c r="E133" s="10" t="s">
        <v>8443</v>
      </c>
      <c r="F133" s="11">
        <f t="shared" si="4"/>
        <v>132</v>
      </c>
      <c r="G133" s="9" t="s">
        <v>8313</v>
      </c>
      <c r="H133" s="9">
        <v>1</v>
      </c>
      <c r="I133" s="9" t="s">
        <v>8315</v>
      </c>
      <c r="J133" s="9" t="str">
        <f t="shared" si="5"/>
        <v>INSERT INTO municipio(id_municipio,nom_municipio,id_zona) VALUES(132,'San Andres',1);</v>
      </c>
    </row>
    <row r="134" spans="1:10" ht="31.5" x14ac:dyDescent="0.25">
      <c r="A134" s="9"/>
      <c r="B134" s="9" t="s">
        <v>8312</v>
      </c>
      <c r="C134" s="9">
        <v>133</v>
      </c>
      <c r="D134" s="9" t="s">
        <v>8313</v>
      </c>
      <c r="E134" s="10" t="s">
        <v>8444</v>
      </c>
      <c r="F134" s="11">
        <f t="shared" si="4"/>
        <v>133</v>
      </c>
      <c r="G134" s="9" t="s">
        <v>8313</v>
      </c>
      <c r="H134" s="9">
        <v>1</v>
      </c>
      <c r="I134" s="9" t="s">
        <v>8315</v>
      </c>
      <c r="J134" s="9" t="str">
        <f t="shared" si="5"/>
        <v>INSERT INTO municipio(id_municipio,nom_municipio,id_zona) VALUES(133,'San Andres Sotavento',1);</v>
      </c>
    </row>
    <row r="135" spans="1:10" ht="31.5" x14ac:dyDescent="0.25">
      <c r="A135" s="9"/>
      <c r="B135" s="9" t="s">
        <v>8312</v>
      </c>
      <c r="C135" s="9">
        <v>134</v>
      </c>
      <c r="D135" s="9" t="s">
        <v>8313</v>
      </c>
      <c r="E135" s="10" t="s">
        <v>8445</v>
      </c>
      <c r="F135" s="11">
        <f t="shared" si="4"/>
        <v>134</v>
      </c>
      <c r="G135" s="9" t="s">
        <v>8313</v>
      </c>
      <c r="H135" s="9">
        <v>1</v>
      </c>
      <c r="I135" s="9" t="s">
        <v>8315</v>
      </c>
      <c r="J135" s="9" t="str">
        <f t="shared" si="5"/>
        <v>INSERT INTO municipio(id_municipio,nom_municipio,id_zona) VALUES(134,'San Antero',1);</v>
      </c>
    </row>
    <row r="136" spans="1:10" ht="31.5" x14ac:dyDescent="0.25">
      <c r="A136" s="9"/>
      <c r="B136" s="9" t="s">
        <v>8312</v>
      </c>
      <c r="C136" s="9">
        <v>135</v>
      </c>
      <c r="D136" s="9" t="s">
        <v>8313</v>
      </c>
      <c r="E136" s="10" t="s">
        <v>8446</v>
      </c>
      <c r="F136" s="11">
        <f t="shared" si="4"/>
        <v>135</v>
      </c>
      <c r="G136" s="9" t="s">
        <v>8313</v>
      </c>
      <c r="H136" s="9">
        <v>1</v>
      </c>
      <c r="I136" s="9" t="s">
        <v>8315</v>
      </c>
      <c r="J136" s="9" t="str">
        <f t="shared" si="5"/>
        <v>INSERT INTO municipio(id_municipio,nom_municipio,id_zona) VALUES(135,'San Bernardo Del Viento',1);</v>
      </c>
    </row>
    <row r="137" spans="1:10" ht="31.5" x14ac:dyDescent="0.25">
      <c r="A137" s="9"/>
      <c r="B137" s="9" t="s">
        <v>8312</v>
      </c>
      <c r="C137" s="9">
        <v>136</v>
      </c>
      <c r="D137" s="9" t="s">
        <v>8313</v>
      </c>
      <c r="E137" s="10" t="s">
        <v>8447</v>
      </c>
      <c r="F137" s="11">
        <f t="shared" si="4"/>
        <v>136</v>
      </c>
      <c r="G137" s="9" t="s">
        <v>8313</v>
      </c>
      <c r="H137" s="9">
        <v>1</v>
      </c>
      <c r="I137" s="9" t="s">
        <v>8315</v>
      </c>
      <c r="J137" s="9" t="str">
        <f t="shared" si="5"/>
        <v>INSERT INTO municipio(id_municipio,nom_municipio,id_zona) VALUES(136,'San Carlos',1);</v>
      </c>
    </row>
    <row r="138" spans="1:10" ht="31.5" x14ac:dyDescent="0.25">
      <c r="A138" s="9"/>
      <c r="B138" s="9" t="s">
        <v>8312</v>
      </c>
      <c r="C138" s="9">
        <v>137</v>
      </c>
      <c r="D138" s="9" t="s">
        <v>8313</v>
      </c>
      <c r="E138" s="10" t="s">
        <v>8447</v>
      </c>
      <c r="F138" s="11">
        <f t="shared" si="4"/>
        <v>137</v>
      </c>
      <c r="G138" s="9" t="s">
        <v>8313</v>
      </c>
      <c r="H138" s="9">
        <v>1</v>
      </c>
      <c r="I138" s="9" t="s">
        <v>8315</v>
      </c>
      <c r="J138" s="9" t="str">
        <f t="shared" si="5"/>
        <v>INSERT INTO municipio(id_municipio,nom_municipio,id_zona) VALUES(137,'San Carlos',1);</v>
      </c>
    </row>
    <row r="139" spans="1:10" ht="31.5" x14ac:dyDescent="0.25">
      <c r="A139" s="9"/>
      <c r="B139" s="9" t="s">
        <v>8312</v>
      </c>
      <c r="C139" s="9">
        <v>138</v>
      </c>
      <c r="D139" s="9" t="s">
        <v>8313</v>
      </c>
      <c r="E139" s="10" t="s">
        <v>8448</v>
      </c>
      <c r="F139" s="11">
        <f t="shared" si="4"/>
        <v>138</v>
      </c>
      <c r="G139" s="9" t="s">
        <v>8313</v>
      </c>
      <c r="H139" s="9">
        <v>1</v>
      </c>
      <c r="I139" s="9" t="s">
        <v>8315</v>
      </c>
      <c r="J139" s="9" t="str">
        <f t="shared" si="5"/>
        <v>INSERT INTO municipio(id_municipio,nom_municipio,id_zona) VALUES(138,'San Francisco',1);</v>
      </c>
    </row>
    <row r="140" spans="1:10" ht="31.5" x14ac:dyDescent="0.25">
      <c r="A140" s="9"/>
      <c r="B140" s="9" t="s">
        <v>8312</v>
      </c>
      <c r="C140" s="9">
        <v>139</v>
      </c>
      <c r="D140" s="9" t="s">
        <v>8313</v>
      </c>
      <c r="E140" s="10" t="s">
        <v>8449</v>
      </c>
      <c r="F140" s="11">
        <f t="shared" si="4"/>
        <v>139</v>
      </c>
      <c r="G140" s="9" t="s">
        <v>8313</v>
      </c>
      <c r="H140" s="9">
        <v>1</v>
      </c>
      <c r="I140" s="9" t="s">
        <v>8315</v>
      </c>
      <c r="J140" s="9" t="str">
        <f t="shared" si="5"/>
        <v>INSERT INTO municipio(id_municipio,nom_municipio,id_zona) VALUES(139,'San Jeronimo',1);</v>
      </c>
    </row>
    <row r="141" spans="1:10" ht="31.5" x14ac:dyDescent="0.25">
      <c r="A141" s="9"/>
      <c r="B141" s="9" t="s">
        <v>8312</v>
      </c>
      <c r="C141" s="9">
        <v>140</v>
      </c>
      <c r="D141" s="9" t="s">
        <v>8313</v>
      </c>
      <c r="E141" s="10" t="s">
        <v>8450</v>
      </c>
      <c r="F141" s="11">
        <f t="shared" si="4"/>
        <v>140</v>
      </c>
      <c r="G141" s="9" t="s">
        <v>8313</v>
      </c>
      <c r="H141" s="9">
        <v>1</v>
      </c>
      <c r="I141" s="9" t="s">
        <v>8315</v>
      </c>
      <c r="J141" s="9" t="str">
        <f t="shared" si="5"/>
        <v>INSERT INTO municipio(id_municipio,nom_municipio,id_zona) VALUES(140,'San Jose',1);</v>
      </c>
    </row>
    <row r="142" spans="1:10" ht="31.5" x14ac:dyDescent="0.25">
      <c r="A142" s="9"/>
      <c r="B142" s="9" t="s">
        <v>8312</v>
      </c>
      <c r="C142" s="9">
        <v>141</v>
      </c>
      <c r="D142" s="9" t="s">
        <v>8313</v>
      </c>
      <c r="E142" s="10" t="s">
        <v>8451</v>
      </c>
      <c r="F142" s="11">
        <f t="shared" si="4"/>
        <v>141</v>
      </c>
      <c r="G142" s="9" t="s">
        <v>8313</v>
      </c>
      <c r="H142" s="9">
        <v>1</v>
      </c>
      <c r="I142" s="9" t="s">
        <v>8315</v>
      </c>
      <c r="J142" s="9" t="str">
        <f t="shared" si="5"/>
        <v>INSERT INTO municipio(id_municipio,nom_municipio,id_zona) VALUES(141,'San Jose De La Montaña',1);</v>
      </c>
    </row>
    <row r="143" spans="1:10" ht="31.5" x14ac:dyDescent="0.25">
      <c r="A143" s="9"/>
      <c r="B143" s="9" t="s">
        <v>8312</v>
      </c>
      <c r="C143" s="9">
        <v>142</v>
      </c>
      <c r="D143" s="9" t="s">
        <v>8313</v>
      </c>
      <c r="E143" s="10" t="s">
        <v>8452</v>
      </c>
      <c r="F143" s="11">
        <f t="shared" si="4"/>
        <v>142</v>
      </c>
      <c r="G143" s="9" t="s">
        <v>8313</v>
      </c>
      <c r="H143" s="9">
        <v>1</v>
      </c>
      <c r="I143" s="9" t="s">
        <v>8315</v>
      </c>
      <c r="J143" s="9" t="str">
        <f t="shared" si="5"/>
        <v>INSERT INTO municipio(id_municipio,nom_municipio,id_zona) VALUES(142,'San Juan De Uraba',1);</v>
      </c>
    </row>
    <row r="144" spans="1:10" ht="31.5" x14ac:dyDescent="0.25">
      <c r="A144" s="9"/>
      <c r="B144" s="9" t="s">
        <v>8312</v>
      </c>
      <c r="C144" s="9">
        <v>143</v>
      </c>
      <c r="D144" s="9" t="s">
        <v>8313</v>
      </c>
      <c r="E144" s="10" t="s">
        <v>8453</v>
      </c>
      <c r="F144" s="11">
        <f t="shared" si="4"/>
        <v>143</v>
      </c>
      <c r="G144" s="9" t="s">
        <v>8313</v>
      </c>
      <c r="H144" s="9">
        <v>1</v>
      </c>
      <c r="I144" s="9" t="s">
        <v>8315</v>
      </c>
      <c r="J144" s="9" t="str">
        <f t="shared" si="5"/>
        <v>INSERT INTO municipio(id_municipio,nom_municipio,id_zona) VALUES(143,'San Luis',1);</v>
      </c>
    </row>
    <row r="145" spans="1:10" ht="31.5" x14ac:dyDescent="0.25">
      <c r="A145" s="9"/>
      <c r="B145" s="9" t="s">
        <v>8312</v>
      </c>
      <c r="C145" s="9">
        <v>144</v>
      </c>
      <c r="D145" s="9" t="s">
        <v>8313</v>
      </c>
      <c r="E145" s="10" t="s">
        <v>8454</v>
      </c>
      <c r="F145" s="11">
        <f t="shared" si="4"/>
        <v>144</v>
      </c>
      <c r="G145" s="9" t="s">
        <v>8313</v>
      </c>
      <c r="H145" s="9">
        <v>1</v>
      </c>
      <c r="I145" s="9" t="s">
        <v>8315</v>
      </c>
      <c r="J145" s="9" t="str">
        <f t="shared" si="5"/>
        <v>INSERT INTO municipio(id_municipio,nom_municipio,id_zona) VALUES(144,'San Pedro',1);</v>
      </c>
    </row>
    <row r="146" spans="1:10" ht="31.5" x14ac:dyDescent="0.25">
      <c r="A146" s="9"/>
      <c r="B146" s="9" t="s">
        <v>8312</v>
      </c>
      <c r="C146" s="9">
        <v>145</v>
      </c>
      <c r="D146" s="9" t="s">
        <v>8313</v>
      </c>
      <c r="E146" s="10" t="s">
        <v>8455</v>
      </c>
      <c r="F146" s="11">
        <f t="shared" si="4"/>
        <v>145</v>
      </c>
      <c r="G146" s="9" t="s">
        <v>8313</v>
      </c>
      <c r="H146" s="9">
        <v>1</v>
      </c>
      <c r="I146" s="9" t="s">
        <v>8315</v>
      </c>
      <c r="J146" s="9" t="str">
        <f t="shared" si="5"/>
        <v>INSERT INTO municipio(id_municipio,nom_municipio,id_zona) VALUES(145,'San Pedro De Uraba',1);</v>
      </c>
    </row>
    <row r="147" spans="1:10" ht="31.5" x14ac:dyDescent="0.25">
      <c r="A147" s="9"/>
      <c r="B147" s="9" t="s">
        <v>8312</v>
      </c>
      <c r="C147" s="9">
        <v>146</v>
      </c>
      <c r="D147" s="9" t="s">
        <v>8313</v>
      </c>
      <c r="E147" s="10" t="s">
        <v>8456</v>
      </c>
      <c r="F147" s="11">
        <f t="shared" si="4"/>
        <v>146</v>
      </c>
      <c r="G147" s="9" t="s">
        <v>8313</v>
      </c>
      <c r="H147" s="9">
        <v>1</v>
      </c>
      <c r="I147" s="9" t="s">
        <v>8315</v>
      </c>
      <c r="J147" s="9" t="str">
        <f t="shared" si="5"/>
        <v>INSERT INTO municipio(id_municipio,nom_municipio,id_zona) VALUES(146,'San Pelayo',1);</v>
      </c>
    </row>
    <row r="148" spans="1:10" ht="31.5" x14ac:dyDescent="0.25">
      <c r="A148" s="9"/>
      <c r="B148" s="9" t="s">
        <v>8312</v>
      </c>
      <c r="C148" s="9">
        <v>147</v>
      </c>
      <c r="D148" s="9" t="s">
        <v>8313</v>
      </c>
      <c r="E148" s="10" t="s">
        <v>8457</v>
      </c>
      <c r="F148" s="11">
        <f t="shared" si="4"/>
        <v>147</v>
      </c>
      <c r="G148" s="9" t="s">
        <v>8313</v>
      </c>
      <c r="H148" s="9">
        <v>1</v>
      </c>
      <c r="I148" s="9" t="s">
        <v>8315</v>
      </c>
      <c r="J148" s="9" t="str">
        <f t="shared" si="5"/>
        <v>INSERT INTO municipio(id_municipio,nom_municipio,id_zona) VALUES(147,'San Rafael',1);</v>
      </c>
    </row>
    <row r="149" spans="1:10" ht="31.5" x14ac:dyDescent="0.25">
      <c r="A149" s="9"/>
      <c r="B149" s="9" t="s">
        <v>8312</v>
      </c>
      <c r="C149" s="9">
        <v>148</v>
      </c>
      <c r="D149" s="9" t="s">
        <v>8313</v>
      </c>
      <c r="E149" s="10" t="s">
        <v>8458</v>
      </c>
      <c r="F149" s="11">
        <f t="shared" si="4"/>
        <v>148</v>
      </c>
      <c r="G149" s="9" t="s">
        <v>8313</v>
      </c>
      <c r="H149" s="9">
        <v>1</v>
      </c>
      <c r="I149" s="9" t="s">
        <v>8315</v>
      </c>
      <c r="J149" s="9" t="str">
        <f t="shared" si="5"/>
        <v>INSERT INTO municipio(id_municipio,nom_municipio,id_zona) VALUES(148,'San Roque',1);</v>
      </c>
    </row>
    <row r="150" spans="1:10" ht="31.5" x14ac:dyDescent="0.25">
      <c r="A150" s="9"/>
      <c r="B150" s="9" t="s">
        <v>8312</v>
      </c>
      <c r="C150" s="9">
        <v>149</v>
      </c>
      <c r="D150" s="9" t="s">
        <v>8313</v>
      </c>
      <c r="E150" s="10" t="s">
        <v>8459</v>
      </c>
      <c r="F150" s="11">
        <f t="shared" si="4"/>
        <v>149</v>
      </c>
      <c r="G150" s="9" t="s">
        <v>8313</v>
      </c>
      <c r="H150" s="9">
        <v>1</v>
      </c>
      <c r="I150" s="9" t="s">
        <v>8315</v>
      </c>
      <c r="J150" s="9" t="str">
        <f t="shared" si="5"/>
        <v>INSERT INTO municipio(id_municipio,nom_municipio,id_zona) VALUES(149,'San Vicente',1);</v>
      </c>
    </row>
    <row r="151" spans="1:10" ht="31.5" x14ac:dyDescent="0.25">
      <c r="A151" s="9"/>
      <c r="B151" s="9" t="s">
        <v>8312</v>
      </c>
      <c r="C151" s="9">
        <v>150</v>
      </c>
      <c r="D151" s="9" t="s">
        <v>8313</v>
      </c>
      <c r="E151" s="10" t="s">
        <v>8460</v>
      </c>
      <c r="F151" s="11">
        <f t="shared" si="4"/>
        <v>150</v>
      </c>
      <c r="G151" s="9" t="s">
        <v>8313</v>
      </c>
      <c r="H151" s="9">
        <v>1</v>
      </c>
      <c r="I151" s="9" t="s">
        <v>8315</v>
      </c>
      <c r="J151" s="9" t="str">
        <f t="shared" si="5"/>
        <v>INSERT INTO municipio(id_municipio,nom_municipio,id_zona) VALUES(150,'Santa Barbara',1);</v>
      </c>
    </row>
    <row r="152" spans="1:10" ht="31.5" x14ac:dyDescent="0.25">
      <c r="A152" s="9"/>
      <c r="B152" s="9" t="s">
        <v>8312</v>
      </c>
      <c r="C152" s="9">
        <v>151</v>
      </c>
      <c r="D152" s="9" t="s">
        <v>8313</v>
      </c>
      <c r="E152" s="10" t="s">
        <v>8461</v>
      </c>
      <c r="F152" s="11">
        <f t="shared" si="4"/>
        <v>151</v>
      </c>
      <c r="G152" s="9" t="s">
        <v>8313</v>
      </c>
      <c r="H152" s="9">
        <v>1</v>
      </c>
      <c r="I152" s="9" t="s">
        <v>8315</v>
      </c>
      <c r="J152" s="9" t="str">
        <f t="shared" si="5"/>
        <v>INSERT INTO municipio(id_municipio,nom_municipio,id_zona) VALUES(151,'Santa Rosa De Osos',1);</v>
      </c>
    </row>
    <row r="153" spans="1:10" ht="31.5" x14ac:dyDescent="0.25">
      <c r="A153" s="9"/>
      <c r="B153" s="9" t="s">
        <v>8312</v>
      </c>
      <c r="C153" s="9">
        <v>152</v>
      </c>
      <c r="D153" s="9" t="s">
        <v>8313</v>
      </c>
      <c r="E153" s="10" t="s">
        <v>8462</v>
      </c>
      <c r="F153" s="11">
        <f t="shared" si="4"/>
        <v>152</v>
      </c>
      <c r="G153" s="9" t="s">
        <v>8313</v>
      </c>
      <c r="H153" s="9">
        <v>1</v>
      </c>
      <c r="I153" s="9" t="s">
        <v>8315</v>
      </c>
      <c r="J153" s="9" t="str">
        <f t="shared" si="5"/>
        <v>INSERT INTO municipio(id_municipio,nom_municipio,id_zona) VALUES(152,'Santo Domingo',1);</v>
      </c>
    </row>
    <row r="154" spans="1:10" ht="31.5" x14ac:dyDescent="0.25">
      <c r="A154" s="9"/>
      <c r="B154" s="9" t="s">
        <v>8312</v>
      </c>
      <c r="C154" s="9">
        <v>153</v>
      </c>
      <c r="D154" s="9" t="s">
        <v>8313</v>
      </c>
      <c r="E154" s="10" t="s">
        <v>8463</v>
      </c>
      <c r="F154" s="11">
        <f t="shared" si="4"/>
        <v>153</v>
      </c>
      <c r="G154" s="9" t="s">
        <v>8313</v>
      </c>
      <c r="H154" s="9">
        <v>1</v>
      </c>
      <c r="I154" s="9" t="s">
        <v>8315</v>
      </c>
      <c r="J154" s="9" t="str">
        <f t="shared" si="5"/>
        <v>INSERT INTO municipio(id_municipio,nom_municipio,id_zona) VALUES(153,'Santuario',1);</v>
      </c>
    </row>
    <row r="155" spans="1:10" ht="31.5" x14ac:dyDescent="0.25">
      <c r="A155" s="9"/>
      <c r="B155" s="9" t="s">
        <v>8312</v>
      </c>
      <c r="C155" s="9">
        <v>154</v>
      </c>
      <c r="D155" s="9" t="s">
        <v>8313</v>
      </c>
      <c r="E155" s="10" t="s">
        <v>8464</v>
      </c>
      <c r="F155" s="11">
        <f t="shared" si="4"/>
        <v>154</v>
      </c>
      <c r="G155" s="9" t="s">
        <v>8313</v>
      </c>
      <c r="H155" s="9">
        <v>1</v>
      </c>
      <c r="I155" s="9" t="s">
        <v>8315</v>
      </c>
      <c r="J155" s="9" t="str">
        <f t="shared" si="5"/>
        <v>INSERT INTO municipio(id_municipio,nom_municipio,id_zona) VALUES(154,'Segovia',1);</v>
      </c>
    </row>
    <row r="156" spans="1:10" ht="31.5" x14ac:dyDescent="0.25">
      <c r="A156" s="9"/>
      <c r="B156" s="9" t="s">
        <v>8312</v>
      </c>
      <c r="C156" s="9">
        <v>155</v>
      </c>
      <c r="D156" s="9" t="s">
        <v>8313</v>
      </c>
      <c r="E156" s="10" t="s">
        <v>8465</v>
      </c>
      <c r="F156" s="11">
        <f t="shared" si="4"/>
        <v>155</v>
      </c>
      <c r="G156" s="9" t="s">
        <v>8313</v>
      </c>
      <c r="H156" s="9">
        <v>1</v>
      </c>
      <c r="I156" s="9" t="s">
        <v>8315</v>
      </c>
      <c r="J156" s="9" t="str">
        <f t="shared" si="5"/>
        <v>INSERT INTO municipio(id_municipio,nom_municipio,id_zona) VALUES(155,'Sonson',1);</v>
      </c>
    </row>
    <row r="157" spans="1:10" ht="31.5" x14ac:dyDescent="0.25">
      <c r="A157" s="9"/>
      <c r="B157" s="9" t="s">
        <v>8312</v>
      </c>
      <c r="C157" s="9">
        <v>156</v>
      </c>
      <c r="D157" s="9" t="s">
        <v>8313</v>
      </c>
      <c r="E157" s="10" t="s">
        <v>8466</v>
      </c>
      <c r="F157" s="11">
        <f t="shared" si="4"/>
        <v>156</v>
      </c>
      <c r="G157" s="9" t="s">
        <v>8313</v>
      </c>
      <c r="H157" s="9">
        <v>1</v>
      </c>
      <c r="I157" s="9" t="s">
        <v>8315</v>
      </c>
      <c r="J157" s="9" t="str">
        <f t="shared" si="5"/>
        <v>INSERT INTO municipio(id_municipio,nom_municipio,id_zona) VALUES(156,'Sopetran',1);</v>
      </c>
    </row>
    <row r="158" spans="1:10" ht="31.5" x14ac:dyDescent="0.25">
      <c r="A158" s="9"/>
      <c r="B158" s="9" t="s">
        <v>8312</v>
      </c>
      <c r="C158" s="9">
        <v>157</v>
      </c>
      <c r="D158" s="9" t="s">
        <v>8313</v>
      </c>
      <c r="E158" s="10" t="s">
        <v>8467</v>
      </c>
      <c r="F158" s="11">
        <f t="shared" si="4"/>
        <v>157</v>
      </c>
      <c r="G158" s="9" t="s">
        <v>8313</v>
      </c>
      <c r="H158" s="9">
        <v>1</v>
      </c>
      <c r="I158" s="9" t="s">
        <v>8315</v>
      </c>
      <c r="J158" s="9" t="str">
        <f t="shared" si="5"/>
        <v>INSERT INTO municipio(id_municipio,nom_municipio,id_zona) VALUES(157,'Supia',1);</v>
      </c>
    </row>
    <row r="159" spans="1:10" ht="31.5" x14ac:dyDescent="0.25">
      <c r="A159" s="9"/>
      <c r="B159" s="9" t="s">
        <v>8312</v>
      </c>
      <c r="C159" s="9">
        <v>158</v>
      </c>
      <c r="D159" s="9" t="s">
        <v>8313</v>
      </c>
      <c r="E159" s="10" t="s">
        <v>8468</v>
      </c>
      <c r="F159" s="11">
        <f t="shared" si="4"/>
        <v>158</v>
      </c>
      <c r="G159" s="9" t="s">
        <v>8313</v>
      </c>
      <c r="H159" s="9">
        <v>1</v>
      </c>
      <c r="I159" s="9" t="s">
        <v>8315</v>
      </c>
      <c r="J159" s="9" t="str">
        <f t="shared" si="5"/>
        <v>INSERT INTO municipio(id_municipio,nom_municipio,id_zona) VALUES(158,'Tamesis',1);</v>
      </c>
    </row>
    <row r="160" spans="1:10" ht="31.5" x14ac:dyDescent="0.25">
      <c r="A160" s="9"/>
      <c r="B160" s="9" t="s">
        <v>8312</v>
      </c>
      <c r="C160" s="9">
        <v>159</v>
      </c>
      <c r="D160" s="9" t="s">
        <v>8313</v>
      </c>
      <c r="E160" s="10" t="s">
        <v>8469</v>
      </c>
      <c r="F160" s="11">
        <f t="shared" si="4"/>
        <v>159</v>
      </c>
      <c r="G160" s="9" t="s">
        <v>8313</v>
      </c>
      <c r="H160" s="9">
        <v>1</v>
      </c>
      <c r="I160" s="9" t="s">
        <v>8315</v>
      </c>
      <c r="J160" s="9" t="str">
        <f t="shared" si="5"/>
        <v>INSERT INTO municipio(id_municipio,nom_municipio,id_zona) VALUES(159,'Taraza',1);</v>
      </c>
    </row>
    <row r="161" spans="1:10" ht="31.5" x14ac:dyDescent="0.25">
      <c r="A161" s="9"/>
      <c r="B161" s="9" t="s">
        <v>8312</v>
      </c>
      <c r="C161" s="9">
        <v>160</v>
      </c>
      <c r="D161" s="9" t="s">
        <v>8313</v>
      </c>
      <c r="E161" s="10" t="s">
        <v>8470</v>
      </c>
      <c r="F161" s="11">
        <f t="shared" si="4"/>
        <v>160</v>
      </c>
      <c r="G161" s="9" t="s">
        <v>8313</v>
      </c>
      <c r="H161" s="9">
        <v>1</v>
      </c>
      <c r="I161" s="9" t="s">
        <v>8315</v>
      </c>
      <c r="J161" s="9" t="str">
        <f t="shared" si="5"/>
        <v>INSERT INTO municipio(id_municipio,nom_municipio,id_zona) VALUES(160,'Tarso',1);</v>
      </c>
    </row>
    <row r="162" spans="1:10" ht="31.5" x14ac:dyDescent="0.25">
      <c r="A162" s="9"/>
      <c r="B162" s="9" t="s">
        <v>8312</v>
      </c>
      <c r="C162" s="9">
        <v>161</v>
      </c>
      <c r="D162" s="9" t="s">
        <v>8313</v>
      </c>
      <c r="E162" s="10" t="s">
        <v>8471</v>
      </c>
      <c r="F162" s="11">
        <f t="shared" si="4"/>
        <v>161</v>
      </c>
      <c r="G162" s="9" t="s">
        <v>8313</v>
      </c>
      <c r="H162" s="9">
        <v>1</v>
      </c>
      <c r="I162" s="9" t="s">
        <v>8315</v>
      </c>
      <c r="J162" s="9" t="str">
        <f t="shared" si="5"/>
        <v>INSERT INTO municipio(id_municipio,nom_municipio,id_zona) VALUES(161,'Tierralta',1);</v>
      </c>
    </row>
    <row r="163" spans="1:10" ht="31.5" x14ac:dyDescent="0.25">
      <c r="A163" s="9"/>
      <c r="B163" s="9" t="s">
        <v>8312</v>
      </c>
      <c r="C163" s="9">
        <v>162</v>
      </c>
      <c r="D163" s="9" t="s">
        <v>8313</v>
      </c>
      <c r="E163" s="10" t="s">
        <v>8472</v>
      </c>
      <c r="F163" s="11">
        <f t="shared" si="4"/>
        <v>162</v>
      </c>
      <c r="G163" s="9" t="s">
        <v>8313</v>
      </c>
      <c r="H163" s="9">
        <v>1</v>
      </c>
      <c r="I163" s="9" t="s">
        <v>8315</v>
      </c>
      <c r="J163" s="9" t="str">
        <f t="shared" si="5"/>
        <v>INSERT INTO municipio(id_municipio,nom_municipio,id_zona) VALUES(162,'Titiribi',1);</v>
      </c>
    </row>
    <row r="164" spans="1:10" ht="31.5" x14ac:dyDescent="0.25">
      <c r="A164" s="9"/>
      <c r="B164" s="9" t="s">
        <v>8312</v>
      </c>
      <c r="C164" s="9">
        <v>163</v>
      </c>
      <c r="D164" s="9" t="s">
        <v>8313</v>
      </c>
      <c r="E164" s="10" t="s">
        <v>8473</v>
      </c>
      <c r="F164" s="11">
        <f t="shared" si="4"/>
        <v>163</v>
      </c>
      <c r="G164" s="9" t="s">
        <v>8313</v>
      </c>
      <c r="H164" s="9">
        <v>1</v>
      </c>
      <c r="I164" s="9" t="s">
        <v>8315</v>
      </c>
      <c r="J164" s="9" t="str">
        <f t="shared" si="5"/>
        <v>INSERT INTO municipio(id_municipio,nom_municipio,id_zona) VALUES(163,'Toledo',1);</v>
      </c>
    </row>
    <row r="165" spans="1:10" ht="31.5" x14ac:dyDescent="0.25">
      <c r="A165" s="9"/>
      <c r="B165" s="9" t="s">
        <v>8312</v>
      </c>
      <c r="C165" s="9">
        <v>164</v>
      </c>
      <c r="D165" s="9" t="s">
        <v>8313</v>
      </c>
      <c r="E165" s="10" t="s">
        <v>8474</v>
      </c>
      <c r="F165" s="11">
        <f t="shared" si="4"/>
        <v>164</v>
      </c>
      <c r="G165" s="9" t="s">
        <v>8313</v>
      </c>
      <c r="H165" s="9">
        <v>1</v>
      </c>
      <c r="I165" s="9" t="s">
        <v>8315</v>
      </c>
      <c r="J165" s="9" t="str">
        <f t="shared" si="5"/>
        <v>INSERT INTO municipio(id_municipio,nom_municipio,id_zona) VALUES(164,'Turbo',1);</v>
      </c>
    </row>
    <row r="166" spans="1:10" ht="31.5" x14ac:dyDescent="0.25">
      <c r="A166" s="9"/>
      <c r="B166" s="9" t="s">
        <v>8312</v>
      </c>
      <c r="C166" s="9">
        <v>165</v>
      </c>
      <c r="D166" s="9" t="s">
        <v>8313</v>
      </c>
      <c r="E166" s="10" t="s">
        <v>8475</v>
      </c>
      <c r="F166" s="11">
        <f t="shared" si="4"/>
        <v>165</v>
      </c>
      <c r="G166" s="9" t="s">
        <v>8313</v>
      </c>
      <c r="H166" s="9">
        <v>1</v>
      </c>
      <c r="I166" s="9" t="s">
        <v>8315</v>
      </c>
      <c r="J166" s="9" t="str">
        <f t="shared" si="5"/>
        <v>INSERT INTO municipio(id_municipio,nom_municipio,id_zona) VALUES(165,'Uramita',1);</v>
      </c>
    </row>
    <row r="167" spans="1:10" ht="31.5" x14ac:dyDescent="0.25">
      <c r="A167" s="9"/>
      <c r="B167" s="9" t="s">
        <v>8312</v>
      </c>
      <c r="C167" s="9">
        <v>166</v>
      </c>
      <c r="D167" s="9" t="s">
        <v>8313</v>
      </c>
      <c r="E167" s="10" t="s">
        <v>8476</v>
      </c>
      <c r="F167" s="11">
        <f t="shared" si="4"/>
        <v>166</v>
      </c>
      <c r="G167" s="9" t="s">
        <v>8313</v>
      </c>
      <c r="H167" s="9">
        <v>1</v>
      </c>
      <c r="I167" s="9" t="s">
        <v>8315</v>
      </c>
      <c r="J167" s="9" t="str">
        <f t="shared" si="5"/>
        <v>INSERT INTO municipio(id_municipio,nom_municipio,id_zona) VALUES(166,'Urrao',1);</v>
      </c>
    </row>
    <row r="168" spans="1:10" ht="31.5" x14ac:dyDescent="0.25">
      <c r="A168" s="9"/>
      <c r="B168" s="9" t="s">
        <v>8312</v>
      </c>
      <c r="C168" s="9">
        <v>167</v>
      </c>
      <c r="D168" s="9" t="s">
        <v>8313</v>
      </c>
      <c r="E168" s="10" t="s">
        <v>8477</v>
      </c>
      <c r="F168" s="11">
        <f t="shared" si="4"/>
        <v>167</v>
      </c>
      <c r="G168" s="9" t="s">
        <v>8313</v>
      </c>
      <c r="H168" s="9">
        <v>1</v>
      </c>
      <c r="I168" s="9" t="s">
        <v>8315</v>
      </c>
      <c r="J168" s="9" t="str">
        <f t="shared" si="5"/>
        <v>INSERT INTO municipio(id_municipio,nom_municipio,id_zona) VALUES(167,'Valdivia',1);</v>
      </c>
    </row>
    <row r="169" spans="1:10" ht="31.5" x14ac:dyDescent="0.25">
      <c r="A169" s="9"/>
      <c r="B169" s="9" t="s">
        <v>8312</v>
      </c>
      <c r="C169" s="9">
        <v>168</v>
      </c>
      <c r="D169" s="9" t="s">
        <v>8313</v>
      </c>
      <c r="E169" s="10" t="s">
        <v>8478</v>
      </c>
      <c r="F169" s="11">
        <f t="shared" si="4"/>
        <v>168</v>
      </c>
      <c r="G169" s="9" t="s">
        <v>8313</v>
      </c>
      <c r="H169" s="9">
        <v>1</v>
      </c>
      <c r="I169" s="9" t="s">
        <v>8315</v>
      </c>
      <c r="J169" s="9" t="str">
        <f t="shared" si="5"/>
        <v>INSERT INTO municipio(id_municipio,nom_municipio,id_zona) VALUES(168,'Valencia',1);</v>
      </c>
    </row>
    <row r="170" spans="1:10" ht="31.5" x14ac:dyDescent="0.25">
      <c r="A170" s="9"/>
      <c r="B170" s="9" t="s">
        <v>8312</v>
      </c>
      <c r="C170" s="9">
        <v>169</v>
      </c>
      <c r="D170" s="9" t="s">
        <v>8313</v>
      </c>
      <c r="E170" s="10" t="s">
        <v>8479</v>
      </c>
      <c r="F170" s="11">
        <f t="shared" si="4"/>
        <v>169</v>
      </c>
      <c r="G170" s="9" t="s">
        <v>8313</v>
      </c>
      <c r="H170" s="9">
        <v>1</v>
      </c>
      <c r="I170" s="9" t="s">
        <v>8315</v>
      </c>
      <c r="J170" s="9" t="str">
        <f t="shared" si="5"/>
        <v>INSERT INTO municipio(id_municipio,nom_municipio,id_zona) VALUES(169,'Valparaiso',1);</v>
      </c>
    </row>
    <row r="171" spans="1:10" ht="31.5" x14ac:dyDescent="0.25">
      <c r="A171" s="9"/>
      <c r="B171" s="9" t="s">
        <v>8312</v>
      </c>
      <c r="C171" s="9">
        <v>170</v>
      </c>
      <c r="D171" s="9" t="s">
        <v>8313</v>
      </c>
      <c r="E171" s="10" t="s">
        <v>8480</v>
      </c>
      <c r="F171" s="11">
        <f t="shared" si="4"/>
        <v>170</v>
      </c>
      <c r="G171" s="9" t="s">
        <v>8313</v>
      </c>
      <c r="H171" s="9">
        <v>1</v>
      </c>
      <c r="I171" s="9" t="s">
        <v>8315</v>
      </c>
      <c r="J171" s="9" t="str">
        <f t="shared" si="5"/>
        <v>INSERT INTO municipio(id_municipio,nom_municipio,id_zona) VALUES(170,'Vegachi',1);</v>
      </c>
    </row>
    <row r="172" spans="1:10" ht="31.5" x14ac:dyDescent="0.25">
      <c r="A172" s="9"/>
      <c r="B172" s="9" t="s">
        <v>8312</v>
      </c>
      <c r="C172" s="9">
        <v>171</v>
      </c>
      <c r="D172" s="9" t="s">
        <v>8313</v>
      </c>
      <c r="E172" s="10" t="s">
        <v>8481</v>
      </c>
      <c r="F172" s="11">
        <f t="shared" si="4"/>
        <v>171</v>
      </c>
      <c r="G172" s="9" t="s">
        <v>8313</v>
      </c>
      <c r="H172" s="9">
        <v>1</v>
      </c>
      <c r="I172" s="9" t="s">
        <v>8315</v>
      </c>
      <c r="J172" s="9" t="str">
        <f t="shared" si="5"/>
        <v>INSERT INTO municipio(id_municipio,nom_municipio,id_zona) VALUES(171,'Venecia',1);</v>
      </c>
    </row>
    <row r="173" spans="1:10" ht="31.5" x14ac:dyDescent="0.25">
      <c r="A173" s="9"/>
      <c r="B173" s="9" t="s">
        <v>8312</v>
      </c>
      <c r="C173" s="9">
        <v>172</v>
      </c>
      <c r="D173" s="9" t="s">
        <v>8313</v>
      </c>
      <c r="E173" s="10" t="s">
        <v>8482</v>
      </c>
      <c r="F173" s="11">
        <f t="shared" si="4"/>
        <v>172</v>
      </c>
      <c r="G173" s="9" t="s">
        <v>8313</v>
      </c>
      <c r="H173" s="9">
        <v>1</v>
      </c>
      <c r="I173" s="9" t="s">
        <v>8315</v>
      </c>
      <c r="J173" s="9" t="str">
        <f t="shared" si="5"/>
        <v>INSERT INTO municipio(id_municipio,nom_municipio,id_zona) VALUES(172,'Victoria',1);</v>
      </c>
    </row>
    <row r="174" spans="1:10" ht="31.5" x14ac:dyDescent="0.25">
      <c r="A174" s="9"/>
      <c r="B174" s="9" t="s">
        <v>8312</v>
      </c>
      <c r="C174" s="9">
        <v>173</v>
      </c>
      <c r="D174" s="9" t="s">
        <v>8313</v>
      </c>
      <c r="E174" s="10" t="s">
        <v>8483</v>
      </c>
      <c r="F174" s="11">
        <f t="shared" si="4"/>
        <v>173</v>
      </c>
      <c r="G174" s="9" t="s">
        <v>8313</v>
      </c>
      <c r="H174" s="9">
        <v>1</v>
      </c>
      <c r="I174" s="9" t="s">
        <v>8315</v>
      </c>
      <c r="J174" s="9" t="str">
        <f t="shared" si="5"/>
        <v>INSERT INTO municipio(id_municipio,nom_municipio,id_zona) VALUES(173,'Vigia Del Fuerte',1);</v>
      </c>
    </row>
    <row r="175" spans="1:10" ht="31.5" x14ac:dyDescent="0.25">
      <c r="A175" s="9"/>
      <c r="B175" s="9" t="s">
        <v>8312</v>
      </c>
      <c r="C175" s="9">
        <v>174</v>
      </c>
      <c r="D175" s="9" t="s">
        <v>8313</v>
      </c>
      <c r="E175" s="10" t="s">
        <v>8484</v>
      </c>
      <c r="F175" s="11">
        <f t="shared" si="4"/>
        <v>174</v>
      </c>
      <c r="G175" s="9" t="s">
        <v>8313</v>
      </c>
      <c r="H175" s="9">
        <v>1</v>
      </c>
      <c r="I175" s="9" t="s">
        <v>8315</v>
      </c>
      <c r="J175" s="9" t="str">
        <f t="shared" si="5"/>
        <v>INSERT INTO municipio(id_municipio,nom_municipio,id_zona) VALUES(174,'Villamaria',1);</v>
      </c>
    </row>
    <row r="176" spans="1:10" ht="31.5" x14ac:dyDescent="0.25">
      <c r="A176" s="9"/>
      <c r="B176" s="9" t="s">
        <v>8312</v>
      </c>
      <c r="C176" s="9">
        <v>175</v>
      </c>
      <c r="D176" s="9" t="s">
        <v>8313</v>
      </c>
      <c r="E176" s="10" t="s">
        <v>8485</v>
      </c>
      <c r="F176" s="11">
        <f t="shared" si="4"/>
        <v>175</v>
      </c>
      <c r="G176" s="9" t="s">
        <v>8313</v>
      </c>
      <c r="H176" s="9">
        <v>1</v>
      </c>
      <c r="I176" s="9" t="s">
        <v>8315</v>
      </c>
      <c r="J176" s="9" t="str">
        <f t="shared" si="5"/>
        <v>INSERT INTO municipio(id_municipio,nom_municipio,id_zona) VALUES(175,'Viterbo',1);</v>
      </c>
    </row>
    <row r="177" spans="1:10" ht="31.5" x14ac:dyDescent="0.25">
      <c r="A177" s="9"/>
      <c r="B177" s="9" t="s">
        <v>8312</v>
      </c>
      <c r="C177" s="9">
        <v>176</v>
      </c>
      <c r="D177" s="9" t="s">
        <v>8313</v>
      </c>
      <c r="E177" s="10" t="s">
        <v>8486</v>
      </c>
      <c r="F177" s="11">
        <f t="shared" si="4"/>
        <v>176</v>
      </c>
      <c r="G177" s="9" t="s">
        <v>8313</v>
      </c>
      <c r="H177" s="9">
        <v>1</v>
      </c>
      <c r="I177" s="9" t="s">
        <v>8315</v>
      </c>
      <c r="J177" s="9" t="str">
        <f t="shared" si="5"/>
        <v>INSERT INTO municipio(id_municipio,nom_municipio,id_zona) VALUES(176,'Yali',1);</v>
      </c>
    </row>
    <row r="178" spans="1:10" ht="31.5" x14ac:dyDescent="0.25">
      <c r="A178" s="9"/>
      <c r="B178" s="9" t="s">
        <v>8312</v>
      </c>
      <c r="C178" s="9">
        <v>177</v>
      </c>
      <c r="D178" s="9" t="s">
        <v>8313</v>
      </c>
      <c r="E178" s="10" t="s">
        <v>8487</v>
      </c>
      <c r="F178" s="11">
        <f t="shared" si="4"/>
        <v>177</v>
      </c>
      <c r="G178" s="9" t="s">
        <v>8313</v>
      </c>
      <c r="H178" s="9">
        <v>1</v>
      </c>
      <c r="I178" s="9" t="s">
        <v>8315</v>
      </c>
      <c r="J178" s="9" t="str">
        <f t="shared" si="5"/>
        <v>INSERT INTO municipio(id_municipio,nom_municipio,id_zona) VALUES(177,'Yarumal',1);</v>
      </c>
    </row>
    <row r="179" spans="1:10" ht="31.5" x14ac:dyDescent="0.25">
      <c r="A179" s="9"/>
      <c r="B179" s="9" t="s">
        <v>8312</v>
      </c>
      <c r="C179" s="9">
        <v>178</v>
      </c>
      <c r="D179" s="9" t="s">
        <v>8313</v>
      </c>
      <c r="E179" s="10" t="s">
        <v>8488</v>
      </c>
      <c r="F179" s="11">
        <f t="shared" si="4"/>
        <v>178</v>
      </c>
      <c r="G179" s="9" t="s">
        <v>8313</v>
      </c>
      <c r="H179" s="9">
        <v>1</v>
      </c>
      <c r="I179" s="9" t="s">
        <v>8315</v>
      </c>
      <c r="J179" s="9" t="str">
        <f t="shared" si="5"/>
        <v>INSERT INTO municipio(id_municipio,nom_municipio,id_zona) VALUES(178,'Yolombo',1);</v>
      </c>
    </row>
    <row r="180" spans="1:10" ht="31.5" x14ac:dyDescent="0.25">
      <c r="A180" s="9"/>
      <c r="B180" s="9" t="s">
        <v>8312</v>
      </c>
      <c r="C180" s="9">
        <v>179</v>
      </c>
      <c r="D180" s="9" t="s">
        <v>8313</v>
      </c>
      <c r="E180" s="10" t="s">
        <v>8489</v>
      </c>
      <c r="F180" s="11">
        <f t="shared" si="4"/>
        <v>179</v>
      </c>
      <c r="G180" s="9" t="s">
        <v>8313</v>
      </c>
      <c r="H180" s="9">
        <v>1</v>
      </c>
      <c r="I180" s="9" t="s">
        <v>8315</v>
      </c>
      <c r="J180" s="9" t="str">
        <f t="shared" si="5"/>
        <v>INSERT INTO municipio(id_municipio,nom_municipio,id_zona) VALUES(179,'Yondo',1);</v>
      </c>
    </row>
    <row r="181" spans="1:10" ht="31.5" x14ac:dyDescent="0.25">
      <c r="A181" s="9"/>
      <c r="B181" s="9" t="s">
        <v>8312</v>
      </c>
      <c r="C181" s="9">
        <v>180</v>
      </c>
      <c r="D181" s="9" t="s">
        <v>8313</v>
      </c>
      <c r="E181" s="10" t="s">
        <v>8490</v>
      </c>
      <c r="F181" s="11">
        <f t="shared" si="4"/>
        <v>180</v>
      </c>
      <c r="G181" s="9" t="s">
        <v>8313</v>
      </c>
      <c r="H181" s="9">
        <v>1</v>
      </c>
      <c r="I181" s="9" t="s">
        <v>8315</v>
      </c>
      <c r="J181" s="9" t="str">
        <f t="shared" si="5"/>
        <v>INSERT INTO municipio(id_municipio,nom_municipio,id_zona) VALUES(180,'Zaragoza',1);</v>
      </c>
    </row>
    <row r="182" spans="1:10" ht="31.5" x14ac:dyDescent="0.25">
      <c r="A182" s="13" t="s">
        <v>43</v>
      </c>
      <c r="B182" s="13" t="s">
        <v>8312</v>
      </c>
      <c r="C182" s="13">
        <v>181</v>
      </c>
      <c r="D182" s="13" t="s">
        <v>8313</v>
      </c>
      <c r="E182" s="14" t="s">
        <v>8491</v>
      </c>
      <c r="F182" s="15">
        <f t="shared" si="4"/>
        <v>181</v>
      </c>
      <c r="G182" s="13" t="s">
        <v>8313</v>
      </c>
      <c r="H182" s="13">
        <v>2</v>
      </c>
      <c r="I182" s="13" t="s">
        <v>8315</v>
      </c>
      <c r="J182" s="13" t="str">
        <f t="shared" si="5"/>
        <v>INSERT INTO municipio(id_municipio,nom_municipio,id_zona) VALUES(181,'Almeida',2);</v>
      </c>
    </row>
    <row r="183" spans="1:10" ht="31.5" x14ac:dyDescent="0.25">
      <c r="A183" s="9"/>
      <c r="B183" s="9" t="s">
        <v>8312</v>
      </c>
      <c r="C183" s="9">
        <v>182</v>
      </c>
      <c r="D183" s="9" t="s">
        <v>8313</v>
      </c>
      <c r="E183" s="10" t="s">
        <v>8492</v>
      </c>
      <c r="F183" s="11">
        <f t="shared" si="4"/>
        <v>182</v>
      </c>
      <c r="G183" s="9" t="s">
        <v>8313</v>
      </c>
      <c r="H183" s="9">
        <v>2</v>
      </c>
      <c r="I183" s="9" t="s">
        <v>8315</v>
      </c>
      <c r="J183" s="9" t="str">
        <f t="shared" si="5"/>
        <v>INSERT INTO municipio(id_municipio,nom_municipio,id_zona) VALUES(182,'Aquitania',2);</v>
      </c>
    </row>
    <row r="184" spans="1:10" ht="31.5" x14ac:dyDescent="0.25">
      <c r="A184" s="9"/>
      <c r="B184" s="9" t="s">
        <v>8312</v>
      </c>
      <c r="C184" s="9">
        <v>183</v>
      </c>
      <c r="D184" s="9" t="s">
        <v>8313</v>
      </c>
      <c r="E184" s="10" t="s">
        <v>8493</v>
      </c>
      <c r="F184" s="11">
        <f t="shared" si="4"/>
        <v>183</v>
      </c>
      <c r="G184" s="9" t="s">
        <v>8313</v>
      </c>
      <c r="H184" s="9">
        <v>2</v>
      </c>
      <c r="I184" s="9" t="s">
        <v>8315</v>
      </c>
      <c r="J184" s="9" t="str">
        <f t="shared" si="5"/>
        <v>INSERT INTO municipio(id_municipio,nom_municipio,id_zona) VALUES(183,'Arcabuco',2);</v>
      </c>
    </row>
    <row r="185" spans="1:10" ht="31.5" x14ac:dyDescent="0.25">
      <c r="A185" s="9"/>
      <c r="B185" s="9" t="s">
        <v>8312</v>
      </c>
      <c r="C185" s="9">
        <v>184</v>
      </c>
      <c r="D185" s="9" t="s">
        <v>8313</v>
      </c>
      <c r="E185" s="10" t="s">
        <v>8494</v>
      </c>
      <c r="F185" s="11">
        <f t="shared" si="4"/>
        <v>184</v>
      </c>
      <c r="G185" s="9" t="s">
        <v>8313</v>
      </c>
      <c r="H185" s="9">
        <v>2</v>
      </c>
      <c r="I185" s="9" t="s">
        <v>8315</v>
      </c>
      <c r="J185" s="9" t="str">
        <f t="shared" si="5"/>
        <v>INSERT INTO municipio(id_municipio,nom_municipio,id_zona) VALUES(184,'Belen',2);</v>
      </c>
    </row>
    <row r="186" spans="1:10" ht="31.5" x14ac:dyDescent="0.25">
      <c r="A186" s="9"/>
      <c r="B186" s="9" t="s">
        <v>8312</v>
      </c>
      <c r="C186" s="9">
        <v>185</v>
      </c>
      <c r="D186" s="9" t="s">
        <v>8313</v>
      </c>
      <c r="E186" s="10" t="s">
        <v>8495</v>
      </c>
      <c r="F186" s="11">
        <f t="shared" si="4"/>
        <v>185</v>
      </c>
      <c r="G186" s="9" t="s">
        <v>8313</v>
      </c>
      <c r="H186" s="9">
        <v>2</v>
      </c>
      <c r="I186" s="9" t="s">
        <v>8315</v>
      </c>
      <c r="J186" s="9" t="str">
        <f t="shared" si="5"/>
        <v>INSERT INTO municipio(id_municipio,nom_municipio,id_zona) VALUES(185,'Berbeo',2);</v>
      </c>
    </row>
    <row r="187" spans="1:10" ht="31.5" x14ac:dyDescent="0.25">
      <c r="A187" s="9"/>
      <c r="B187" s="9" t="s">
        <v>8312</v>
      </c>
      <c r="C187" s="9">
        <v>186</v>
      </c>
      <c r="D187" s="9" t="s">
        <v>8313</v>
      </c>
      <c r="E187" s="10" t="s">
        <v>8496</v>
      </c>
      <c r="F187" s="11">
        <f t="shared" si="4"/>
        <v>186</v>
      </c>
      <c r="G187" s="9" t="s">
        <v>8313</v>
      </c>
      <c r="H187" s="9">
        <v>2</v>
      </c>
      <c r="I187" s="9" t="s">
        <v>8315</v>
      </c>
      <c r="J187" s="9" t="str">
        <f t="shared" si="5"/>
        <v>INSERT INTO municipio(id_municipio,nom_municipio,id_zona) VALUES(186,'Beteitiva',2);</v>
      </c>
    </row>
    <row r="188" spans="1:10" ht="31.5" x14ac:dyDescent="0.25">
      <c r="A188" s="9"/>
      <c r="B188" s="9" t="s">
        <v>8312</v>
      </c>
      <c r="C188" s="9">
        <v>187</v>
      </c>
      <c r="D188" s="9" t="s">
        <v>8313</v>
      </c>
      <c r="E188" s="10" t="s">
        <v>8497</v>
      </c>
      <c r="F188" s="11">
        <f t="shared" si="4"/>
        <v>187</v>
      </c>
      <c r="G188" s="9" t="s">
        <v>8313</v>
      </c>
      <c r="H188" s="9">
        <v>2</v>
      </c>
      <c r="I188" s="9" t="s">
        <v>8315</v>
      </c>
      <c r="J188" s="9" t="str">
        <f t="shared" si="5"/>
        <v>INSERT INTO municipio(id_municipio,nom_municipio,id_zona) VALUES(187,'Boavita',2);</v>
      </c>
    </row>
    <row r="189" spans="1:10" ht="31.5" x14ac:dyDescent="0.25">
      <c r="A189" s="9"/>
      <c r="B189" s="9" t="s">
        <v>8312</v>
      </c>
      <c r="C189" s="9">
        <v>188</v>
      </c>
      <c r="D189" s="9" t="s">
        <v>8313</v>
      </c>
      <c r="E189" s="10" t="s">
        <v>43</v>
      </c>
      <c r="F189" s="11">
        <f t="shared" si="4"/>
        <v>188</v>
      </c>
      <c r="G189" s="9" t="s">
        <v>8313</v>
      </c>
      <c r="H189" s="9">
        <v>2</v>
      </c>
      <c r="I189" s="9" t="s">
        <v>8315</v>
      </c>
      <c r="J189" s="9" t="str">
        <f t="shared" si="5"/>
        <v>INSERT INTO municipio(id_municipio,nom_municipio,id_zona) VALUES(188,'Boyaca',2);</v>
      </c>
    </row>
    <row r="190" spans="1:10" ht="31.5" x14ac:dyDescent="0.25">
      <c r="A190" s="9"/>
      <c r="B190" s="9" t="s">
        <v>8312</v>
      </c>
      <c r="C190" s="9">
        <v>189</v>
      </c>
      <c r="D190" s="9" t="s">
        <v>8313</v>
      </c>
      <c r="E190" s="10" t="s">
        <v>8339</v>
      </c>
      <c r="F190" s="11">
        <f t="shared" si="4"/>
        <v>189</v>
      </c>
      <c r="G190" s="9" t="s">
        <v>8313</v>
      </c>
      <c r="H190" s="9">
        <v>2</v>
      </c>
      <c r="I190" s="9" t="s">
        <v>8315</v>
      </c>
      <c r="J190" s="9" t="str">
        <f t="shared" si="5"/>
        <v>INSERT INTO municipio(id_municipio,nom_municipio,id_zona) VALUES(189,'Briceño',2);</v>
      </c>
    </row>
    <row r="191" spans="1:10" ht="31.5" x14ac:dyDescent="0.25">
      <c r="A191" s="9"/>
      <c r="B191" s="9" t="s">
        <v>8312</v>
      </c>
      <c r="C191" s="9">
        <v>190</v>
      </c>
      <c r="D191" s="9" t="s">
        <v>8313</v>
      </c>
      <c r="E191" s="10" t="s">
        <v>8340</v>
      </c>
      <c r="F191" s="11">
        <f t="shared" si="4"/>
        <v>190</v>
      </c>
      <c r="G191" s="9" t="s">
        <v>8313</v>
      </c>
      <c r="H191" s="9">
        <v>2</v>
      </c>
      <c r="I191" s="9" t="s">
        <v>8315</v>
      </c>
      <c r="J191" s="9" t="str">
        <f t="shared" si="5"/>
        <v>INSERT INTO municipio(id_municipio,nom_municipio,id_zona) VALUES(190,'Buenavista',2);</v>
      </c>
    </row>
    <row r="192" spans="1:10" ht="31.5" x14ac:dyDescent="0.25">
      <c r="A192" s="9"/>
      <c r="B192" s="9" t="s">
        <v>8312</v>
      </c>
      <c r="C192" s="9">
        <v>191</v>
      </c>
      <c r="D192" s="9" t="s">
        <v>8313</v>
      </c>
      <c r="E192" s="10" t="s">
        <v>8498</v>
      </c>
      <c r="F192" s="11">
        <f t="shared" si="4"/>
        <v>191</v>
      </c>
      <c r="G192" s="9" t="s">
        <v>8313</v>
      </c>
      <c r="H192" s="9">
        <v>2</v>
      </c>
      <c r="I192" s="9" t="s">
        <v>8315</v>
      </c>
      <c r="J192" s="9" t="str">
        <f t="shared" si="5"/>
        <v>INSERT INTO municipio(id_municipio,nom_municipio,id_zona) VALUES(191,'Busbanza',2);</v>
      </c>
    </row>
    <row r="193" spans="1:10" ht="31.5" x14ac:dyDescent="0.25">
      <c r="A193" s="9"/>
      <c r="B193" s="9" t="s">
        <v>8312</v>
      </c>
      <c r="C193" s="9">
        <v>192</v>
      </c>
      <c r="D193" s="9" t="s">
        <v>8313</v>
      </c>
      <c r="E193" s="10" t="s">
        <v>8344</v>
      </c>
      <c r="F193" s="11">
        <f t="shared" si="4"/>
        <v>192</v>
      </c>
      <c r="G193" s="9" t="s">
        <v>8313</v>
      </c>
      <c r="H193" s="9">
        <v>2</v>
      </c>
      <c r="I193" s="9" t="s">
        <v>8315</v>
      </c>
      <c r="J193" s="9" t="str">
        <f t="shared" si="5"/>
        <v>INSERT INTO municipio(id_municipio,nom_municipio,id_zona) VALUES(192,'Caldas',2);</v>
      </c>
    </row>
    <row r="194" spans="1:10" ht="31.5" x14ac:dyDescent="0.25">
      <c r="A194" s="9"/>
      <c r="B194" s="9" t="s">
        <v>8312</v>
      </c>
      <c r="C194" s="9">
        <v>193</v>
      </c>
      <c r="D194" s="9" t="s">
        <v>8313</v>
      </c>
      <c r="E194" s="10" t="s">
        <v>8499</v>
      </c>
      <c r="F194" s="11">
        <f t="shared" si="4"/>
        <v>193</v>
      </c>
      <c r="G194" s="9" t="s">
        <v>8313</v>
      </c>
      <c r="H194" s="9">
        <v>2</v>
      </c>
      <c r="I194" s="9" t="s">
        <v>8315</v>
      </c>
      <c r="J194" s="9" t="str">
        <f t="shared" si="5"/>
        <v>INSERT INTO municipio(id_municipio,nom_municipio,id_zona) VALUES(193,'Campo Hermoso',2);</v>
      </c>
    </row>
    <row r="195" spans="1:10" ht="31.5" x14ac:dyDescent="0.25">
      <c r="A195" s="9"/>
      <c r="B195" s="9" t="s">
        <v>8312</v>
      </c>
      <c r="C195" s="9">
        <v>194</v>
      </c>
      <c r="D195" s="9" t="s">
        <v>8313</v>
      </c>
      <c r="E195" s="10" t="s">
        <v>8500</v>
      </c>
      <c r="F195" s="11">
        <f t="shared" ref="F195:F258" si="6">C195</f>
        <v>194</v>
      </c>
      <c r="G195" s="9" t="s">
        <v>8313</v>
      </c>
      <c r="H195" s="9">
        <v>2</v>
      </c>
      <c r="I195" s="9" t="s">
        <v>8315</v>
      </c>
      <c r="J195" s="9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9"/>
      <c r="B196" s="9" t="s">
        <v>8312</v>
      </c>
      <c r="C196" s="9">
        <v>195</v>
      </c>
      <c r="D196" s="9" t="s">
        <v>8313</v>
      </c>
      <c r="E196" s="10" t="s">
        <v>8501</v>
      </c>
      <c r="F196" s="11">
        <f t="shared" si="6"/>
        <v>195</v>
      </c>
      <c r="G196" s="9" t="s">
        <v>8313</v>
      </c>
      <c r="H196" s="9">
        <v>2</v>
      </c>
      <c r="I196" s="9" t="s">
        <v>8315</v>
      </c>
      <c r="J196" s="9" t="str">
        <f t="shared" si="7"/>
        <v>INSERT INTO municipio(id_municipio,nom_municipio,id_zona) VALUES(195,'Chinavita',2);</v>
      </c>
    </row>
    <row r="197" spans="1:10" ht="31.5" x14ac:dyDescent="0.25">
      <c r="A197" s="9"/>
      <c r="B197" s="9" t="s">
        <v>8312</v>
      </c>
      <c r="C197" s="9">
        <v>196</v>
      </c>
      <c r="D197" s="9" t="s">
        <v>8313</v>
      </c>
      <c r="E197" s="10" t="s">
        <v>8502</v>
      </c>
      <c r="F197" s="11">
        <f t="shared" si="6"/>
        <v>196</v>
      </c>
      <c r="G197" s="9" t="s">
        <v>8313</v>
      </c>
      <c r="H197" s="9">
        <v>2</v>
      </c>
      <c r="I197" s="9" t="s">
        <v>8315</v>
      </c>
      <c r="J197" s="9" t="str">
        <f t="shared" si="7"/>
        <v>INSERT INTO municipio(id_municipio,nom_municipio,id_zona) VALUES(196,'Chiquinquira',2);</v>
      </c>
    </row>
    <row r="198" spans="1:10" ht="31.5" x14ac:dyDescent="0.25">
      <c r="A198" s="9"/>
      <c r="B198" s="9" t="s">
        <v>8312</v>
      </c>
      <c r="C198" s="9">
        <v>197</v>
      </c>
      <c r="D198" s="9" t="s">
        <v>8313</v>
      </c>
      <c r="E198" s="10" t="s">
        <v>8503</v>
      </c>
      <c r="F198" s="11">
        <f t="shared" si="6"/>
        <v>197</v>
      </c>
      <c r="G198" s="9" t="s">
        <v>8313</v>
      </c>
      <c r="H198" s="9">
        <v>2</v>
      </c>
      <c r="I198" s="9" t="s">
        <v>8315</v>
      </c>
      <c r="J198" s="9" t="str">
        <f t="shared" si="7"/>
        <v>INSERT INTO municipio(id_municipio,nom_municipio,id_zona) VALUES(197,'Chiquiza',2);</v>
      </c>
    </row>
    <row r="199" spans="1:10" ht="31.5" x14ac:dyDescent="0.25">
      <c r="A199" s="9"/>
      <c r="B199" s="9" t="s">
        <v>8312</v>
      </c>
      <c r="C199" s="9">
        <v>198</v>
      </c>
      <c r="D199" s="9" t="s">
        <v>8313</v>
      </c>
      <c r="E199" s="10" t="s">
        <v>8504</v>
      </c>
      <c r="F199" s="11">
        <f t="shared" si="6"/>
        <v>198</v>
      </c>
      <c r="G199" s="9" t="s">
        <v>8313</v>
      </c>
      <c r="H199" s="9">
        <v>2</v>
      </c>
      <c r="I199" s="9" t="s">
        <v>8315</v>
      </c>
      <c r="J199" s="9" t="str">
        <f t="shared" si="7"/>
        <v>INSERT INTO municipio(id_municipio,nom_municipio,id_zona) VALUES(198,'Chiscas',2);</v>
      </c>
    </row>
    <row r="200" spans="1:10" ht="31.5" x14ac:dyDescent="0.25">
      <c r="A200" s="9"/>
      <c r="B200" s="9" t="s">
        <v>8312</v>
      </c>
      <c r="C200" s="9">
        <v>199</v>
      </c>
      <c r="D200" s="9" t="s">
        <v>8313</v>
      </c>
      <c r="E200" s="10" t="s">
        <v>8505</v>
      </c>
      <c r="F200" s="11">
        <f t="shared" si="6"/>
        <v>199</v>
      </c>
      <c r="G200" s="9" t="s">
        <v>8313</v>
      </c>
      <c r="H200" s="9">
        <v>2</v>
      </c>
      <c r="I200" s="9" t="s">
        <v>8315</v>
      </c>
      <c r="J200" s="9" t="str">
        <f t="shared" si="7"/>
        <v>INSERT INTO municipio(id_municipio,nom_municipio,id_zona) VALUES(199,'Chita',2);</v>
      </c>
    </row>
    <row r="201" spans="1:10" ht="31.5" x14ac:dyDescent="0.25">
      <c r="A201" s="9"/>
      <c r="B201" s="9" t="s">
        <v>8312</v>
      </c>
      <c r="C201" s="9">
        <v>200</v>
      </c>
      <c r="D201" s="9" t="s">
        <v>8313</v>
      </c>
      <c r="E201" s="10" t="s">
        <v>8506</v>
      </c>
      <c r="F201" s="11">
        <f t="shared" si="6"/>
        <v>200</v>
      </c>
      <c r="G201" s="9" t="s">
        <v>8313</v>
      </c>
      <c r="H201" s="9">
        <v>2</v>
      </c>
      <c r="I201" s="9" t="s">
        <v>8315</v>
      </c>
      <c r="J201" s="9" t="str">
        <f t="shared" si="7"/>
        <v>INSERT INTO municipio(id_municipio,nom_municipio,id_zona) VALUES(200,'Chitaraque',2);</v>
      </c>
    </row>
    <row r="202" spans="1:10" ht="31.5" x14ac:dyDescent="0.25">
      <c r="A202" s="9"/>
      <c r="B202" s="9" t="s">
        <v>8312</v>
      </c>
      <c r="C202" s="9">
        <v>201</v>
      </c>
      <c r="D202" s="9" t="s">
        <v>8313</v>
      </c>
      <c r="E202" s="10" t="s">
        <v>8507</v>
      </c>
      <c r="F202" s="11">
        <f t="shared" si="6"/>
        <v>201</v>
      </c>
      <c r="G202" s="9" t="s">
        <v>8313</v>
      </c>
      <c r="H202" s="9">
        <v>2</v>
      </c>
      <c r="I202" s="9" t="s">
        <v>8315</v>
      </c>
      <c r="J202" s="9" t="str">
        <f t="shared" si="7"/>
        <v>INSERT INTO municipio(id_municipio,nom_municipio,id_zona) VALUES(201,'Chivata',2);</v>
      </c>
    </row>
    <row r="203" spans="1:10" ht="31.5" x14ac:dyDescent="0.25">
      <c r="A203" s="9"/>
      <c r="B203" s="9" t="s">
        <v>8312</v>
      </c>
      <c r="C203" s="9">
        <v>202</v>
      </c>
      <c r="D203" s="9" t="s">
        <v>8313</v>
      </c>
      <c r="E203" s="10" t="s">
        <v>8508</v>
      </c>
      <c r="F203" s="11">
        <f t="shared" si="6"/>
        <v>202</v>
      </c>
      <c r="G203" s="9" t="s">
        <v>8313</v>
      </c>
      <c r="H203" s="9">
        <v>2</v>
      </c>
      <c r="I203" s="9" t="s">
        <v>8315</v>
      </c>
      <c r="J203" s="9" t="str">
        <f t="shared" si="7"/>
        <v>INSERT INTO municipio(id_municipio,nom_municipio,id_zona) VALUES(202,'Chivor',2);</v>
      </c>
    </row>
    <row r="204" spans="1:10" ht="31.5" x14ac:dyDescent="0.25">
      <c r="A204" s="9"/>
      <c r="B204" s="9" t="s">
        <v>8312</v>
      </c>
      <c r="C204" s="9">
        <v>203</v>
      </c>
      <c r="D204" s="9" t="s">
        <v>8313</v>
      </c>
      <c r="E204" s="10" t="s">
        <v>8509</v>
      </c>
      <c r="F204" s="11">
        <f t="shared" si="6"/>
        <v>203</v>
      </c>
      <c r="G204" s="9" t="s">
        <v>8313</v>
      </c>
      <c r="H204" s="9">
        <v>2</v>
      </c>
      <c r="I204" s="9" t="s">
        <v>8315</v>
      </c>
      <c r="J204" s="9" t="str">
        <f t="shared" si="7"/>
        <v>INSERT INTO municipio(id_municipio,nom_municipio,id_zona) VALUES(203,'Cienega',2);</v>
      </c>
    </row>
    <row r="205" spans="1:10" ht="31.5" x14ac:dyDescent="0.25">
      <c r="A205" s="9"/>
      <c r="B205" s="9" t="s">
        <v>8312</v>
      </c>
      <c r="C205" s="9">
        <v>204</v>
      </c>
      <c r="D205" s="9" t="s">
        <v>8313</v>
      </c>
      <c r="E205" s="10" t="s">
        <v>8510</v>
      </c>
      <c r="F205" s="11">
        <f t="shared" si="6"/>
        <v>204</v>
      </c>
      <c r="G205" s="9" t="s">
        <v>8313</v>
      </c>
      <c r="H205" s="9">
        <v>2</v>
      </c>
      <c r="I205" s="9" t="s">
        <v>8315</v>
      </c>
      <c r="J205" s="9" t="str">
        <f t="shared" si="7"/>
        <v>INSERT INTO municipio(id_municipio,nom_municipio,id_zona) VALUES(204,'Combita',2);</v>
      </c>
    </row>
    <row r="206" spans="1:10" ht="31.5" x14ac:dyDescent="0.25">
      <c r="A206" s="9"/>
      <c r="B206" s="9" t="s">
        <v>8312</v>
      </c>
      <c r="C206" s="9">
        <v>205</v>
      </c>
      <c r="D206" s="9" t="s">
        <v>8313</v>
      </c>
      <c r="E206" s="10" t="s">
        <v>8511</v>
      </c>
      <c r="F206" s="11">
        <f t="shared" si="6"/>
        <v>205</v>
      </c>
      <c r="G206" s="9" t="s">
        <v>8313</v>
      </c>
      <c r="H206" s="9">
        <v>2</v>
      </c>
      <c r="I206" s="9" t="s">
        <v>8315</v>
      </c>
      <c r="J206" s="9" t="str">
        <f t="shared" si="7"/>
        <v>INSERT INTO municipio(id_municipio,nom_municipio,id_zona) VALUES(205,'Coper',2);</v>
      </c>
    </row>
    <row r="207" spans="1:10" ht="31.5" x14ac:dyDescent="0.25">
      <c r="A207" s="9"/>
      <c r="B207" s="9" t="s">
        <v>8312</v>
      </c>
      <c r="C207" s="9">
        <v>206</v>
      </c>
      <c r="D207" s="9" t="s">
        <v>8313</v>
      </c>
      <c r="E207" s="10" t="s">
        <v>8512</v>
      </c>
      <c r="F207" s="11">
        <f t="shared" si="6"/>
        <v>206</v>
      </c>
      <c r="G207" s="9" t="s">
        <v>8313</v>
      </c>
      <c r="H207" s="9">
        <v>2</v>
      </c>
      <c r="I207" s="9" t="s">
        <v>8315</v>
      </c>
      <c r="J207" s="9" t="str">
        <f t="shared" si="7"/>
        <v>INSERT INTO municipio(id_municipio,nom_municipio,id_zona) VALUES(206,'Corrales',2);</v>
      </c>
    </row>
    <row r="208" spans="1:10" ht="31.5" x14ac:dyDescent="0.25">
      <c r="A208" s="9"/>
      <c r="B208" s="9" t="s">
        <v>8312</v>
      </c>
      <c r="C208" s="9">
        <v>207</v>
      </c>
      <c r="D208" s="9" t="s">
        <v>8313</v>
      </c>
      <c r="E208" s="10" t="s">
        <v>8513</v>
      </c>
      <c r="F208" s="11">
        <f t="shared" si="6"/>
        <v>207</v>
      </c>
      <c r="G208" s="9" t="s">
        <v>8313</v>
      </c>
      <c r="H208" s="9">
        <v>2</v>
      </c>
      <c r="I208" s="9" t="s">
        <v>8315</v>
      </c>
      <c r="J208" s="9" t="str">
        <f t="shared" si="7"/>
        <v>INSERT INTO municipio(id_municipio,nom_municipio,id_zona) VALUES(207,'Covarachia',2);</v>
      </c>
    </row>
    <row r="209" spans="1:10" ht="31.5" x14ac:dyDescent="0.25">
      <c r="A209" s="9"/>
      <c r="B209" s="9" t="s">
        <v>8312</v>
      </c>
      <c r="C209" s="9">
        <v>208</v>
      </c>
      <c r="D209" s="9" t="s">
        <v>8313</v>
      </c>
      <c r="E209" s="10" t="s">
        <v>8514</v>
      </c>
      <c r="F209" s="11">
        <f t="shared" si="6"/>
        <v>208</v>
      </c>
      <c r="G209" s="9" t="s">
        <v>8313</v>
      </c>
      <c r="H209" s="9">
        <v>2</v>
      </c>
      <c r="I209" s="9" t="s">
        <v>8315</v>
      </c>
      <c r="J209" s="9" t="str">
        <f t="shared" si="7"/>
        <v>INSERT INTO municipio(id_municipio,nom_municipio,id_zona) VALUES(208,'Cubara',2);</v>
      </c>
    </row>
    <row r="210" spans="1:10" ht="31.5" x14ac:dyDescent="0.25">
      <c r="A210" s="9"/>
      <c r="B210" s="9" t="s">
        <v>8312</v>
      </c>
      <c r="C210" s="9">
        <v>209</v>
      </c>
      <c r="D210" s="9" t="s">
        <v>8313</v>
      </c>
      <c r="E210" s="10" t="s">
        <v>8515</v>
      </c>
      <c r="F210" s="11">
        <f t="shared" si="6"/>
        <v>209</v>
      </c>
      <c r="G210" s="9" t="s">
        <v>8313</v>
      </c>
      <c r="H210" s="9">
        <v>2</v>
      </c>
      <c r="I210" s="9" t="s">
        <v>8315</v>
      </c>
      <c r="J210" s="9" t="str">
        <f t="shared" si="7"/>
        <v>INSERT INTO municipio(id_municipio,nom_municipio,id_zona) VALUES(209,'Cucaita',2);</v>
      </c>
    </row>
    <row r="211" spans="1:10" ht="31.5" x14ac:dyDescent="0.25">
      <c r="A211" s="9"/>
      <c r="B211" s="9" t="s">
        <v>8312</v>
      </c>
      <c r="C211" s="9">
        <v>210</v>
      </c>
      <c r="D211" s="9" t="s">
        <v>8313</v>
      </c>
      <c r="E211" s="10" t="s">
        <v>8516</v>
      </c>
      <c r="F211" s="11">
        <f t="shared" si="6"/>
        <v>210</v>
      </c>
      <c r="G211" s="9" t="s">
        <v>8313</v>
      </c>
      <c r="H211" s="9">
        <v>2</v>
      </c>
      <c r="I211" s="9" t="s">
        <v>8315</v>
      </c>
      <c r="J211" s="9" t="str">
        <f t="shared" si="7"/>
        <v>INSERT INTO municipio(id_municipio,nom_municipio,id_zona) VALUES(210,'Cuitiva',2);</v>
      </c>
    </row>
    <row r="212" spans="1:10" ht="31.5" x14ac:dyDescent="0.25">
      <c r="A212" s="9"/>
      <c r="B212" s="9" t="s">
        <v>8312</v>
      </c>
      <c r="C212" s="9">
        <v>211</v>
      </c>
      <c r="D212" s="9" t="s">
        <v>8313</v>
      </c>
      <c r="E212" s="10" t="s">
        <v>8517</v>
      </c>
      <c r="F212" s="11">
        <f t="shared" si="6"/>
        <v>211</v>
      </c>
      <c r="G212" s="9" t="s">
        <v>8313</v>
      </c>
      <c r="H212" s="9">
        <v>2</v>
      </c>
      <c r="I212" s="9" t="s">
        <v>8315</v>
      </c>
      <c r="J212" s="9" t="str">
        <f t="shared" si="7"/>
        <v>INSERT INTO municipio(id_municipio,nom_municipio,id_zona) VALUES(211,'Duitama',2);</v>
      </c>
    </row>
    <row r="213" spans="1:10" ht="31.5" x14ac:dyDescent="0.25">
      <c r="A213" s="9"/>
      <c r="B213" s="9" t="s">
        <v>8312</v>
      </c>
      <c r="C213" s="9">
        <v>212</v>
      </c>
      <c r="D213" s="9" t="s">
        <v>8313</v>
      </c>
      <c r="E213" s="10" t="s">
        <v>8518</v>
      </c>
      <c r="F213" s="11">
        <f t="shared" si="6"/>
        <v>212</v>
      </c>
      <c r="G213" s="9" t="s">
        <v>8313</v>
      </c>
      <c r="H213" s="9">
        <v>2</v>
      </c>
      <c r="I213" s="9" t="s">
        <v>8315</v>
      </c>
      <c r="J213" s="9" t="str">
        <f t="shared" si="7"/>
        <v>INSERT INTO municipio(id_municipio,nom_municipio,id_zona) VALUES(212,'El Cocuy',2);</v>
      </c>
    </row>
    <row r="214" spans="1:10" ht="31.5" x14ac:dyDescent="0.25">
      <c r="A214" s="9"/>
      <c r="B214" s="9" t="s">
        <v>8312</v>
      </c>
      <c r="C214" s="9">
        <v>213</v>
      </c>
      <c r="D214" s="9" t="s">
        <v>8313</v>
      </c>
      <c r="E214" s="10" t="s">
        <v>8519</v>
      </c>
      <c r="F214" s="11">
        <f t="shared" si="6"/>
        <v>213</v>
      </c>
      <c r="G214" s="9" t="s">
        <v>8313</v>
      </c>
      <c r="H214" s="9">
        <v>2</v>
      </c>
      <c r="I214" s="9" t="s">
        <v>8315</v>
      </c>
      <c r="J214" s="9" t="str">
        <f t="shared" si="7"/>
        <v>INSERT INTO municipio(id_municipio,nom_municipio,id_zona) VALUES(213,'El Espino',2);</v>
      </c>
    </row>
    <row r="215" spans="1:10" ht="31.5" x14ac:dyDescent="0.25">
      <c r="A215" s="9"/>
      <c r="B215" s="9" t="s">
        <v>8312</v>
      </c>
      <c r="C215" s="9">
        <v>214</v>
      </c>
      <c r="D215" s="9" t="s">
        <v>8313</v>
      </c>
      <c r="E215" s="10" t="s">
        <v>8520</v>
      </c>
      <c r="F215" s="11">
        <f t="shared" si="6"/>
        <v>214</v>
      </c>
      <c r="G215" s="9" t="s">
        <v>8313</v>
      </c>
      <c r="H215" s="9">
        <v>2</v>
      </c>
      <c r="I215" s="9" t="s">
        <v>8315</v>
      </c>
      <c r="J215" s="9" t="str">
        <f t="shared" si="7"/>
        <v>INSERT INTO municipio(id_municipio,nom_municipio,id_zona) VALUES(214,'Firavitoba',2);</v>
      </c>
    </row>
    <row r="216" spans="1:10" ht="31.5" x14ac:dyDescent="0.25">
      <c r="A216" s="9"/>
      <c r="B216" s="9" t="s">
        <v>8312</v>
      </c>
      <c r="C216" s="9">
        <v>215</v>
      </c>
      <c r="D216" s="9" t="s">
        <v>8313</v>
      </c>
      <c r="E216" s="10" t="s">
        <v>8521</v>
      </c>
      <c r="F216" s="11">
        <f t="shared" si="6"/>
        <v>215</v>
      </c>
      <c r="G216" s="9" t="s">
        <v>8313</v>
      </c>
      <c r="H216" s="9">
        <v>2</v>
      </c>
      <c r="I216" s="9" t="s">
        <v>8315</v>
      </c>
      <c r="J216" s="9" t="str">
        <f t="shared" si="7"/>
        <v>INSERT INTO municipio(id_municipio,nom_municipio,id_zona) VALUES(215,'Floresta',2);</v>
      </c>
    </row>
    <row r="217" spans="1:10" ht="31.5" x14ac:dyDescent="0.25">
      <c r="A217" s="9"/>
      <c r="B217" s="9" t="s">
        <v>8312</v>
      </c>
      <c r="C217" s="9">
        <v>216</v>
      </c>
      <c r="D217" s="9" t="s">
        <v>8313</v>
      </c>
      <c r="E217" s="10" t="s">
        <v>8522</v>
      </c>
      <c r="F217" s="11">
        <f t="shared" si="6"/>
        <v>216</v>
      </c>
      <c r="G217" s="9" t="s">
        <v>8313</v>
      </c>
      <c r="H217" s="9">
        <v>2</v>
      </c>
      <c r="I217" s="9" t="s">
        <v>8315</v>
      </c>
      <c r="J217" s="9" t="str">
        <f t="shared" si="7"/>
        <v>INSERT INTO municipio(id_municipio,nom_municipio,id_zona) VALUES(216,'Gachantiva',2);</v>
      </c>
    </row>
    <row r="218" spans="1:10" ht="31.5" x14ac:dyDescent="0.25">
      <c r="A218" s="9"/>
      <c r="B218" s="9" t="s">
        <v>8312</v>
      </c>
      <c r="C218" s="9">
        <v>217</v>
      </c>
      <c r="D218" s="9" t="s">
        <v>8313</v>
      </c>
      <c r="E218" s="10" t="s">
        <v>8523</v>
      </c>
      <c r="F218" s="11">
        <f t="shared" si="6"/>
        <v>217</v>
      </c>
      <c r="G218" s="9" t="s">
        <v>8313</v>
      </c>
      <c r="H218" s="9">
        <v>2</v>
      </c>
      <c r="I218" s="9" t="s">
        <v>8315</v>
      </c>
      <c r="J218" s="9" t="str">
        <f t="shared" si="7"/>
        <v>INSERT INTO municipio(id_municipio,nom_municipio,id_zona) VALUES(217,'Gameza',2);</v>
      </c>
    </row>
    <row r="219" spans="1:10" ht="31.5" x14ac:dyDescent="0.25">
      <c r="A219" s="9"/>
      <c r="B219" s="9" t="s">
        <v>8312</v>
      </c>
      <c r="C219" s="9">
        <v>218</v>
      </c>
      <c r="D219" s="9" t="s">
        <v>8313</v>
      </c>
      <c r="E219" s="10" t="s">
        <v>8524</v>
      </c>
      <c r="F219" s="11">
        <f t="shared" si="6"/>
        <v>218</v>
      </c>
      <c r="G219" s="9" t="s">
        <v>8313</v>
      </c>
      <c r="H219" s="9">
        <v>2</v>
      </c>
      <c r="I219" s="9" t="s">
        <v>8315</v>
      </c>
      <c r="J219" s="9" t="str">
        <f t="shared" si="7"/>
        <v>INSERT INTO municipio(id_municipio,nom_municipio,id_zona) VALUES(218,'Garagoa',2);</v>
      </c>
    </row>
    <row r="220" spans="1:10" ht="31.5" x14ac:dyDescent="0.25">
      <c r="A220" s="9"/>
      <c r="B220" s="9" t="s">
        <v>8312</v>
      </c>
      <c r="C220" s="9">
        <v>219</v>
      </c>
      <c r="D220" s="9" t="s">
        <v>8313</v>
      </c>
      <c r="E220" s="10" t="s">
        <v>8525</v>
      </c>
      <c r="F220" s="11">
        <f t="shared" si="6"/>
        <v>219</v>
      </c>
      <c r="G220" s="9" t="s">
        <v>8313</v>
      </c>
      <c r="H220" s="9">
        <v>2</v>
      </c>
      <c r="I220" s="9" t="s">
        <v>8315</v>
      </c>
      <c r="J220" s="9" t="str">
        <f t="shared" si="7"/>
        <v>INSERT INTO municipio(id_municipio,nom_municipio,id_zona) VALUES(219,'Guacamayas',2);</v>
      </c>
    </row>
    <row r="221" spans="1:10" ht="31.5" x14ac:dyDescent="0.25">
      <c r="A221" s="9"/>
      <c r="B221" s="9" t="s">
        <v>8312</v>
      </c>
      <c r="C221" s="9">
        <v>220</v>
      </c>
      <c r="D221" s="9" t="s">
        <v>8313</v>
      </c>
      <c r="E221" s="10" t="s">
        <v>8526</v>
      </c>
      <c r="F221" s="11">
        <f t="shared" si="6"/>
        <v>220</v>
      </c>
      <c r="G221" s="9" t="s">
        <v>8313</v>
      </c>
      <c r="H221" s="9">
        <v>2</v>
      </c>
      <c r="I221" s="9" t="s">
        <v>8315</v>
      </c>
      <c r="J221" s="9" t="str">
        <f t="shared" si="7"/>
        <v>INSERT INTO municipio(id_municipio,nom_municipio,id_zona) VALUES(220,'Guateque',2);</v>
      </c>
    </row>
    <row r="222" spans="1:10" ht="31.5" x14ac:dyDescent="0.25">
      <c r="A222" s="9"/>
      <c r="B222" s="9" t="s">
        <v>8312</v>
      </c>
      <c r="C222" s="9">
        <v>221</v>
      </c>
      <c r="D222" s="9" t="s">
        <v>8313</v>
      </c>
      <c r="E222" s="10" t="s">
        <v>8527</v>
      </c>
      <c r="F222" s="11">
        <f t="shared" si="6"/>
        <v>221</v>
      </c>
      <c r="G222" s="9" t="s">
        <v>8313</v>
      </c>
      <c r="H222" s="9">
        <v>2</v>
      </c>
      <c r="I222" s="9" t="s">
        <v>8315</v>
      </c>
      <c r="J222" s="9" t="str">
        <f t="shared" si="7"/>
        <v>INSERT INTO municipio(id_municipio,nom_municipio,id_zona) VALUES(221,'Guayata',2);</v>
      </c>
    </row>
    <row r="223" spans="1:10" ht="31.5" x14ac:dyDescent="0.25">
      <c r="A223" s="9"/>
      <c r="B223" s="9" t="s">
        <v>8312</v>
      </c>
      <c r="C223" s="9">
        <v>222</v>
      </c>
      <c r="D223" s="9" t="s">
        <v>8313</v>
      </c>
      <c r="E223" s="10" t="s">
        <v>8528</v>
      </c>
      <c r="F223" s="11">
        <f t="shared" si="6"/>
        <v>222</v>
      </c>
      <c r="G223" s="9" t="s">
        <v>8313</v>
      </c>
      <c r="H223" s="9">
        <v>2</v>
      </c>
      <c r="I223" s="9" t="s">
        <v>8315</v>
      </c>
      <c r="J223" s="9" t="str">
        <f t="shared" si="7"/>
        <v>INSERT INTO municipio(id_municipio,nom_municipio,id_zona) VALUES(222,'Guican',2);</v>
      </c>
    </row>
    <row r="224" spans="1:10" ht="31.5" x14ac:dyDescent="0.25">
      <c r="A224" s="9"/>
      <c r="B224" s="9" t="s">
        <v>8312</v>
      </c>
      <c r="C224" s="9">
        <v>223</v>
      </c>
      <c r="D224" s="9" t="s">
        <v>8313</v>
      </c>
      <c r="E224" s="10" t="s">
        <v>8529</v>
      </c>
      <c r="F224" s="11">
        <f t="shared" si="6"/>
        <v>223</v>
      </c>
      <c r="G224" s="9" t="s">
        <v>8313</v>
      </c>
      <c r="H224" s="9">
        <v>2</v>
      </c>
      <c r="I224" s="9" t="s">
        <v>8315</v>
      </c>
      <c r="J224" s="9" t="str">
        <f t="shared" si="7"/>
        <v>INSERT INTO municipio(id_municipio,nom_municipio,id_zona) VALUES(223,'Iza',2);</v>
      </c>
    </row>
    <row r="225" spans="1:10" ht="31.5" x14ac:dyDescent="0.25">
      <c r="A225" s="9"/>
      <c r="B225" s="9" t="s">
        <v>8312</v>
      </c>
      <c r="C225" s="9">
        <v>224</v>
      </c>
      <c r="D225" s="9" t="s">
        <v>8313</v>
      </c>
      <c r="E225" s="10" t="s">
        <v>8530</v>
      </c>
      <c r="F225" s="11">
        <f t="shared" si="6"/>
        <v>224</v>
      </c>
      <c r="G225" s="9" t="s">
        <v>8313</v>
      </c>
      <c r="H225" s="9">
        <v>2</v>
      </c>
      <c r="I225" s="9" t="s">
        <v>8315</v>
      </c>
      <c r="J225" s="9" t="str">
        <f t="shared" si="7"/>
        <v>INSERT INTO municipio(id_municipio,nom_municipio,id_zona) VALUES(224,'Jenesano',2);</v>
      </c>
    </row>
    <row r="226" spans="1:10" ht="31.5" x14ac:dyDescent="0.25">
      <c r="A226" s="9"/>
      <c r="B226" s="9" t="s">
        <v>8312</v>
      </c>
      <c r="C226" s="9">
        <v>225</v>
      </c>
      <c r="D226" s="9" t="s">
        <v>8313</v>
      </c>
      <c r="E226" s="10" t="s">
        <v>8387</v>
      </c>
      <c r="F226" s="11">
        <f t="shared" si="6"/>
        <v>225</v>
      </c>
      <c r="G226" s="9" t="s">
        <v>8313</v>
      </c>
      <c r="H226" s="9">
        <v>2</v>
      </c>
      <c r="I226" s="9" t="s">
        <v>8315</v>
      </c>
      <c r="J226" s="9" t="str">
        <f t="shared" si="7"/>
        <v>INSERT INTO municipio(id_municipio,nom_municipio,id_zona) VALUES(225,'Jerico',2);</v>
      </c>
    </row>
    <row r="227" spans="1:10" ht="31.5" x14ac:dyDescent="0.25">
      <c r="A227" s="9"/>
      <c r="B227" s="9" t="s">
        <v>8312</v>
      </c>
      <c r="C227" s="9">
        <v>226</v>
      </c>
      <c r="D227" s="9" t="s">
        <v>8313</v>
      </c>
      <c r="E227" s="10" t="s">
        <v>8531</v>
      </c>
      <c r="F227" s="11">
        <f t="shared" si="6"/>
        <v>226</v>
      </c>
      <c r="G227" s="9" t="s">
        <v>8313</v>
      </c>
      <c r="H227" s="9">
        <v>2</v>
      </c>
      <c r="I227" s="9" t="s">
        <v>8315</v>
      </c>
      <c r="J227" s="9" t="str">
        <f t="shared" si="7"/>
        <v>INSERT INTO municipio(id_municipio,nom_municipio,id_zona) VALUES(226,'La Capilla',2);</v>
      </c>
    </row>
    <row r="228" spans="1:10" ht="31.5" x14ac:dyDescent="0.25">
      <c r="A228" s="9"/>
      <c r="B228" s="9" t="s">
        <v>8312</v>
      </c>
      <c r="C228" s="9">
        <v>227</v>
      </c>
      <c r="D228" s="9" t="s">
        <v>8313</v>
      </c>
      <c r="E228" s="10" t="s">
        <v>8532</v>
      </c>
      <c r="F228" s="11">
        <f t="shared" si="6"/>
        <v>227</v>
      </c>
      <c r="G228" s="9" t="s">
        <v>8313</v>
      </c>
      <c r="H228" s="9">
        <v>2</v>
      </c>
      <c r="I228" s="9" t="s">
        <v>8315</v>
      </c>
      <c r="J228" s="9" t="str">
        <f t="shared" si="7"/>
        <v>INSERT INTO municipio(id_municipio,nom_municipio,id_zona) VALUES(227,'La Uvita',2);</v>
      </c>
    </row>
    <row r="229" spans="1:10" ht="31.5" x14ac:dyDescent="0.25">
      <c r="A229" s="9"/>
      <c r="B229" s="9" t="s">
        <v>8312</v>
      </c>
      <c r="C229" s="9">
        <v>228</v>
      </c>
      <c r="D229" s="9" t="s">
        <v>8313</v>
      </c>
      <c r="E229" s="10" t="s">
        <v>8533</v>
      </c>
      <c r="F229" s="11">
        <f t="shared" si="6"/>
        <v>228</v>
      </c>
      <c r="G229" s="9" t="s">
        <v>8313</v>
      </c>
      <c r="H229" s="9">
        <v>2</v>
      </c>
      <c r="I229" s="9" t="s">
        <v>8315</v>
      </c>
      <c r="J229" s="9" t="str">
        <f t="shared" si="7"/>
        <v>INSERT INTO municipio(id_municipio,nom_municipio,id_zona) VALUES(228,'La Victoria',2);</v>
      </c>
    </row>
    <row r="230" spans="1:10" ht="31.5" x14ac:dyDescent="0.25">
      <c r="A230" s="9"/>
      <c r="B230" s="9" t="s">
        <v>8312</v>
      </c>
      <c r="C230" s="9">
        <v>229</v>
      </c>
      <c r="D230" s="9" t="s">
        <v>8313</v>
      </c>
      <c r="E230" s="10" t="s">
        <v>8534</v>
      </c>
      <c r="F230" s="11">
        <f t="shared" si="6"/>
        <v>229</v>
      </c>
      <c r="G230" s="9" t="s">
        <v>8313</v>
      </c>
      <c r="H230" s="9">
        <v>2</v>
      </c>
      <c r="I230" s="9" t="s">
        <v>8315</v>
      </c>
      <c r="J230" s="9" t="str">
        <f t="shared" si="7"/>
        <v>INSERT INTO municipio(id_municipio,nom_municipio,id_zona) VALUES(229,'Labranzagrande',2);</v>
      </c>
    </row>
    <row r="231" spans="1:10" ht="31.5" x14ac:dyDescent="0.25">
      <c r="A231" s="9"/>
      <c r="B231" s="9" t="s">
        <v>8312</v>
      </c>
      <c r="C231" s="9">
        <v>230</v>
      </c>
      <c r="D231" s="9" t="s">
        <v>8313</v>
      </c>
      <c r="E231" s="10" t="s">
        <v>8535</v>
      </c>
      <c r="F231" s="11">
        <f t="shared" si="6"/>
        <v>230</v>
      </c>
      <c r="G231" s="9" t="s">
        <v>8313</v>
      </c>
      <c r="H231" s="9">
        <v>2</v>
      </c>
      <c r="I231" s="9" t="s">
        <v>8315</v>
      </c>
      <c r="J231" s="9" t="str">
        <f t="shared" si="7"/>
        <v>INSERT INTO municipio(id_municipio,nom_municipio,id_zona) VALUES(230,'Macanal',2);</v>
      </c>
    </row>
    <row r="232" spans="1:10" ht="31.5" x14ac:dyDescent="0.25">
      <c r="A232" s="9"/>
      <c r="B232" s="9" t="s">
        <v>8312</v>
      </c>
      <c r="C232" s="9">
        <v>231</v>
      </c>
      <c r="D232" s="9" t="s">
        <v>8313</v>
      </c>
      <c r="E232" s="10" t="s">
        <v>8536</v>
      </c>
      <c r="F232" s="11">
        <f t="shared" si="6"/>
        <v>231</v>
      </c>
      <c r="G232" s="9" t="s">
        <v>8313</v>
      </c>
      <c r="H232" s="9">
        <v>2</v>
      </c>
      <c r="I232" s="9" t="s">
        <v>8315</v>
      </c>
      <c r="J232" s="9" t="str">
        <f t="shared" si="7"/>
        <v>INSERT INTO municipio(id_municipio,nom_municipio,id_zona) VALUES(231,'Maripi',2);</v>
      </c>
    </row>
    <row r="233" spans="1:10" ht="31.5" x14ac:dyDescent="0.25">
      <c r="A233" s="9"/>
      <c r="B233" s="9" t="s">
        <v>8312</v>
      </c>
      <c r="C233" s="9">
        <v>232</v>
      </c>
      <c r="D233" s="9" t="s">
        <v>8313</v>
      </c>
      <c r="E233" s="10" t="s">
        <v>8537</v>
      </c>
      <c r="F233" s="11">
        <f t="shared" si="6"/>
        <v>232</v>
      </c>
      <c r="G233" s="9" t="s">
        <v>8313</v>
      </c>
      <c r="H233" s="9">
        <v>2</v>
      </c>
      <c r="I233" s="9" t="s">
        <v>8315</v>
      </c>
      <c r="J233" s="9" t="str">
        <f t="shared" si="7"/>
        <v>INSERT INTO municipio(id_municipio,nom_municipio,id_zona) VALUES(232,'Miraflores',2);</v>
      </c>
    </row>
    <row r="234" spans="1:10" ht="31.5" x14ac:dyDescent="0.25">
      <c r="A234" s="9"/>
      <c r="B234" s="9" t="s">
        <v>8312</v>
      </c>
      <c r="C234" s="9">
        <v>233</v>
      </c>
      <c r="D234" s="9" t="s">
        <v>8313</v>
      </c>
      <c r="E234" s="10" t="s">
        <v>8538</v>
      </c>
      <c r="F234" s="11">
        <f t="shared" si="6"/>
        <v>233</v>
      </c>
      <c r="G234" s="9" t="s">
        <v>8313</v>
      </c>
      <c r="H234" s="9">
        <v>2</v>
      </c>
      <c r="I234" s="9" t="s">
        <v>8315</v>
      </c>
      <c r="J234" s="9" t="str">
        <f t="shared" si="7"/>
        <v>INSERT INTO municipio(id_municipio,nom_municipio,id_zona) VALUES(233,'Mongua',2);</v>
      </c>
    </row>
    <row r="235" spans="1:10" ht="31.5" x14ac:dyDescent="0.25">
      <c r="A235" s="9"/>
      <c r="B235" s="9" t="s">
        <v>8312</v>
      </c>
      <c r="C235" s="9">
        <v>234</v>
      </c>
      <c r="D235" s="9" t="s">
        <v>8313</v>
      </c>
      <c r="E235" s="10" t="s">
        <v>8539</v>
      </c>
      <c r="F235" s="11">
        <f t="shared" si="6"/>
        <v>234</v>
      </c>
      <c r="G235" s="9" t="s">
        <v>8313</v>
      </c>
      <c r="H235" s="9">
        <v>2</v>
      </c>
      <c r="I235" s="9" t="s">
        <v>8315</v>
      </c>
      <c r="J235" s="9" t="str">
        <f t="shared" si="7"/>
        <v>INSERT INTO municipio(id_municipio,nom_municipio,id_zona) VALUES(234,'Mongui',2);</v>
      </c>
    </row>
    <row r="236" spans="1:10" ht="31.5" x14ac:dyDescent="0.25">
      <c r="A236" s="9"/>
      <c r="B236" s="9" t="s">
        <v>8312</v>
      </c>
      <c r="C236" s="9">
        <v>235</v>
      </c>
      <c r="D236" s="9" t="s">
        <v>8313</v>
      </c>
      <c r="E236" s="10" t="s">
        <v>8540</v>
      </c>
      <c r="F236" s="11">
        <f t="shared" si="6"/>
        <v>235</v>
      </c>
      <c r="G236" s="9" t="s">
        <v>8313</v>
      </c>
      <c r="H236" s="9">
        <v>2</v>
      </c>
      <c r="I236" s="9" t="s">
        <v>8315</v>
      </c>
      <c r="J236" s="9" t="str">
        <f t="shared" si="7"/>
        <v>INSERT INTO municipio(id_municipio,nom_municipio,id_zona) VALUES(235,'Moniquira',2);</v>
      </c>
    </row>
    <row r="237" spans="1:10" ht="31.5" x14ac:dyDescent="0.25">
      <c r="A237" s="9"/>
      <c r="B237" s="9" t="s">
        <v>8312</v>
      </c>
      <c r="C237" s="9">
        <v>236</v>
      </c>
      <c r="D237" s="9" t="s">
        <v>8313</v>
      </c>
      <c r="E237" s="10" t="s">
        <v>8541</v>
      </c>
      <c r="F237" s="11">
        <f t="shared" si="6"/>
        <v>236</v>
      </c>
      <c r="G237" s="9" t="s">
        <v>8313</v>
      </c>
      <c r="H237" s="9">
        <v>2</v>
      </c>
      <c r="I237" s="9" t="s">
        <v>8315</v>
      </c>
      <c r="J237" s="9" t="str">
        <f t="shared" si="7"/>
        <v>INSERT INTO municipio(id_municipio,nom_municipio,id_zona) VALUES(236,'Motavita',2);</v>
      </c>
    </row>
    <row r="238" spans="1:10" ht="31.5" x14ac:dyDescent="0.25">
      <c r="A238" s="9"/>
      <c r="B238" s="9" t="s">
        <v>8312</v>
      </c>
      <c r="C238" s="9">
        <v>237</v>
      </c>
      <c r="D238" s="9" t="s">
        <v>8313</v>
      </c>
      <c r="E238" s="10" t="s">
        <v>8542</v>
      </c>
      <c r="F238" s="11">
        <f t="shared" si="6"/>
        <v>237</v>
      </c>
      <c r="G238" s="9" t="s">
        <v>8313</v>
      </c>
      <c r="H238" s="9">
        <v>2</v>
      </c>
      <c r="I238" s="9" t="s">
        <v>8315</v>
      </c>
      <c r="J238" s="9" t="str">
        <f t="shared" si="7"/>
        <v>INSERT INTO municipio(id_municipio,nom_municipio,id_zona) VALUES(237,'Muzo',2);</v>
      </c>
    </row>
    <row r="239" spans="1:10" ht="31.5" x14ac:dyDescent="0.25">
      <c r="A239" s="9"/>
      <c r="B239" s="9" t="s">
        <v>8312</v>
      </c>
      <c r="C239" s="9">
        <v>238</v>
      </c>
      <c r="D239" s="9" t="s">
        <v>8313</v>
      </c>
      <c r="E239" s="10" t="s">
        <v>8543</v>
      </c>
      <c r="F239" s="11">
        <f t="shared" si="6"/>
        <v>238</v>
      </c>
      <c r="G239" s="9" t="s">
        <v>8313</v>
      </c>
      <c r="H239" s="9">
        <v>2</v>
      </c>
      <c r="I239" s="9" t="s">
        <v>8315</v>
      </c>
      <c r="J239" s="9" t="str">
        <f t="shared" si="7"/>
        <v>INSERT INTO municipio(id_municipio,nom_municipio,id_zona) VALUES(238,'Nobsa',2);</v>
      </c>
    </row>
    <row r="240" spans="1:10" ht="31.5" x14ac:dyDescent="0.25">
      <c r="A240" s="9"/>
      <c r="B240" s="9" t="s">
        <v>8312</v>
      </c>
      <c r="C240" s="9">
        <v>239</v>
      </c>
      <c r="D240" s="9" t="s">
        <v>8313</v>
      </c>
      <c r="E240" s="10" t="s">
        <v>8544</v>
      </c>
      <c r="F240" s="11">
        <f t="shared" si="6"/>
        <v>239</v>
      </c>
      <c r="G240" s="9" t="s">
        <v>8313</v>
      </c>
      <c r="H240" s="9">
        <v>2</v>
      </c>
      <c r="I240" s="9" t="s">
        <v>8315</v>
      </c>
      <c r="J240" s="9" t="str">
        <f t="shared" si="7"/>
        <v>INSERT INTO municipio(id_municipio,nom_municipio,id_zona) VALUES(239,'Nuevo Colon',2);</v>
      </c>
    </row>
    <row r="241" spans="1:10" ht="31.5" x14ac:dyDescent="0.25">
      <c r="A241" s="9"/>
      <c r="B241" s="9" t="s">
        <v>8312</v>
      </c>
      <c r="C241" s="9">
        <v>240</v>
      </c>
      <c r="D241" s="9" t="s">
        <v>8313</v>
      </c>
      <c r="E241" s="10" t="s">
        <v>8545</v>
      </c>
      <c r="F241" s="11">
        <f t="shared" si="6"/>
        <v>240</v>
      </c>
      <c r="G241" s="9" t="s">
        <v>8313</v>
      </c>
      <c r="H241" s="9">
        <v>2</v>
      </c>
      <c r="I241" s="9" t="s">
        <v>8315</v>
      </c>
      <c r="J241" s="9" t="str">
        <f t="shared" si="7"/>
        <v>INSERT INTO municipio(id_municipio,nom_municipio,id_zona) VALUES(240,'Oicata',2);</v>
      </c>
    </row>
    <row r="242" spans="1:10" ht="31.5" x14ac:dyDescent="0.25">
      <c r="A242" s="9"/>
      <c r="B242" s="9" t="s">
        <v>8312</v>
      </c>
      <c r="C242" s="9">
        <v>241</v>
      </c>
      <c r="D242" s="9" t="s">
        <v>8313</v>
      </c>
      <c r="E242" s="10" t="s">
        <v>8546</v>
      </c>
      <c r="F242" s="11">
        <f t="shared" si="6"/>
        <v>241</v>
      </c>
      <c r="G242" s="9" t="s">
        <v>8313</v>
      </c>
      <c r="H242" s="9">
        <v>2</v>
      </c>
      <c r="I242" s="9" t="s">
        <v>8315</v>
      </c>
      <c r="J242" s="9" t="str">
        <f t="shared" si="7"/>
        <v>INSERT INTO municipio(id_municipio,nom_municipio,id_zona) VALUES(241,'Otanche',2);</v>
      </c>
    </row>
    <row r="243" spans="1:10" ht="31.5" x14ac:dyDescent="0.25">
      <c r="A243" s="9"/>
      <c r="B243" s="9" t="s">
        <v>8312</v>
      </c>
      <c r="C243" s="9">
        <v>242</v>
      </c>
      <c r="D243" s="9" t="s">
        <v>8313</v>
      </c>
      <c r="E243" s="10" t="s">
        <v>8547</v>
      </c>
      <c r="F243" s="11">
        <f t="shared" si="6"/>
        <v>242</v>
      </c>
      <c r="G243" s="9" t="s">
        <v>8313</v>
      </c>
      <c r="H243" s="9">
        <v>2</v>
      </c>
      <c r="I243" s="9" t="s">
        <v>8315</v>
      </c>
      <c r="J243" s="9" t="str">
        <f t="shared" si="7"/>
        <v>INSERT INTO municipio(id_municipio,nom_municipio,id_zona) VALUES(242,'Pachavita',2);</v>
      </c>
    </row>
    <row r="244" spans="1:10" ht="31.5" x14ac:dyDescent="0.25">
      <c r="A244" s="9"/>
      <c r="B244" s="9" t="s">
        <v>8312</v>
      </c>
      <c r="C244" s="9">
        <v>243</v>
      </c>
      <c r="D244" s="9" t="s">
        <v>8313</v>
      </c>
      <c r="E244" s="10" t="s">
        <v>8548</v>
      </c>
      <c r="F244" s="11">
        <f t="shared" si="6"/>
        <v>243</v>
      </c>
      <c r="G244" s="9" t="s">
        <v>8313</v>
      </c>
      <c r="H244" s="9">
        <v>2</v>
      </c>
      <c r="I244" s="9" t="s">
        <v>8315</v>
      </c>
      <c r="J244" s="9" t="str">
        <f t="shared" si="7"/>
        <v>INSERT INTO municipio(id_municipio,nom_municipio,id_zona) VALUES(243,'Paez',2);</v>
      </c>
    </row>
    <row r="245" spans="1:10" ht="31.5" x14ac:dyDescent="0.25">
      <c r="A245" s="9"/>
      <c r="B245" s="9" t="s">
        <v>8312</v>
      </c>
      <c r="C245" s="9">
        <v>244</v>
      </c>
      <c r="D245" s="9" t="s">
        <v>8313</v>
      </c>
      <c r="E245" s="10" t="s">
        <v>8549</v>
      </c>
      <c r="F245" s="11">
        <f t="shared" si="6"/>
        <v>244</v>
      </c>
      <c r="G245" s="9" t="s">
        <v>8313</v>
      </c>
      <c r="H245" s="9">
        <v>2</v>
      </c>
      <c r="I245" s="9" t="s">
        <v>8315</v>
      </c>
      <c r="J245" s="9" t="str">
        <f t="shared" si="7"/>
        <v>INSERT INTO municipio(id_municipio,nom_municipio,id_zona) VALUES(244,'Paipa',2);</v>
      </c>
    </row>
    <row r="246" spans="1:10" ht="31.5" x14ac:dyDescent="0.25">
      <c r="A246" s="9"/>
      <c r="B246" s="9" t="s">
        <v>8312</v>
      </c>
      <c r="C246" s="9">
        <v>245</v>
      </c>
      <c r="D246" s="9" t="s">
        <v>8313</v>
      </c>
      <c r="E246" s="10" t="s">
        <v>8550</v>
      </c>
      <c r="F246" s="11">
        <f t="shared" si="6"/>
        <v>245</v>
      </c>
      <c r="G246" s="9" t="s">
        <v>8313</v>
      </c>
      <c r="H246" s="9">
        <v>2</v>
      </c>
      <c r="I246" s="9" t="s">
        <v>8315</v>
      </c>
      <c r="J246" s="9" t="str">
        <f t="shared" si="7"/>
        <v>INSERT INTO municipio(id_municipio,nom_municipio,id_zona) VALUES(245,'Pajarito',2);</v>
      </c>
    </row>
    <row r="247" spans="1:10" ht="31.5" x14ac:dyDescent="0.25">
      <c r="A247" s="9"/>
      <c r="B247" s="9" t="s">
        <v>8312</v>
      </c>
      <c r="C247" s="9">
        <v>246</v>
      </c>
      <c r="D247" s="9" t="s">
        <v>8313</v>
      </c>
      <c r="E247" s="10" t="s">
        <v>8551</v>
      </c>
      <c r="F247" s="11">
        <f t="shared" si="6"/>
        <v>246</v>
      </c>
      <c r="G247" s="9" t="s">
        <v>8313</v>
      </c>
      <c r="H247" s="9">
        <v>2</v>
      </c>
      <c r="I247" s="9" t="s">
        <v>8315</v>
      </c>
      <c r="J247" s="9" t="str">
        <f t="shared" si="7"/>
        <v>INSERT INTO municipio(id_municipio,nom_municipio,id_zona) VALUES(246,'Panqueba',2);</v>
      </c>
    </row>
    <row r="248" spans="1:10" ht="31.5" x14ac:dyDescent="0.25">
      <c r="A248" s="9"/>
      <c r="B248" s="9" t="s">
        <v>8312</v>
      </c>
      <c r="C248" s="9">
        <v>247</v>
      </c>
      <c r="D248" s="9" t="s">
        <v>8313</v>
      </c>
      <c r="E248" s="10" t="s">
        <v>8552</v>
      </c>
      <c r="F248" s="11">
        <f t="shared" si="6"/>
        <v>247</v>
      </c>
      <c r="G248" s="9" t="s">
        <v>8313</v>
      </c>
      <c r="H248" s="9">
        <v>2</v>
      </c>
      <c r="I248" s="9" t="s">
        <v>8315</v>
      </c>
      <c r="J248" s="9" t="str">
        <f t="shared" si="7"/>
        <v>INSERT INTO municipio(id_municipio,nom_municipio,id_zona) VALUES(247,'Pauna',2);</v>
      </c>
    </row>
    <row r="249" spans="1:10" ht="31.5" x14ac:dyDescent="0.25">
      <c r="A249" s="9"/>
      <c r="B249" s="9" t="s">
        <v>8312</v>
      </c>
      <c r="C249" s="9">
        <v>248</v>
      </c>
      <c r="D249" s="9" t="s">
        <v>8313</v>
      </c>
      <c r="E249" s="10" t="s">
        <v>8553</v>
      </c>
      <c r="F249" s="11">
        <f t="shared" si="6"/>
        <v>248</v>
      </c>
      <c r="G249" s="9" t="s">
        <v>8313</v>
      </c>
      <c r="H249" s="9">
        <v>2</v>
      </c>
      <c r="I249" s="9" t="s">
        <v>8315</v>
      </c>
      <c r="J249" s="9" t="str">
        <f t="shared" si="7"/>
        <v>INSERT INTO municipio(id_municipio,nom_municipio,id_zona) VALUES(248,'Paya',2);</v>
      </c>
    </row>
    <row r="250" spans="1:10" ht="31.5" x14ac:dyDescent="0.25">
      <c r="A250" s="9"/>
      <c r="B250" s="9" t="s">
        <v>8312</v>
      </c>
      <c r="C250" s="9">
        <v>249</v>
      </c>
      <c r="D250" s="9" t="s">
        <v>8313</v>
      </c>
      <c r="E250" s="10" t="s">
        <v>8554</v>
      </c>
      <c r="F250" s="11">
        <f t="shared" si="6"/>
        <v>249</v>
      </c>
      <c r="G250" s="9" t="s">
        <v>8313</v>
      </c>
      <c r="H250" s="9">
        <v>2</v>
      </c>
      <c r="I250" s="9" t="s">
        <v>8315</v>
      </c>
      <c r="J250" s="9" t="str">
        <f t="shared" si="7"/>
        <v>INSERT INTO municipio(id_municipio,nom_municipio,id_zona) VALUES(249,'Paz Del Rio',2);</v>
      </c>
    </row>
    <row r="251" spans="1:10" ht="31.5" x14ac:dyDescent="0.25">
      <c r="A251" s="9"/>
      <c r="B251" s="9" t="s">
        <v>8312</v>
      </c>
      <c r="C251" s="9">
        <v>250</v>
      </c>
      <c r="D251" s="9" t="s">
        <v>8313</v>
      </c>
      <c r="E251" s="10" t="s">
        <v>8555</v>
      </c>
      <c r="F251" s="11">
        <f t="shared" si="6"/>
        <v>250</v>
      </c>
      <c r="G251" s="9" t="s">
        <v>8313</v>
      </c>
      <c r="H251" s="9">
        <v>2</v>
      </c>
      <c r="I251" s="9" t="s">
        <v>8315</v>
      </c>
      <c r="J251" s="9" t="str">
        <f t="shared" si="7"/>
        <v>INSERT INTO municipio(id_municipio,nom_municipio,id_zona) VALUES(250,'Pesca',2);</v>
      </c>
    </row>
    <row r="252" spans="1:10" ht="31.5" x14ac:dyDescent="0.25">
      <c r="A252" s="9"/>
      <c r="B252" s="9" t="s">
        <v>8312</v>
      </c>
      <c r="C252" s="9">
        <v>251</v>
      </c>
      <c r="D252" s="9" t="s">
        <v>8313</v>
      </c>
      <c r="E252" s="10" t="s">
        <v>8556</v>
      </c>
      <c r="F252" s="11">
        <f t="shared" si="6"/>
        <v>251</v>
      </c>
      <c r="G252" s="9" t="s">
        <v>8313</v>
      </c>
      <c r="H252" s="9">
        <v>2</v>
      </c>
      <c r="I252" s="9" t="s">
        <v>8315</v>
      </c>
      <c r="J252" s="9" t="str">
        <f t="shared" si="7"/>
        <v>INSERT INTO municipio(id_municipio,nom_municipio,id_zona) VALUES(251,'Pisba',2);</v>
      </c>
    </row>
    <row r="253" spans="1:10" ht="31.5" x14ac:dyDescent="0.25">
      <c r="A253" s="9"/>
      <c r="B253" s="9" t="s">
        <v>8312</v>
      </c>
      <c r="C253" s="9">
        <v>252</v>
      </c>
      <c r="D253" s="9" t="s">
        <v>8313</v>
      </c>
      <c r="E253" s="10" t="s">
        <v>8557</v>
      </c>
      <c r="F253" s="11">
        <f t="shared" si="6"/>
        <v>252</v>
      </c>
      <c r="G253" s="9" t="s">
        <v>8313</v>
      </c>
      <c r="H253" s="9">
        <v>2</v>
      </c>
      <c r="I253" s="9" t="s">
        <v>8315</v>
      </c>
      <c r="J253" s="9" t="str">
        <f t="shared" si="7"/>
        <v>INSERT INTO municipio(id_municipio,nom_municipio,id_zona) VALUES(252,'Puerto Boyaca',2);</v>
      </c>
    </row>
    <row r="254" spans="1:10" ht="31.5" x14ac:dyDescent="0.25">
      <c r="A254" s="9"/>
      <c r="B254" s="9" t="s">
        <v>8312</v>
      </c>
      <c r="C254" s="9">
        <v>253</v>
      </c>
      <c r="D254" s="9" t="s">
        <v>8313</v>
      </c>
      <c r="E254" s="10" t="s">
        <v>8558</v>
      </c>
      <c r="F254" s="11">
        <f t="shared" si="6"/>
        <v>253</v>
      </c>
      <c r="G254" s="9" t="s">
        <v>8313</v>
      </c>
      <c r="H254" s="9">
        <v>2</v>
      </c>
      <c r="I254" s="9" t="s">
        <v>8315</v>
      </c>
      <c r="J254" s="9" t="str">
        <f t="shared" si="7"/>
        <v>INSERT INTO municipio(id_municipio,nom_municipio,id_zona) VALUES(253,'Quipama',2);</v>
      </c>
    </row>
    <row r="255" spans="1:10" ht="31.5" x14ac:dyDescent="0.25">
      <c r="A255" s="9"/>
      <c r="B255" s="9" t="s">
        <v>8312</v>
      </c>
      <c r="C255" s="9">
        <v>254</v>
      </c>
      <c r="D255" s="9" t="s">
        <v>8313</v>
      </c>
      <c r="E255" s="10" t="s">
        <v>8559</v>
      </c>
      <c r="F255" s="11">
        <f t="shared" si="6"/>
        <v>254</v>
      </c>
      <c r="G255" s="9" t="s">
        <v>8313</v>
      </c>
      <c r="H255" s="9">
        <v>2</v>
      </c>
      <c r="I255" s="9" t="s">
        <v>8315</v>
      </c>
      <c r="J255" s="9" t="str">
        <f t="shared" si="7"/>
        <v>INSERT INTO municipio(id_municipio,nom_municipio,id_zona) VALUES(254,'Ramiriqui',2);</v>
      </c>
    </row>
    <row r="256" spans="1:10" ht="31.5" x14ac:dyDescent="0.25">
      <c r="A256" s="9"/>
      <c r="B256" s="9" t="s">
        <v>8312</v>
      </c>
      <c r="C256" s="9">
        <v>255</v>
      </c>
      <c r="D256" s="9" t="s">
        <v>8313</v>
      </c>
      <c r="E256" s="10" t="s">
        <v>8560</v>
      </c>
      <c r="F256" s="11">
        <f t="shared" si="6"/>
        <v>255</v>
      </c>
      <c r="G256" s="9" t="s">
        <v>8313</v>
      </c>
      <c r="H256" s="9">
        <v>2</v>
      </c>
      <c r="I256" s="9" t="s">
        <v>8315</v>
      </c>
      <c r="J256" s="9" t="str">
        <f t="shared" si="7"/>
        <v>INSERT INTO municipio(id_municipio,nom_municipio,id_zona) VALUES(255,'Raquira',2);</v>
      </c>
    </row>
    <row r="257" spans="1:10" ht="31.5" x14ac:dyDescent="0.25">
      <c r="A257" s="9"/>
      <c r="B257" s="9" t="s">
        <v>8312</v>
      </c>
      <c r="C257" s="9">
        <v>256</v>
      </c>
      <c r="D257" s="9" t="s">
        <v>8313</v>
      </c>
      <c r="E257" s="10" t="s">
        <v>8561</v>
      </c>
      <c r="F257" s="11">
        <f t="shared" si="6"/>
        <v>256</v>
      </c>
      <c r="G257" s="9" t="s">
        <v>8313</v>
      </c>
      <c r="H257" s="9">
        <v>2</v>
      </c>
      <c r="I257" s="9" t="s">
        <v>8315</v>
      </c>
      <c r="J257" s="9" t="str">
        <f t="shared" si="7"/>
        <v>INSERT INTO municipio(id_municipio,nom_municipio,id_zona) VALUES(256,'Rondon',2);</v>
      </c>
    </row>
    <row r="258" spans="1:10" ht="31.5" x14ac:dyDescent="0.25">
      <c r="A258" s="9"/>
      <c r="B258" s="9" t="s">
        <v>8312</v>
      </c>
      <c r="C258" s="9">
        <v>257</v>
      </c>
      <c r="D258" s="9" t="s">
        <v>8313</v>
      </c>
      <c r="E258" s="10" t="s">
        <v>8562</v>
      </c>
      <c r="F258" s="11">
        <f t="shared" si="6"/>
        <v>257</v>
      </c>
      <c r="G258" s="9" t="s">
        <v>8313</v>
      </c>
      <c r="H258" s="9">
        <v>2</v>
      </c>
      <c r="I258" s="9" t="s">
        <v>8315</v>
      </c>
      <c r="J258" s="9" t="str">
        <f t="shared" si="7"/>
        <v>INSERT INTO municipio(id_municipio,nom_municipio,id_zona) VALUES(257,'Saboya',2);</v>
      </c>
    </row>
    <row r="259" spans="1:10" ht="31.5" x14ac:dyDescent="0.25">
      <c r="A259" s="9"/>
      <c r="B259" s="9" t="s">
        <v>8312</v>
      </c>
      <c r="C259" s="9">
        <v>258</v>
      </c>
      <c r="D259" s="9" t="s">
        <v>8313</v>
      </c>
      <c r="E259" s="10" t="s">
        <v>8563</v>
      </c>
      <c r="F259" s="11">
        <f t="shared" ref="F259:F322" si="8">C259</f>
        <v>258</v>
      </c>
      <c r="G259" s="9" t="s">
        <v>8313</v>
      </c>
      <c r="H259" s="9">
        <v>2</v>
      </c>
      <c r="I259" s="9" t="s">
        <v>8315</v>
      </c>
      <c r="J259" s="9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9"/>
      <c r="B260" s="9" t="s">
        <v>8312</v>
      </c>
      <c r="C260" s="9">
        <v>259</v>
      </c>
      <c r="D260" s="9" t="s">
        <v>8313</v>
      </c>
      <c r="E260" s="10" t="s">
        <v>8564</v>
      </c>
      <c r="F260" s="11">
        <f t="shared" si="8"/>
        <v>259</v>
      </c>
      <c r="G260" s="9" t="s">
        <v>8313</v>
      </c>
      <c r="H260" s="9">
        <v>2</v>
      </c>
      <c r="I260" s="9" t="s">
        <v>8315</v>
      </c>
      <c r="J260" s="9" t="str">
        <f t="shared" si="9"/>
        <v>INSERT INTO municipio(id_municipio,nom_municipio,id_zona) VALUES(259,'Samaca',2);</v>
      </c>
    </row>
    <row r="261" spans="1:10" ht="31.5" x14ac:dyDescent="0.25">
      <c r="A261" s="9"/>
      <c r="B261" s="9" t="s">
        <v>8312</v>
      </c>
      <c r="C261" s="9">
        <v>260</v>
      </c>
      <c r="D261" s="9" t="s">
        <v>8313</v>
      </c>
      <c r="E261" s="10" t="s">
        <v>8565</v>
      </c>
      <c r="F261" s="11">
        <f t="shared" si="8"/>
        <v>260</v>
      </c>
      <c r="G261" s="9" t="s">
        <v>8313</v>
      </c>
      <c r="H261" s="9">
        <v>2</v>
      </c>
      <c r="I261" s="9" t="s">
        <v>8315</v>
      </c>
      <c r="J261" s="9" t="str">
        <f t="shared" si="9"/>
        <v>INSERT INTO municipio(id_municipio,nom_municipio,id_zona) VALUES(260,'San Eduardo',2);</v>
      </c>
    </row>
    <row r="262" spans="1:10" ht="31.5" x14ac:dyDescent="0.25">
      <c r="A262" s="9"/>
      <c r="B262" s="9" t="s">
        <v>8312</v>
      </c>
      <c r="C262" s="9">
        <v>261</v>
      </c>
      <c r="D262" s="9" t="s">
        <v>8313</v>
      </c>
      <c r="E262" s="10" t="s">
        <v>8566</v>
      </c>
      <c r="F262" s="11">
        <f t="shared" si="8"/>
        <v>261</v>
      </c>
      <c r="G262" s="9" t="s">
        <v>8313</v>
      </c>
      <c r="H262" s="9">
        <v>2</v>
      </c>
      <c r="I262" s="9" t="s">
        <v>8315</v>
      </c>
      <c r="J262" s="9" t="str">
        <f t="shared" si="9"/>
        <v>INSERT INTO municipio(id_municipio,nom_municipio,id_zona) VALUES(261,'San Jose De Pare',2);</v>
      </c>
    </row>
    <row r="263" spans="1:10" ht="31.5" x14ac:dyDescent="0.25">
      <c r="A263" s="9"/>
      <c r="B263" s="9" t="s">
        <v>8312</v>
      </c>
      <c r="C263" s="9">
        <v>262</v>
      </c>
      <c r="D263" s="9" t="s">
        <v>8313</v>
      </c>
      <c r="E263" s="10" t="s">
        <v>8567</v>
      </c>
      <c r="F263" s="11">
        <f t="shared" si="8"/>
        <v>262</v>
      </c>
      <c r="G263" s="9" t="s">
        <v>8313</v>
      </c>
      <c r="H263" s="9">
        <v>2</v>
      </c>
      <c r="I263" s="9" t="s">
        <v>8315</v>
      </c>
      <c r="J263" s="9" t="str">
        <f t="shared" si="9"/>
        <v>INSERT INTO municipio(id_municipio,nom_municipio,id_zona) VALUES(262,'San Luis De Gaceno',2);</v>
      </c>
    </row>
    <row r="264" spans="1:10" ht="31.5" x14ac:dyDescent="0.25">
      <c r="A264" s="9"/>
      <c r="B264" s="9" t="s">
        <v>8312</v>
      </c>
      <c r="C264" s="9">
        <v>263</v>
      </c>
      <c r="D264" s="9" t="s">
        <v>8313</v>
      </c>
      <c r="E264" s="10" t="s">
        <v>8568</v>
      </c>
      <c r="F264" s="11">
        <f t="shared" si="8"/>
        <v>263</v>
      </c>
      <c r="G264" s="9" t="s">
        <v>8313</v>
      </c>
      <c r="H264" s="9">
        <v>2</v>
      </c>
      <c r="I264" s="9" t="s">
        <v>8315</v>
      </c>
      <c r="J264" s="9" t="str">
        <f t="shared" si="9"/>
        <v>INSERT INTO municipio(id_municipio,nom_municipio,id_zona) VALUES(263,'San Mateo',2);</v>
      </c>
    </row>
    <row r="265" spans="1:10" ht="31.5" x14ac:dyDescent="0.25">
      <c r="A265" s="9"/>
      <c r="B265" s="9" t="s">
        <v>8312</v>
      </c>
      <c r="C265" s="9">
        <v>264</v>
      </c>
      <c r="D265" s="9" t="s">
        <v>8313</v>
      </c>
      <c r="E265" s="10" t="s">
        <v>8569</v>
      </c>
      <c r="F265" s="11">
        <f t="shared" si="8"/>
        <v>264</v>
      </c>
      <c r="G265" s="9" t="s">
        <v>8313</v>
      </c>
      <c r="H265" s="9">
        <v>2</v>
      </c>
      <c r="I265" s="9" t="s">
        <v>8315</v>
      </c>
      <c r="J265" s="9" t="str">
        <f t="shared" si="9"/>
        <v>INSERT INTO municipio(id_municipio,nom_municipio,id_zona) VALUES(264,'San Miguel De Sema',2);</v>
      </c>
    </row>
    <row r="266" spans="1:10" ht="31.5" x14ac:dyDescent="0.25">
      <c r="A266" s="9"/>
      <c r="B266" s="9" t="s">
        <v>8312</v>
      </c>
      <c r="C266" s="9">
        <v>265</v>
      </c>
      <c r="D266" s="9" t="s">
        <v>8313</v>
      </c>
      <c r="E266" s="10" t="s">
        <v>8570</v>
      </c>
      <c r="F266" s="11">
        <f t="shared" si="8"/>
        <v>265</v>
      </c>
      <c r="G266" s="9" t="s">
        <v>8313</v>
      </c>
      <c r="H266" s="9">
        <v>2</v>
      </c>
      <c r="I266" s="9" t="s">
        <v>8315</v>
      </c>
      <c r="J266" s="9" t="str">
        <f t="shared" si="9"/>
        <v>INSERT INTO municipio(id_municipio,nom_municipio,id_zona) VALUES(265,'San Pablo De Borbur',2);</v>
      </c>
    </row>
    <row r="267" spans="1:10" ht="31.5" x14ac:dyDescent="0.25">
      <c r="A267" s="9"/>
      <c r="B267" s="9" t="s">
        <v>8312</v>
      </c>
      <c r="C267" s="9">
        <v>266</v>
      </c>
      <c r="D267" s="9" t="s">
        <v>8313</v>
      </c>
      <c r="E267" s="10" t="s">
        <v>8571</v>
      </c>
      <c r="F267" s="11">
        <f t="shared" si="8"/>
        <v>266</v>
      </c>
      <c r="G267" s="9" t="s">
        <v>8313</v>
      </c>
      <c r="H267" s="9">
        <v>2</v>
      </c>
      <c r="I267" s="9" t="s">
        <v>8315</v>
      </c>
      <c r="J267" s="9" t="str">
        <f t="shared" si="9"/>
        <v>INSERT INTO municipio(id_municipio,nom_municipio,id_zona) VALUES(266,'Santa Maria',2);</v>
      </c>
    </row>
    <row r="268" spans="1:10" ht="31.5" x14ac:dyDescent="0.25">
      <c r="A268" s="9"/>
      <c r="B268" s="9" t="s">
        <v>8312</v>
      </c>
      <c r="C268" s="9">
        <v>267</v>
      </c>
      <c r="D268" s="9" t="s">
        <v>8313</v>
      </c>
      <c r="E268" s="10" t="s">
        <v>8572</v>
      </c>
      <c r="F268" s="11">
        <f t="shared" si="8"/>
        <v>267</v>
      </c>
      <c r="G268" s="9" t="s">
        <v>8313</v>
      </c>
      <c r="H268" s="9">
        <v>2</v>
      </c>
      <c r="I268" s="9" t="s">
        <v>8315</v>
      </c>
      <c r="J268" s="9" t="str">
        <f t="shared" si="9"/>
        <v>INSERT INTO municipio(id_municipio,nom_municipio,id_zona) VALUES(267,'Santa Rosa De Viterbo',2);</v>
      </c>
    </row>
    <row r="269" spans="1:10" ht="31.5" x14ac:dyDescent="0.25">
      <c r="A269" s="9"/>
      <c r="B269" s="9" t="s">
        <v>8312</v>
      </c>
      <c r="C269" s="9">
        <v>268</v>
      </c>
      <c r="D269" s="9" t="s">
        <v>8313</v>
      </c>
      <c r="E269" s="10" t="s">
        <v>8573</v>
      </c>
      <c r="F269" s="11">
        <f t="shared" si="8"/>
        <v>268</v>
      </c>
      <c r="G269" s="9" t="s">
        <v>8313</v>
      </c>
      <c r="H269" s="9">
        <v>2</v>
      </c>
      <c r="I269" s="9" t="s">
        <v>8315</v>
      </c>
      <c r="J269" s="9" t="str">
        <f t="shared" si="9"/>
        <v>INSERT INTO municipio(id_municipio,nom_municipio,id_zona) VALUES(268,'Santa Sofia',2);</v>
      </c>
    </row>
    <row r="270" spans="1:10" ht="31.5" x14ac:dyDescent="0.25">
      <c r="A270" s="9"/>
      <c r="B270" s="9" t="s">
        <v>8312</v>
      </c>
      <c r="C270" s="9">
        <v>269</v>
      </c>
      <c r="D270" s="9" t="s">
        <v>8313</v>
      </c>
      <c r="E270" s="10" t="s">
        <v>8574</v>
      </c>
      <c r="F270" s="11">
        <f t="shared" si="8"/>
        <v>269</v>
      </c>
      <c r="G270" s="9" t="s">
        <v>8313</v>
      </c>
      <c r="H270" s="9">
        <v>2</v>
      </c>
      <c r="I270" s="9" t="s">
        <v>8315</v>
      </c>
      <c r="J270" s="9" t="str">
        <f t="shared" si="9"/>
        <v>INSERT INTO municipio(id_municipio,nom_municipio,id_zona) VALUES(269,'Santana',2);</v>
      </c>
    </row>
    <row r="271" spans="1:10" ht="31.5" x14ac:dyDescent="0.25">
      <c r="A271" s="9"/>
      <c r="B271" s="9" t="s">
        <v>8312</v>
      </c>
      <c r="C271" s="9">
        <v>270</v>
      </c>
      <c r="D271" s="9" t="s">
        <v>8313</v>
      </c>
      <c r="E271" s="10" t="s">
        <v>8575</v>
      </c>
      <c r="F271" s="11">
        <f t="shared" si="8"/>
        <v>270</v>
      </c>
      <c r="G271" s="9" t="s">
        <v>8313</v>
      </c>
      <c r="H271" s="9">
        <v>2</v>
      </c>
      <c r="I271" s="9" t="s">
        <v>8315</v>
      </c>
      <c r="J271" s="9" t="str">
        <f t="shared" si="9"/>
        <v>INSERT INTO municipio(id_municipio,nom_municipio,id_zona) VALUES(270,'Sativanorte',2);</v>
      </c>
    </row>
    <row r="272" spans="1:10" ht="31.5" x14ac:dyDescent="0.25">
      <c r="A272" s="9"/>
      <c r="B272" s="9" t="s">
        <v>8312</v>
      </c>
      <c r="C272" s="9">
        <v>271</v>
      </c>
      <c r="D272" s="9" t="s">
        <v>8313</v>
      </c>
      <c r="E272" s="10" t="s">
        <v>8576</v>
      </c>
      <c r="F272" s="11">
        <f t="shared" si="8"/>
        <v>271</v>
      </c>
      <c r="G272" s="9" t="s">
        <v>8313</v>
      </c>
      <c r="H272" s="9">
        <v>2</v>
      </c>
      <c r="I272" s="9" t="s">
        <v>8315</v>
      </c>
      <c r="J272" s="9" t="str">
        <f t="shared" si="9"/>
        <v>INSERT INTO municipio(id_municipio,nom_municipio,id_zona) VALUES(271,'Sativasur',2);</v>
      </c>
    </row>
    <row r="273" spans="1:10" ht="31.5" x14ac:dyDescent="0.25">
      <c r="A273" s="9"/>
      <c r="B273" s="9" t="s">
        <v>8312</v>
      </c>
      <c r="C273" s="9">
        <v>272</v>
      </c>
      <c r="D273" s="9" t="s">
        <v>8313</v>
      </c>
      <c r="E273" s="10" t="s">
        <v>8577</v>
      </c>
      <c r="F273" s="11">
        <f t="shared" si="8"/>
        <v>272</v>
      </c>
      <c r="G273" s="9" t="s">
        <v>8313</v>
      </c>
      <c r="H273" s="9">
        <v>2</v>
      </c>
      <c r="I273" s="9" t="s">
        <v>8315</v>
      </c>
      <c r="J273" s="9" t="str">
        <f t="shared" si="9"/>
        <v>INSERT INTO municipio(id_municipio,nom_municipio,id_zona) VALUES(272,'Siachoque',2);</v>
      </c>
    </row>
    <row r="274" spans="1:10" ht="31.5" x14ac:dyDescent="0.25">
      <c r="A274" s="9"/>
      <c r="B274" s="9" t="s">
        <v>8312</v>
      </c>
      <c r="C274" s="9">
        <v>273</v>
      </c>
      <c r="D274" s="9" t="s">
        <v>8313</v>
      </c>
      <c r="E274" s="10" t="s">
        <v>8578</v>
      </c>
      <c r="F274" s="11">
        <f t="shared" si="8"/>
        <v>273</v>
      </c>
      <c r="G274" s="9" t="s">
        <v>8313</v>
      </c>
      <c r="H274" s="9">
        <v>2</v>
      </c>
      <c r="I274" s="9" t="s">
        <v>8315</v>
      </c>
      <c r="J274" s="9" t="str">
        <f t="shared" si="9"/>
        <v>INSERT INTO municipio(id_municipio,nom_municipio,id_zona) VALUES(273,'Soata',2);</v>
      </c>
    </row>
    <row r="275" spans="1:10" ht="31.5" x14ac:dyDescent="0.25">
      <c r="A275" s="9"/>
      <c r="B275" s="9" t="s">
        <v>8312</v>
      </c>
      <c r="C275" s="9">
        <v>274</v>
      </c>
      <c r="D275" s="9" t="s">
        <v>8313</v>
      </c>
      <c r="E275" s="10" t="s">
        <v>8579</v>
      </c>
      <c r="F275" s="11">
        <f t="shared" si="8"/>
        <v>274</v>
      </c>
      <c r="G275" s="9" t="s">
        <v>8313</v>
      </c>
      <c r="H275" s="9">
        <v>2</v>
      </c>
      <c r="I275" s="9" t="s">
        <v>8315</v>
      </c>
      <c r="J275" s="9" t="str">
        <f t="shared" si="9"/>
        <v>INSERT INTO municipio(id_municipio,nom_municipio,id_zona) VALUES(274,'Socha',2);</v>
      </c>
    </row>
    <row r="276" spans="1:10" ht="31.5" x14ac:dyDescent="0.25">
      <c r="A276" s="9"/>
      <c r="B276" s="9" t="s">
        <v>8312</v>
      </c>
      <c r="C276" s="9">
        <v>275</v>
      </c>
      <c r="D276" s="9" t="s">
        <v>8313</v>
      </c>
      <c r="E276" s="10" t="s">
        <v>8580</v>
      </c>
      <c r="F276" s="11">
        <f t="shared" si="8"/>
        <v>275</v>
      </c>
      <c r="G276" s="9" t="s">
        <v>8313</v>
      </c>
      <c r="H276" s="9">
        <v>2</v>
      </c>
      <c r="I276" s="9" t="s">
        <v>8315</v>
      </c>
      <c r="J276" s="9" t="str">
        <f t="shared" si="9"/>
        <v>INSERT INTO municipio(id_municipio,nom_municipio,id_zona) VALUES(275,'Socota',2);</v>
      </c>
    </row>
    <row r="277" spans="1:10" ht="31.5" x14ac:dyDescent="0.25">
      <c r="A277" s="9"/>
      <c r="B277" s="9" t="s">
        <v>8312</v>
      </c>
      <c r="C277" s="9">
        <v>276</v>
      </c>
      <c r="D277" s="9" t="s">
        <v>8313</v>
      </c>
      <c r="E277" s="10" t="s">
        <v>8581</v>
      </c>
      <c r="F277" s="11">
        <f t="shared" si="8"/>
        <v>276</v>
      </c>
      <c r="G277" s="9" t="s">
        <v>8313</v>
      </c>
      <c r="H277" s="9">
        <v>2</v>
      </c>
      <c r="I277" s="9" t="s">
        <v>8315</v>
      </c>
      <c r="J277" s="9" t="str">
        <f t="shared" si="9"/>
        <v>INSERT INTO municipio(id_municipio,nom_municipio,id_zona) VALUES(276,'Sogamoso',2);</v>
      </c>
    </row>
    <row r="278" spans="1:10" ht="31.5" x14ac:dyDescent="0.25">
      <c r="A278" s="9"/>
      <c r="B278" s="9" t="s">
        <v>8312</v>
      </c>
      <c r="C278" s="9">
        <v>277</v>
      </c>
      <c r="D278" s="9" t="s">
        <v>8313</v>
      </c>
      <c r="E278" s="10" t="s">
        <v>8582</v>
      </c>
      <c r="F278" s="11">
        <f t="shared" si="8"/>
        <v>277</v>
      </c>
      <c r="G278" s="9" t="s">
        <v>8313</v>
      </c>
      <c r="H278" s="9">
        <v>2</v>
      </c>
      <c r="I278" s="9" t="s">
        <v>8315</v>
      </c>
      <c r="J278" s="9" t="str">
        <f t="shared" si="9"/>
        <v>INSERT INTO municipio(id_municipio,nom_municipio,id_zona) VALUES(277,'Somondoco',2);</v>
      </c>
    </row>
    <row r="279" spans="1:10" ht="31.5" x14ac:dyDescent="0.25">
      <c r="A279" s="9"/>
      <c r="B279" s="9" t="s">
        <v>8312</v>
      </c>
      <c r="C279" s="9">
        <v>278</v>
      </c>
      <c r="D279" s="9" t="s">
        <v>8313</v>
      </c>
      <c r="E279" s="10" t="s">
        <v>8583</v>
      </c>
      <c r="F279" s="11">
        <f t="shared" si="8"/>
        <v>278</v>
      </c>
      <c r="G279" s="9" t="s">
        <v>8313</v>
      </c>
      <c r="H279" s="9">
        <v>2</v>
      </c>
      <c r="I279" s="9" t="s">
        <v>8315</v>
      </c>
      <c r="J279" s="9" t="str">
        <f t="shared" si="9"/>
        <v>INSERT INTO municipio(id_municipio,nom_municipio,id_zona) VALUES(278,'Sora',2);</v>
      </c>
    </row>
    <row r="280" spans="1:10" ht="31.5" x14ac:dyDescent="0.25">
      <c r="A280" s="9"/>
      <c r="B280" s="9" t="s">
        <v>8312</v>
      </c>
      <c r="C280" s="9">
        <v>279</v>
      </c>
      <c r="D280" s="9" t="s">
        <v>8313</v>
      </c>
      <c r="E280" s="10" t="s">
        <v>8584</v>
      </c>
      <c r="F280" s="11">
        <f t="shared" si="8"/>
        <v>279</v>
      </c>
      <c r="G280" s="9" t="s">
        <v>8313</v>
      </c>
      <c r="H280" s="9">
        <v>2</v>
      </c>
      <c r="I280" s="9" t="s">
        <v>8315</v>
      </c>
      <c r="J280" s="9" t="str">
        <f t="shared" si="9"/>
        <v>INSERT INTO municipio(id_municipio,nom_municipio,id_zona) VALUES(279,'Soraca',2);</v>
      </c>
    </row>
    <row r="281" spans="1:10" ht="31.5" x14ac:dyDescent="0.25">
      <c r="A281" s="9"/>
      <c r="B281" s="9" t="s">
        <v>8312</v>
      </c>
      <c r="C281" s="9">
        <v>280</v>
      </c>
      <c r="D281" s="9" t="s">
        <v>8313</v>
      </c>
      <c r="E281" s="10" t="s">
        <v>8585</v>
      </c>
      <c r="F281" s="11">
        <f t="shared" si="8"/>
        <v>280</v>
      </c>
      <c r="G281" s="9" t="s">
        <v>8313</v>
      </c>
      <c r="H281" s="9">
        <v>2</v>
      </c>
      <c r="I281" s="9" t="s">
        <v>8315</v>
      </c>
      <c r="J281" s="9" t="str">
        <f t="shared" si="9"/>
        <v>INSERT INTO municipio(id_municipio,nom_municipio,id_zona) VALUES(280,'Sotaquira',2);</v>
      </c>
    </row>
    <row r="282" spans="1:10" ht="31.5" x14ac:dyDescent="0.25">
      <c r="A282" s="9"/>
      <c r="B282" s="9" t="s">
        <v>8312</v>
      </c>
      <c r="C282" s="9">
        <v>281</v>
      </c>
      <c r="D282" s="9" t="s">
        <v>8313</v>
      </c>
      <c r="E282" s="10" t="s">
        <v>8586</v>
      </c>
      <c r="F282" s="11">
        <f t="shared" si="8"/>
        <v>281</v>
      </c>
      <c r="G282" s="9" t="s">
        <v>8313</v>
      </c>
      <c r="H282" s="9">
        <v>2</v>
      </c>
      <c r="I282" s="9" t="s">
        <v>8315</v>
      </c>
      <c r="J282" s="9" t="str">
        <f t="shared" si="9"/>
        <v>INSERT INTO municipio(id_municipio,nom_municipio,id_zona) VALUES(281,'Susacon',2);</v>
      </c>
    </row>
    <row r="283" spans="1:10" ht="31.5" x14ac:dyDescent="0.25">
      <c r="A283" s="9"/>
      <c r="B283" s="9" t="s">
        <v>8312</v>
      </c>
      <c r="C283" s="9">
        <v>282</v>
      </c>
      <c r="D283" s="9" t="s">
        <v>8313</v>
      </c>
      <c r="E283" s="10" t="s">
        <v>8587</v>
      </c>
      <c r="F283" s="11">
        <f t="shared" si="8"/>
        <v>282</v>
      </c>
      <c r="G283" s="9" t="s">
        <v>8313</v>
      </c>
      <c r="H283" s="9">
        <v>2</v>
      </c>
      <c r="I283" s="9" t="s">
        <v>8315</v>
      </c>
      <c r="J283" s="9" t="str">
        <f t="shared" si="9"/>
        <v>INSERT INTO municipio(id_municipio,nom_municipio,id_zona) VALUES(282,'Sutamarchan',2);</v>
      </c>
    </row>
    <row r="284" spans="1:10" ht="31.5" x14ac:dyDescent="0.25">
      <c r="A284" s="9"/>
      <c r="B284" s="9" t="s">
        <v>8312</v>
      </c>
      <c r="C284" s="9">
        <v>283</v>
      </c>
      <c r="D284" s="9" t="s">
        <v>8313</v>
      </c>
      <c r="E284" s="10" t="s">
        <v>8588</v>
      </c>
      <c r="F284" s="11">
        <f t="shared" si="8"/>
        <v>283</v>
      </c>
      <c r="G284" s="9" t="s">
        <v>8313</v>
      </c>
      <c r="H284" s="9">
        <v>2</v>
      </c>
      <c r="I284" s="9" t="s">
        <v>8315</v>
      </c>
      <c r="J284" s="9" t="str">
        <f t="shared" si="9"/>
        <v>INSERT INTO municipio(id_municipio,nom_municipio,id_zona) VALUES(283,'Sutatenza',2);</v>
      </c>
    </row>
    <row r="285" spans="1:10" ht="31.5" x14ac:dyDescent="0.25">
      <c r="A285" s="9"/>
      <c r="B285" s="9" t="s">
        <v>8312</v>
      </c>
      <c r="C285" s="9">
        <v>284</v>
      </c>
      <c r="D285" s="9" t="s">
        <v>8313</v>
      </c>
      <c r="E285" s="10" t="s">
        <v>8589</v>
      </c>
      <c r="F285" s="11">
        <f t="shared" si="8"/>
        <v>284</v>
      </c>
      <c r="G285" s="9" t="s">
        <v>8313</v>
      </c>
      <c r="H285" s="9">
        <v>2</v>
      </c>
      <c r="I285" s="9" t="s">
        <v>8315</v>
      </c>
      <c r="J285" s="9" t="str">
        <f t="shared" si="9"/>
        <v>INSERT INTO municipio(id_municipio,nom_municipio,id_zona) VALUES(284,'Tasco',2);</v>
      </c>
    </row>
    <row r="286" spans="1:10" ht="31.5" x14ac:dyDescent="0.25">
      <c r="A286" s="9"/>
      <c r="B286" s="9" t="s">
        <v>8312</v>
      </c>
      <c r="C286" s="9">
        <v>285</v>
      </c>
      <c r="D286" s="9" t="s">
        <v>8313</v>
      </c>
      <c r="E286" s="10" t="s">
        <v>8590</v>
      </c>
      <c r="F286" s="11">
        <f t="shared" si="8"/>
        <v>285</v>
      </c>
      <c r="G286" s="9" t="s">
        <v>8313</v>
      </c>
      <c r="H286" s="9">
        <v>2</v>
      </c>
      <c r="I286" s="9" t="s">
        <v>8315</v>
      </c>
      <c r="J286" s="9" t="str">
        <f t="shared" si="9"/>
        <v>INSERT INTO municipio(id_municipio,nom_municipio,id_zona) VALUES(285,'Tenza',2);</v>
      </c>
    </row>
    <row r="287" spans="1:10" ht="31.5" x14ac:dyDescent="0.25">
      <c r="A287" s="9"/>
      <c r="B287" s="9" t="s">
        <v>8312</v>
      </c>
      <c r="C287" s="9">
        <v>286</v>
      </c>
      <c r="D287" s="9" t="s">
        <v>8313</v>
      </c>
      <c r="E287" s="10" t="s">
        <v>8591</v>
      </c>
      <c r="F287" s="11">
        <f t="shared" si="8"/>
        <v>286</v>
      </c>
      <c r="G287" s="9" t="s">
        <v>8313</v>
      </c>
      <c r="H287" s="9">
        <v>2</v>
      </c>
      <c r="I287" s="9" t="s">
        <v>8315</v>
      </c>
      <c r="J287" s="9" t="str">
        <f t="shared" si="9"/>
        <v>INSERT INTO municipio(id_municipio,nom_municipio,id_zona) VALUES(286,'Tibana',2);</v>
      </c>
    </row>
    <row r="288" spans="1:10" ht="31.5" x14ac:dyDescent="0.25">
      <c r="A288" s="9"/>
      <c r="B288" s="9" t="s">
        <v>8312</v>
      </c>
      <c r="C288" s="9">
        <v>287</v>
      </c>
      <c r="D288" s="9" t="s">
        <v>8313</v>
      </c>
      <c r="E288" s="10" t="s">
        <v>8592</v>
      </c>
      <c r="F288" s="11">
        <f t="shared" si="8"/>
        <v>287</v>
      </c>
      <c r="G288" s="9" t="s">
        <v>8313</v>
      </c>
      <c r="H288" s="9">
        <v>2</v>
      </c>
      <c r="I288" s="9" t="s">
        <v>8315</v>
      </c>
      <c r="J288" s="9" t="str">
        <f t="shared" si="9"/>
        <v>INSERT INTO municipio(id_municipio,nom_municipio,id_zona) VALUES(287,'Tibasosa',2);</v>
      </c>
    </row>
    <row r="289" spans="1:10" ht="31.5" x14ac:dyDescent="0.25">
      <c r="A289" s="9"/>
      <c r="B289" s="9" t="s">
        <v>8312</v>
      </c>
      <c r="C289" s="9">
        <v>288</v>
      </c>
      <c r="D289" s="9" t="s">
        <v>8313</v>
      </c>
      <c r="E289" s="10" t="s">
        <v>8593</v>
      </c>
      <c r="F289" s="11">
        <f t="shared" si="8"/>
        <v>288</v>
      </c>
      <c r="G289" s="9" t="s">
        <v>8313</v>
      </c>
      <c r="H289" s="9">
        <v>2</v>
      </c>
      <c r="I289" s="9" t="s">
        <v>8315</v>
      </c>
      <c r="J289" s="9" t="str">
        <f t="shared" si="9"/>
        <v>INSERT INTO municipio(id_municipio,nom_municipio,id_zona) VALUES(288,'Tinjaca',2);</v>
      </c>
    </row>
    <row r="290" spans="1:10" ht="31.5" x14ac:dyDescent="0.25">
      <c r="A290" s="9"/>
      <c r="B290" s="9" t="s">
        <v>8312</v>
      </c>
      <c r="C290" s="9">
        <v>289</v>
      </c>
      <c r="D290" s="9" t="s">
        <v>8313</v>
      </c>
      <c r="E290" s="10" t="s">
        <v>8594</v>
      </c>
      <c r="F290" s="11">
        <f t="shared" si="8"/>
        <v>289</v>
      </c>
      <c r="G290" s="9" t="s">
        <v>8313</v>
      </c>
      <c r="H290" s="9">
        <v>2</v>
      </c>
      <c r="I290" s="9" t="s">
        <v>8315</v>
      </c>
      <c r="J290" s="9" t="str">
        <f t="shared" si="9"/>
        <v>INSERT INTO municipio(id_municipio,nom_municipio,id_zona) VALUES(289,'Tipacoque',2);</v>
      </c>
    </row>
    <row r="291" spans="1:10" ht="31.5" x14ac:dyDescent="0.25">
      <c r="A291" s="9"/>
      <c r="B291" s="9" t="s">
        <v>8312</v>
      </c>
      <c r="C291" s="9">
        <v>290</v>
      </c>
      <c r="D291" s="9" t="s">
        <v>8313</v>
      </c>
      <c r="E291" s="10" t="s">
        <v>8595</v>
      </c>
      <c r="F291" s="11">
        <f t="shared" si="8"/>
        <v>290</v>
      </c>
      <c r="G291" s="9" t="s">
        <v>8313</v>
      </c>
      <c r="H291" s="9">
        <v>2</v>
      </c>
      <c r="I291" s="9" t="s">
        <v>8315</v>
      </c>
      <c r="J291" s="9" t="str">
        <f t="shared" si="9"/>
        <v>INSERT INTO municipio(id_municipio,nom_municipio,id_zona) VALUES(290,'Toca',2);</v>
      </c>
    </row>
    <row r="292" spans="1:10" ht="31.5" x14ac:dyDescent="0.25">
      <c r="A292" s="9"/>
      <c r="B292" s="9" t="s">
        <v>8312</v>
      </c>
      <c r="C292" s="9">
        <v>291</v>
      </c>
      <c r="D292" s="9" t="s">
        <v>8313</v>
      </c>
      <c r="E292" s="10" t="s">
        <v>8596</v>
      </c>
      <c r="F292" s="11">
        <f t="shared" si="8"/>
        <v>291</v>
      </c>
      <c r="G292" s="9" t="s">
        <v>8313</v>
      </c>
      <c r="H292" s="9">
        <v>2</v>
      </c>
      <c r="I292" s="9" t="s">
        <v>8315</v>
      </c>
      <c r="J292" s="9" t="str">
        <f t="shared" si="9"/>
        <v>INSERT INTO municipio(id_municipio,nom_municipio,id_zona) VALUES(291,'Togui',2);</v>
      </c>
    </row>
    <row r="293" spans="1:10" ht="31.5" x14ac:dyDescent="0.25">
      <c r="A293" s="9"/>
      <c r="B293" s="9" t="s">
        <v>8312</v>
      </c>
      <c r="C293" s="9">
        <v>292</v>
      </c>
      <c r="D293" s="9" t="s">
        <v>8313</v>
      </c>
      <c r="E293" s="10" t="s">
        <v>8597</v>
      </c>
      <c r="F293" s="11">
        <f t="shared" si="8"/>
        <v>292</v>
      </c>
      <c r="G293" s="9" t="s">
        <v>8313</v>
      </c>
      <c r="H293" s="9">
        <v>2</v>
      </c>
      <c r="I293" s="9" t="s">
        <v>8315</v>
      </c>
      <c r="J293" s="9" t="str">
        <f t="shared" si="9"/>
        <v>INSERT INTO municipio(id_municipio,nom_municipio,id_zona) VALUES(292,'Topaga',2);</v>
      </c>
    </row>
    <row r="294" spans="1:10" ht="31.5" x14ac:dyDescent="0.25">
      <c r="A294" s="9"/>
      <c r="B294" s="9" t="s">
        <v>8312</v>
      </c>
      <c r="C294" s="9">
        <v>293</v>
      </c>
      <c r="D294" s="9" t="s">
        <v>8313</v>
      </c>
      <c r="E294" s="10" t="s">
        <v>8598</v>
      </c>
      <c r="F294" s="11">
        <f t="shared" si="8"/>
        <v>293</v>
      </c>
      <c r="G294" s="9" t="s">
        <v>8313</v>
      </c>
      <c r="H294" s="9">
        <v>2</v>
      </c>
      <c r="I294" s="9" t="s">
        <v>8315</v>
      </c>
      <c r="J294" s="9" t="str">
        <f t="shared" si="9"/>
        <v>INSERT INTO municipio(id_municipio,nom_municipio,id_zona) VALUES(293,'Tota',2);</v>
      </c>
    </row>
    <row r="295" spans="1:10" ht="31.5" x14ac:dyDescent="0.25">
      <c r="A295" s="9"/>
      <c r="B295" s="9" t="s">
        <v>8312</v>
      </c>
      <c r="C295" s="9">
        <v>294</v>
      </c>
      <c r="D295" s="9" t="s">
        <v>8313</v>
      </c>
      <c r="E295" s="10" t="s">
        <v>8599</v>
      </c>
      <c r="F295" s="11">
        <f t="shared" si="8"/>
        <v>294</v>
      </c>
      <c r="G295" s="9" t="s">
        <v>8313</v>
      </c>
      <c r="H295" s="9">
        <v>2</v>
      </c>
      <c r="I295" s="9" t="s">
        <v>8315</v>
      </c>
      <c r="J295" s="9" t="str">
        <f t="shared" si="9"/>
        <v>INSERT INTO municipio(id_municipio,nom_municipio,id_zona) VALUES(294,'Tunja',2);</v>
      </c>
    </row>
    <row r="296" spans="1:10" ht="31.5" x14ac:dyDescent="0.25">
      <c r="A296" s="9"/>
      <c r="B296" s="9" t="s">
        <v>8312</v>
      </c>
      <c r="C296" s="9">
        <v>295</v>
      </c>
      <c r="D296" s="9" t="s">
        <v>8313</v>
      </c>
      <c r="E296" s="10" t="s">
        <v>8600</v>
      </c>
      <c r="F296" s="11">
        <f t="shared" si="8"/>
        <v>295</v>
      </c>
      <c r="G296" s="9" t="s">
        <v>8313</v>
      </c>
      <c r="H296" s="9">
        <v>2</v>
      </c>
      <c r="I296" s="9" t="s">
        <v>8315</v>
      </c>
      <c r="J296" s="9" t="str">
        <f t="shared" si="9"/>
        <v>INSERT INTO municipio(id_municipio,nom_municipio,id_zona) VALUES(295,'Tunungua',2);</v>
      </c>
    </row>
    <row r="297" spans="1:10" ht="31.5" x14ac:dyDescent="0.25">
      <c r="A297" s="9"/>
      <c r="B297" s="9" t="s">
        <v>8312</v>
      </c>
      <c r="C297" s="9">
        <v>296</v>
      </c>
      <c r="D297" s="9" t="s">
        <v>8313</v>
      </c>
      <c r="E297" s="10" t="s">
        <v>8601</v>
      </c>
      <c r="F297" s="11">
        <f t="shared" si="8"/>
        <v>296</v>
      </c>
      <c r="G297" s="9" t="s">
        <v>8313</v>
      </c>
      <c r="H297" s="9">
        <v>2</v>
      </c>
      <c r="I297" s="9" t="s">
        <v>8315</v>
      </c>
      <c r="J297" s="9" t="str">
        <f t="shared" si="9"/>
        <v>INSERT INTO municipio(id_municipio,nom_municipio,id_zona) VALUES(296,'Turmeque',2);</v>
      </c>
    </row>
    <row r="298" spans="1:10" ht="31.5" x14ac:dyDescent="0.25">
      <c r="A298" s="9"/>
      <c r="B298" s="9" t="s">
        <v>8312</v>
      </c>
      <c r="C298" s="9">
        <v>297</v>
      </c>
      <c r="D298" s="9" t="s">
        <v>8313</v>
      </c>
      <c r="E298" s="10" t="s">
        <v>8602</v>
      </c>
      <c r="F298" s="11">
        <f t="shared" si="8"/>
        <v>297</v>
      </c>
      <c r="G298" s="9" t="s">
        <v>8313</v>
      </c>
      <c r="H298" s="9">
        <v>2</v>
      </c>
      <c r="I298" s="9" t="s">
        <v>8315</v>
      </c>
      <c r="J298" s="9" t="str">
        <f t="shared" si="9"/>
        <v>INSERT INTO municipio(id_municipio,nom_municipio,id_zona) VALUES(297,'Tuta',2);</v>
      </c>
    </row>
    <row r="299" spans="1:10" ht="31.5" x14ac:dyDescent="0.25">
      <c r="A299" s="9"/>
      <c r="B299" s="9" t="s">
        <v>8312</v>
      </c>
      <c r="C299" s="9">
        <v>298</v>
      </c>
      <c r="D299" s="9" t="s">
        <v>8313</v>
      </c>
      <c r="E299" s="10" t="s">
        <v>8603</v>
      </c>
      <c r="F299" s="11">
        <f t="shared" si="8"/>
        <v>298</v>
      </c>
      <c r="G299" s="9" t="s">
        <v>8313</v>
      </c>
      <c r="H299" s="9">
        <v>2</v>
      </c>
      <c r="I299" s="9" t="s">
        <v>8315</v>
      </c>
      <c r="J299" s="9" t="str">
        <f t="shared" si="9"/>
        <v>INSERT INTO municipio(id_municipio,nom_municipio,id_zona) VALUES(298,'Tutasa',2);</v>
      </c>
    </row>
    <row r="300" spans="1:10" ht="31.5" x14ac:dyDescent="0.25">
      <c r="A300" s="9"/>
      <c r="B300" s="9" t="s">
        <v>8312</v>
      </c>
      <c r="C300" s="9">
        <v>299</v>
      </c>
      <c r="D300" s="9" t="s">
        <v>8313</v>
      </c>
      <c r="E300" s="10" t="s">
        <v>8604</v>
      </c>
      <c r="F300" s="11">
        <f t="shared" si="8"/>
        <v>299</v>
      </c>
      <c r="G300" s="9" t="s">
        <v>8313</v>
      </c>
      <c r="H300" s="9">
        <v>2</v>
      </c>
      <c r="I300" s="9" t="s">
        <v>8315</v>
      </c>
      <c r="J300" s="9" t="str">
        <f t="shared" si="9"/>
        <v>INSERT INTO municipio(id_municipio,nom_municipio,id_zona) VALUES(299,'Umbita',2);</v>
      </c>
    </row>
    <row r="301" spans="1:10" ht="31.5" x14ac:dyDescent="0.25">
      <c r="A301" s="9"/>
      <c r="B301" s="9" t="s">
        <v>8312</v>
      </c>
      <c r="C301" s="9">
        <v>300</v>
      </c>
      <c r="D301" s="9" t="s">
        <v>8313</v>
      </c>
      <c r="E301" s="10" t="s">
        <v>8605</v>
      </c>
      <c r="F301" s="11">
        <f t="shared" si="8"/>
        <v>300</v>
      </c>
      <c r="G301" s="9" t="s">
        <v>8313</v>
      </c>
      <c r="H301" s="9">
        <v>2</v>
      </c>
      <c r="I301" s="9" t="s">
        <v>8315</v>
      </c>
      <c r="J301" s="9" t="str">
        <f t="shared" si="9"/>
        <v>INSERT INTO municipio(id_municipio,nom_municipio,id_zona) VALUES(300,'Ventaquemada',2);</v>
      </c>
    </row>
    <row r="302" spans="1:10" ht="31.5" x14ac:dyDescent="0.25">
      <c r="A302" s="9"/>
      <c r="B302" s="9" t="s">
        <v>8312</v>
      </c>
      <c r="C302" s="9">
        <v>301</v>
      </c>
      <c r="D302" s="9" t="s">
        <v>8313</v>
      </c>
      <c r="E302" s="10" t="s">
        <v>8606</v>
      </c>
      <c r="F302" s="11">
        <f t="shared" si="8"/>
        <v>301</v>
      </c>
      <c r="G302" s="9" t="s">
        <v>8313</v>
      </c>
      <c r="H302" s="9">
        <v>2</v>
      </c>
      <c r="I302" s="9" t="s">
        <v>8315</v>
      </c>
      <c r="J302" s="9" t="str">
        <f t="shared" si="9"/>
        <v>INSERT INTO municipio(id_municipio,nom_municipio,id_zona) VALUES(301,'Villa De Leyva',2);</v>
      </c>
    </row>
    <row r="303" spans="1:10" ht="31.5" x14ac:dyDescent="0.25">
      <c r="A303" s="9"/>
      <c r="B303" s="9" t="s">
        <v>8312</v>
      </c>
      <c r="C303" s="9">
        <v>302</v>
      </c>
      <c r="D303" s="9" t="s">
        <v>8313</v>
      </c>
      <c r="E303" s="10" t="s">
        <v>8607</v>
      </c>
      <c r="F303" s="11">
        <f t="shared" si="8"/>
        <v>302</v>
      </c>
      <c r="G303" s="9" t="s">
        <v>8313</v>
      </c>
      <c r="H303" s="9">
        <v>2</v>
      </c>
      <c r="I303" s="9" t="s">
        <v>8315</v>
      </c>
      <c r="J303" s="9" t="str">
        <f t="shared" si="9"/>
        <v>INSERT INTO municipio(id_municipio,nom_municipio,id_zona) VALUES(302,'Viracacha',2);</v>
      </c>
    </row>
    <row r="304" spans="1:10" ht="31.5" x14ac:dyDescent="0.25">
      <c r="A304" s="9"/>
      <c r="B304" s="9" t="s">
        <v>8312</v>
      </c>
      <c r="C304" s="9">
        <v>303</v>
      </c>
      <c r="D304" s="9" t="s">
        <v>8313</v>
      </c>
      <c r="E304" s="10" t="s">
        <v>8608</v>
      </c>
      <c r="F304" s="11">
        <f t="shared" si="8"/>
        <v>303</v>
      </c>
      <c r="G304" s="9" t="s">
        <v>8313</v>
      </c>
      <c r="H304" s="9">
        <v>2</v>
      </c>
      <c r="I304" s="9" t="s">
        <v>8315</v>
      </c>
      <c r="J304" s="9" t="str">
        <f t="shared" si="9"/>
        <v>INSERT INTO municipio(id_municipio,nom_municipio,id_zona) VALUES(303,'Zetaquira',2);</v>
      </c>
    </row>
    <row r="305" spans="1:10" ht="31.5" x14ac:dyDescent="0.25">
      <c r="A305" s="13" t="s">
        <v>36</v>
      </c>
      <c r="B305" s="13" t="s">
        <v>8312</v>
      </c>
      <c r="C305" s="13">
        <v>304</v>
      </c>
      <c r="D305" s="13" t="s">
        <v>8313</v>
      </c>
      <c r="E305" s="14" t="s">
        <v>8609</v>
      </c>
      <c r="F305" s="15">
        <f t="shared" si="8"/>
        <v>304</v>
      </c>
      <c r="G305" s="13" t="s">
        <v>8313</v>
      </c>
      <c r="H305" s="13">
        <v>3</v>
      </c>
      <c r="I305" s="13" t="s">
        <v>8315</v>
      </c>
      <c r="J305" s="13" t="str">
        <f t="shared" si="9"/>
        <v>INSERT INTO municipio(id_municipio,nom_municipio,id_zona) VALUES(304,'Agua De Dios',3);</v>
      </c>
    </row>
    <row r="306" spans="1:10" ht="31.5" x14ac:dyDescent="0.25">
      <c r="A306" s="9"/>
      <c r="B306" s="9" t="s">
        <v>8312</v>
      </c>
      <c r="C306" s="9">
        <v>305</v>
      </c>
      <c r="D306" s="9" t="s">
        <v>8313</v>
      </c>
      <c r="E306" s="10" t="s">
        <v>8610</v>
      </c>
      <c r="F306" s="11">
        <f t="shared" si="8"/>
        <v>305</v>
      </c>
      <c r="G306" s="9" t="s">
        <v>8313</v>
      </c>
      <c r="H306" s="9">
        <v>3</v>
      </c>
      <c r="I306" s="9" t="s">
        <v>8315</v>
      </c>
      <c r="J306" s="9" t="str">
        <f t="shared" si="9"/>
        <v>INSERT INTO municipio(id_municipio,nom_municipio,id_zona) VALUES(305,'Alban',3);</v>
      </c>
    </row>
    <row r="307" spans="1:10" ht="31.5" x14ac:dyDescent="0.25">
      <c r="A307" s="9"/>
      <c r="B307" s="9" t="s">
        <v>8312</v>
      </c>
      <c r="C307" s="9">
        <v>306</v>
      </c>
      <c r="D307" s="9" t="s">
        <v>8313</v>
      </c>
      <c r="E307" s="10" t="s">
        <v>8611</v>
      </c>
      <c r="F307" s="11">
        <f t="shared" si="8"/>
        <v>306</v>
      </c>
      <c r="G307" s="9" t="s">
        <v>8313</v>
      </c>
      <c r="H307" s="9">
        <v>3</v>
      </c>
      <c r="I307" s="9" t="s">
        <v>8315</v>
      </c>
      <c r="J307" s="9" t="str">
        <f t="shared" si="9"/>
        <v>INSERT INTO municipio(id_municipio,nom_municipio,id_zona) VALUES(306,'Anapoima',3);</v>
      </c>
    </row>
    <row r="308" spans="1:10" ht="31.5" x14ac:dyDescent="0.25">
      <c r="A308" s="9"/>
      <c r="B308" s="9" t="s">
        <v>8312</v>
      </c>
      <c r="C308" s="9">
        <v>307</v>
      </c>
      <c r="D308" s="9" t="s">
        <v>8313</v>
      </c>
      <c r="E308" s="10" t="s">
        <v>8612</v>
      </c>
      <c r="F308" s="11">
        <f t="shared" si="8"/>
        <v>307</v>
      </c>
      <c r="G308" s="9" t="s">
        <v>8313</v>
      </c>
      <c r="H308" s="9">
        <v>3</v>
      </c>
      <c r="I308" s="9" t="s">
        <v>8315</v>
      </c>
      <c r="J308" s="9" t="str">
        <f t="shared" si="9"/>
        <v>INSERT INTO municipio(id_municipio,nom_municipio,id_zona) VALUES(307,'Anolaima',3);</v>
      </c>
    </row>
    <row r="309" spans="1:10" ht="31.5" x14ac:dyDescent="0.25">
      <c r="A309" s="9"/>
      <c r="B309" s="9" t="s">
        <v>8312</v>
      </c>
      <c r="C309" s="9">
        <v>308</v>
      </c>
      <c r="D309" s="9" t="s">
        <v>8313</v>
      </c>
      <c r="E309" s="10" t="s">
        <v>8613</v>
      </c>
      <c r="F309" s="11">
        <f t="shared" si="8"/>
        <v>308</v>
      </c>
      <c r="G309" s="9" t="s">
        <v>8313</v>
      </c>
      <c r="H309" s="9">
        <v>3</v>
      </c>
      <c r="I309" s="9" t="s">
        <v>8315</v>
      </c>
      <c r="J309" s="9" t="str">
        <f t="shared" si="9"/>
        <v>INSERT INTO municipio(id_municipio,nom_municipio,id_zona) VALUES(308,'Apulo (Rafael Reyes)',3);</v>
      </c>
    </row>
    <row r="310" spans="1:10" ht="31.5" x14ac:dyDescent="0.25">
      <c r="A310" s="9"/>
      <c r="B310" s="9" t="s">
        <v>8312</v>
      </c>
      <c r="C310" s="9">
        <v>309</v>
      </c>
      <c r="D310" s="9" t="s">
        <v>8313</v>
      </c>
      <c r="E310" s="10" t="s">
        <v>8614</v>
      </c>
      <c r="F310" s="11">
        <f t="shared" si="8"/>
        <v>309</v>
      </c>
      <c r="G310" s="9" t="s">
        <v>8313</v>
      </c>
      <c r="H310" s="9">
        <v>3</v>
      </c>
      <c r="I310" s="9" t="s">
        <v>8315</v>
      </c>
      <c r="J310" s="9" t="str">
        <f t="shared" si="9"/>
        <v>INSERT INTO municipio(id_municipio,nom_municipio,id_zona) VALUES(309,'Arbelaez',3);</v>
      </c>
    </row>
    <row r="311" spans="1:10" ht="31.5" x14ac:dyDescent="0.25">
      <c r="A311" s="9"/>
      <c r="B311" s="9" t="s">
        <v>8312</v>
      </c>
      <c r="C311" s="9">
        <v>310</v>
      </c>
      <c r="D311" s="9" t="s">
        <v>8313</v>
      </c>
      <c r="E311" s="16" t="s">
        <v>8615</v>
      </c>
      <c r="F311" s="11">
        <f t="shared" si="8"/>
        <v>310</v>
      </c>
      <c r="G311" s="9" t="s">
        <v>8313</v>
      </c>
      <c r="H311" s="9">
        <v>3</v>
      </c>
      <c r="I311" s="9" t="s">
        <v>8315</v>
      </c>
      <c r="J311" s="9" t="str">
        <f t="shared" si="9"/>
        <v>INSERT INTO municipio(id_municipio,nom_municipio,id_zona) VALUES(310,'Beltran',3);</v>
      </c>
    </row>
    <row r="312" spans="1:10" ht="31.5" x14ac:dyDescent="0.25">
      <c r="A312" s="9"/>
      <c r="B312" s="9" t="s">
        <v>8312</v>
      </c>
      <c r="C312" s="9">
        <v>311</v>
      </c>
      <c r="D312" s="9" t="s">
        <v>8313</v>
      </c>
      <c r="E312" s="16" t="s">
        <v>8616</v>
      </c>
      <c r="F312" s="11">
        <f t="shared" si="8"/>
        <v>311</v>
      </c>
      <c r="G312" s="9" t="s">
        <v>8313</v>
      </c>
      <c r="H312" s="9">
        <v>3</v>
      </c>
      <c r="I312" s="9" t="s">
        <v>8315</v>
      </c>
      <c r="J312" s="9" t="str">
        <f t="shared" si="9"/>
        <v>INSERT INTO municipio(id_municipio,nom_municipio,id_zona) VALUES(311,'Bituima',3);</v>
      </c>
    </row>
    <row r="313" spans="1:10" ht="31.5" x14ac:dyDescent="0.25">
      <c r="A313" s="9"/>
      <c r="B313" s="9" t="s">
        <v>8312</v>
      </c>
      <c r="C313" s="9">
        <v>312</v>
      </c>
      <c r="D313" s="9" t="s">
        <v>8313</v>
      </c>
      <c r="E313" s="10" t="s">
        <v>8617</v>
      </c>
      <c r="F313" s="11">
        <f t="shared" si="8"/>
        <v>312</v>
      </c>
      <c r="G313" s="9" t="s">
        <v>8313</v>
      </c>
      <c r="H313" s="9">
        <v>3</v>
      </c>
      <c r="I313" s="9" t="s">
        <v>8315</v>
      </c>
      <c r="J313" s="9" t="str">
        <f t="shared" si="9"/>
        <v>INSERT INTO municipio(id_municipio,nom_municipio,id_zona) VALUES(312,'Bogotá D.C.',3);</v>
      </c>
    </row>
    <row r="314" spans="1:10" ht="31.5" x14ac:dyDescent="0.25">
      <c r="A314" s="9"/>
      <c r="B314" s="9" t="s">
        <v>8312</v>
      </c>
      <c r="C314" s="9">
        <v>313</v>
      </c>
      <c r="D314" s="9" t="s">
        <v>8313</v>
      </c>
      <c r="E314" s="10" t="s">
        <v>8618</v>
      </c>
      <c r="F314" s="11">
        <f t="shared" si="8"/>
        <v>313</v>
      </c>
      <c r="G314" s="9" t="s">
        <v>8313</v>
      </c>
      <c r="H314" s="9">
        <v>3</v>
      </c>
      <c r="I314" s="9" t="s">
        <v>8315</v>
      </c>
      <c r="J314" s="9" t="str">
        <f t="shared" si="9"/>
        <v>INSERT INTO municipio(id_municipio,nom_municipio,id_zona) VALUES(313,'Bojaca',3);</v>
      </c>
    </row>
    <row r="315" spans="1:10" ht="31.5" x14ac:dyDescent="0.25">
      <c r="A315" s="9"/>
      <c r="B315" s="9" t="s">
        <v>8312</v>
      </c>
      <c r="C315" s="9">
        <v>314</v>
      </c>
      <c r="D315" s="9" t="s">
        <v>8313</v>
      </c>
      <c r="E315" s="10" t="s">
        <v>8619</v>
      </c>
      <c r="F315" s="11">
        <f t="shared" si="8"/>
        <v>314</v>
      </c>
      <c r="G315" s="9" t="s">
        <v>8313</v>
      </c>
      <c r="H315" s="9">
        <v>3</v>
      </c>
      <c r="I315" s="9" t="s">
        <v>8315</v>
      </c>
      <c r="J315" s="9" t="str">
        <f t="shared" si="9"/>
        <v>INSERT INTO municipio(id_municipio,nom_municipio,id_zona) VALUES(314,'Cabrera',3);</v>
      </c>
    </row>
    <row r="316" spans="1:10" ht="31.5" x14ac:dyDescent="0.25">
      <c r="A316" s="9"/>
      <c r="B316" s="9" t="s">
        <v>8312</v>
      </c>
      <c r="C316" s="9">
        <v>315</v>
      </c>
      <c r="D316" s="9" t="s">
        <v>8313</v>
      </c>
      <c r="E316" s="10" t="s">
        <v>8620</v>
      </c>
      <c r="F316" s="11">
        <f t="shared" si="8"/>
        <v>315</v>
      </c>
      <c r="G316" s="9" t="s">
        <v>8313</v>
      </c>
      <c r="H316" s="9">
        <v>3</v>
      </c>
      <c r="I316" s="9" t="s">
        <v>8315</v>
      </c>
      <c r="J316" s="9" t="str">
        <f t="shared" si="9"/>
        <v>INSERT INTO municipio(id_municipio,nom_municipio,id_zona) VALUES(315,'Cachipay',3);</v>
      </c>
    </row>
    <row r="317" spans="1:10" ht="31.5" x14ac:dyDescent="0.25">
      <c r="A317" s="9"/>
      <c r="B317" s="9" t="s">
        <v>8312</v>
      </c>
      <c r="C317" s="9">
        <v>316</v>
      </c>
      <c r="D317" s="9" t="s">
        <v>8313</v>
      </c>
      <c r="E317" s="10" t="s">
        <v>8621</v>
      </c>
      <c r="F317" s="11">
        <f t="shared" si="8"/>
        <v>316</v>
      </c>
      <c r="G317" s="9" t="s">
        <v>8313</v>
      </c>
      <c r="H317" s="9">
        <v>3</v>
      </c>
      <c r="I317" s="9" t="s">
        <v>8315</v>
      </c>
      <c r="J317" s="9" t="str">
        <f t="shared" si="9"/>
        <v>INSERT INTO municipio(id_municipio,nom_municipio,id_zona) VALUES(316,'Cajica',3);</v>
      </c>
    </row>
    <row r="318" spans="1:10" ht="31.5" x14ac:dyDescent="0.25">
      <c r="A318" s="9"/>
      <c r="B318" s="9" t="s">
        <v>8312</v>
      </c>
      <c r="C318" s="9">
        <v>317</v>
      </c>
      <c r="D318" s="9" t="s">
        <v>8313</v>
      </c>
      <c r="E318" s="10" t="s">
        <v>8622</v>
      </c>
      <c r="F318" s="11">
        <f t="shared" si="8"/>
        <v>317</v>
      </c>
      <c r="G318" s="9" t="s">
        <v>8313</v>
      </c>
      <c r="H318" s="9">
        <v>3</v>
      </c>
      <c r="I318" s="9" t="s">
        <v>8315</v>
      </c>
      <c r="J318" s="9" t="str">
        <f t="shared" si="9"/>
        <v>INSERT INTO municipio(id_municipio,nom_municipio,id_zona) VALUES(317,'Caparrapi',3);</v>
      </c>
    </row>
    <row r="319" spans="1:10" ht="31.5" x14ac:dyDescent="0.25">
      <c r="A319" s="9"/>
      <c r="B319" s="9" t="s">
        <v>8312</v>
      </c>
      <c r="C319" s="9">
        <v>318</v>
      </c>
      <c r="D319" s="9" t="s">
        <v>8313</v>
      </c>
      <c r="E319" s="10" t="s">
        <v>8623</v>
      </c>
      <c r="F319" s="11">
        <f t="shared" si="8"/>
        <v>318</v>
      </c>
      <c r="G319" s="9" t="s">
        <v>8313</v>
      </c>
      <c r="H319" s="9">
        <v>3</v>
      </c>
      <c r="I319" s="9" t="s">
        <v>8315</v>
      </c>
      <c r="J319" s="9" t="str">
        <f t="shared" si="9"/>
        <v>INSERT INTO municipio(id_municipio,nom_municipio,id_zona) VALUES(318,'Caqueza',3);</v>
      </c>
    </row>
    <row r="320" spans="1:10" ht="31.5" x14ac:dyDescent="0.25">
      <c r="A320" s="9"/>
      <c r="B320" s="9" t="s">
        <v>8312</v>
      </c>
      <c r="C320" s="9">
        <v>319</v>
      </c>
      <c r="D320" s="9" t="s">
        <v>8313</v>
      </c>
      <c r="E320" s="10" t="s">
        <v>8624</v>
      </c>
      <c r="F320" s="11">
        <f t="shared" si="8"/>
        <v>319</v>
      </c>
      <c r="G320" s="9" t="s">
        <v>8313</v>
      </c>
      <c r="H320" s="9">
        <v>3</v>
      </c>
      <c r="I320" s="9" t="s">
        <v>8315</v>
      </c>
      <c r="J320" s="9" t="str">
        <f t="shared" si="9"/>
        <v>INSERT INTO municipio(id_municipio,nom_municipio,id_zona) VALUES(319,'Carmen De Carupa',3);</v>
      </c>
    </row>
    <row r="321" spans="1:10" ht="31.5" x14ac:dyDescent="0.25">
      <c r="A321" s="9"/>
      <c r="B321" s="9" t="s">
        <v>8312</v>
      </c>
      <c r="C321" s="9">
        <v>320</v>
      </c>
      <c r="D321" s="9" t="s">
        <v>8313</v>
      </c>
      <c r="E321" s="10" t="s">
        <v>8625</v>
      </c>
      <c r="F321" s="11">
        <f t="shared" si="8"/>
        <v>320</v>
      </c>
      <c r="G321" s="9" t="s">
        <v>8313</v>
      </c>
      <c r="H321" s="9">
        <v>3</v>
      </c>
      <c r="I321" s="9" t="s">
        <v>8315</v>
      </c>
      <c r="J321" s="9" t="str">
        <f t="shared" si="9"/>
        <v>INSERT INTO municipio(id_municipio,nom_municipio,id_zona) VALUES(320,'Chaguani',3);</v>
      </c>
    </row>
    <row r="322" spans="1:10" ht="31.5" x14ac:dyDescent="0.25">
      <c r="A322" s="9"/>
      <c r="B322" s="9" t="s">
        <v>8312</v>
      </c>
      <c r="C322" s="9">
        <v>321</v>
      </c>
      <c r="D322" s="9" t="s">
        <v>8313</v>
      </c>
      <c r="E322" s="10" t="s">
        <v>1331</v>
      </c>
      <c r="F322" s="11">
        <f t="shared" si="8"/>
        <v>321</v>
      </c>
      <c r="G322" s="9" t="s">
        <v>8313</v>
      </c>
      <c r="H322" s="9">
        <v>3</v>
      </c>
      <c r="I322" s="9" t="s">
        <v>8315</v>
      </c>
      <c r="J322" s="9" t="str">
        <f t="shared" si="9"/>
        <v>INSERT INTO municipio(id_municipio,nom_municipio,id_zona) VALUES(321,'Chia',3);</v>
      </c>
    </row>
    <row r="323" spans="1:10" ht="31.5" x14ac:dyDescent="0.25">
      <c r="A323" s="9"/>
      <c r="B323" s="9" t="s">
        <v>8312</v>
      </c>
      <c r="C323" s="9">
        <v>322</v>
      </c>
      <c r="D323" s="9" t="s">
        <v>8313</v>
      </c>
      <c r="E323" s="10" t="s">
        <v>8626</v>
      </c>
      <c r="F323" s="11">
        <f t="shared" ref="F323:F386" si="10">C323</f>
        <v>322</v>
      </c>
      <c r="G323" s="9" t="s">
        <v>8313</v>
      </c>
      <c r="H323" s="9">
        <v>3</v>
      </c>
      <c r="I323" s="9" t="s">
        <v>8315</v>
      </c>
      <c r="J323" s="9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9"/>
      <c r="B324" s="9" t="s">
        <v>8312</v>
      </c>
      <c r="C324" s="9">
        <v>323</v>
      </c>
      <c r="D324" s="9" t="s">
        <v>8313</v>
      </c>
      <c r="E324" s="10" t="s">
        <v>8627</v>
      </c>
      <c r="F324" s="11">
        <f t="shared" si="10"/>
        <v>323</v>
      </c>
      <c r="G324" s="9" t="s">
        <v>8313</v>
      </c>
      <c r="H324" s="9">
        <v>3</v>
      </c>
      <c r="I324" s="9" t="s">
        <v>8315</v>
      </c>
      <c r="J324" s="9" t="str">
        <f t="shared" si="11"/>
        <v>INSERT INTO municipio(id_municipio,nom_municipio,id_zona) VALUES(323,'Choachi',3);</v>
      </c>
    </row>
    <row r="325" spans="1:10" ht="31.5" x14ac:dyDescent="0.25">
      <c r="A325" s="9"/>
      <c r="B325" s="9" t="s">
        <v>8312</v>
      </c>
      <c r="C325" s="9">
        <v>324</v>
      </c>
      <c r="D325" s="9" t="s">
        <v>8313</v>
      </c>
      <c r="E325" s="10" t="s">
        <v>8628</v>
      </c>
      <c r="F325" s="11">
        <f t="shared" si="10"/>
        <v>324</v>
      </c>
      <c r="G325" s="9" t="s">
        <v>8313</v>
      </c>
      <c r="H325" s="9">
        <v>3</v>
      </c>
      <c r="I325" s="9" t="s">
        <v>8315</v>
      </c>
      <c r="J325" s="9" t="str">
        <f t="shared" si="11"/>
        <v>INSERT INTO municipio(id_municipio,nom_municipio,id_zona) VALUES(324,'Choconta',3);</v>
      </c>
    </row>
    <row r="326" spans="1:10" ht="31.5" x14ac:dyDescent="0.25">
      <c r="A326" s="9"/>
      <c r="B326" s="9" t="s">
        <v>8312</v>
      </c>
      <c r="C326" s="9">
        <v>325</v>
      </c>
      <c r="D326" s="9" t="s">
        <v>8313</v>
      </c>
      <c r="E326" s="10" t="s">
        <v>8629</v>
      </c>
      <c r="F326" s="11">
        <f t="shared" si="10"/>
        <v>325</v>
      </c>
      <c r="G326" s="9" t="s">
        <v>8313</v>
      </c>
      <c r="H326" s="9">
        <v>3</v>
      </c>
      <c r="I326" s="9" t="s">
        <v>8315</v>
      </c>
      <c r="J326" s="9" t="str">
        <f t="shared" si="11"/>
        <v>INSERT INTO municipio(id_municipio,nom_municipio,id_zona) VALUES(325,'Cogua',3);</v>
      </c>
    </row>
    <row r="327" spans="1:10" ht="31.5" x14ac:dyDescent="0.25">
      <c r="A327" s="9"/>
      <c r="B327" s="9" t="s">
        <v>8312</v>
      </c>
      <c r="C327" s="9">
        <v>326</v>
      </c>
      <c r="D327" s="9" t="s">
        <v>8313</v>
      </c>
      <c r="E327" s="10" t="s">
        <v>8630</v>
      </c>
      <c r="F327" s="11">
        <f t="shared" si="10"/>
        <v>326</v>
      </c>
      <c r="G327" s="9" t="s">
        <v>8313</v>
      </c>
      <c r="H327" s="9">
        <v>3</v>
      </c>
      <c r="I327" s="9" t="s">
        <v>8315</v>
      </c>
      <c r="J327" s="9" t="str">
        <f t="shared" si="11"/>
        <v>INSERT INTO municipio(id_municipio,nom_municipio,id_zona) VALUES(326,'Cota',3);</v>
      </c>
    </row>
    <row r="328" spans="1:10" ht="31.5" x14ac:dyDescent="0.25">
      <c r="A328" s="9"/>
      <c r="B328" s="9" t="s">
        <v>8312</v>
      </c>
      <c r="C328" s="9">
        <v>327</v>
      </c>
      <c r="D328" s="9" t="s">
        <v>8313</v>
      </c>
      <c r="E328" s="10" t="s">
        <v>8631</v>
      </c>
      <c r="F328" s="11">
        <f t="shared" si="10"/>
        <v>327</v>
      </c>
      <c r="G328" s="9" t="s">
        <v>8313</v>
      </c>
      <c r="H328" s="9">
        <v>3</v>
      </c>
      <c r="I328" s="9" t="s">
        <v>8315</v>
      </c>
      <c r="J328" s="9" t="str">
        <f t="shared" si="11"/>
        <v>INSERT INTO municipio(id_municipio,nom_municipio,id_zona) VALUES(327,'Cucunuba',3);</v>
      </c>
    </row>
    <row r="329" spans="1:10" ht="31.5" x14ac:dyDescent="0.25">
      <c r="A329" s="9"/>
      <c r="B329" s="9" t="s">
        <v>8312</v>
      </c>
      <c r="C329" s="9">
        <v>328</v>
      </c>
      <c r="D329" s="9" t="s">
        <v>8313</v>
      </c>
      <c r="E329" s="10" t="s">
        <v>8632</v>
      </c>
      <c r="F329" s="11">
        <f t="shared" si="10"/>
        <v>328</v>
      </c>
      <c r="G329" s="9" t="s">
        <v>8313</v>
      </c>
      <c r="H329" s="9">
        <v>3</v>
      </c>
      <c r="I329" s="9" t="s">
        <v>8315</v>
      </c>
      <c r="J329" s="9" t="str">
        <f t="shared" si="11"/>
        <v>INSERT INTO municipio(id_municipio,nom_municipio,id_zona) VALUES(328,'Mesitas Del Colegio',3);</v>
      </c>
    </row>
    <row r="330" spans="1:10" ht="31.5" x14ac:dyDescent="0.25">
      <c r="A330" s="9"/>
      <c r="B330" s="9" t="s">
        <v>8312</v>
      </c>
      <c r="C330" s="9">
        <v>329</v>
      </c>
      <c r="D330" s="9" t="s">
        <v>8313</v>
      </c>
      <c r="E330" s="10" t="s">
        <v>8633</v>
      </c>
      <c r="F330" s="11">
        <f t="shared" si="10"/>
        <v>329</v>
      </c>
      <c r="G330" s="9" t="s">
        <v>8313</v>
      </c>
      <c r="H330" s="9">
        <v>3</v>
      </c>
      <c r="I330" s="9" t="s">
        <v>8315</v>
      </c>
      <c r="J330" s="9" t="str">
        <f t="shared" si="11"/>
        <v>INSERT INTO municipio(id_municipio,nom_municipio,id_zona) VALUES(329,'El Peñon',3);</v>
      </c>
    </row>
    <row r="331" spans="1:10" ht="31.5" x14ac:dyDescent="0.25">
      <c r="A331" s="9"/>
      <c r="B331" s="9" t="s">
        <v>8312</v>
      </c>
      <c r="C331" s="9">
        <v>330</v>
      </c>
      <c r="D331" s="9" t="s">
        <v>8313</v>
      </c>
      <c r="E331" s="10" t="s">
        <v>8634</v>
      </c>
      <c r="F331" s="11">
        <f t="shared" si="10"/>
        <v>330</v>
      </c>
      <c r="G331" s="9" t="s">
        <v>8313</v>
      </c>
      <c r="H331" s="9">
        <v>3</v>
      </c>
      <c r="I331" s="9" t="s">
        <v>8315</v>
      </c>
      <c r="J331" s="9" t="str">
        <f t="shared" si="11"/>
        <v>INSERT INTO municipio(id_municipio,nom_municipio,id_zona) VALUES(330,'El Rosal',3);</v>
      </c>
    </row>
    <row r="332" spans="1:10" ht="31.5" x14ac:dyDescent="0.25">
      <c r="A332" s="9"/>
      <c r="B332" s="9" t="s">
        <v>8312</v>
      </c>
      <c r="C332" s="9">
        <v>331</v>
      </c>
      <c r="D332" s="9" t="s">
        <v>8313</v>
      </c>
      <c r="E332" s="10" t="s">
        <v>8635</v>
      </c>
      <c r="F332" s="11">
        <f t="shared" si="10"/>
        <v>331</v>
      </c>
      <c r="G332" s="9" t="s">
        <v>8313</v>
      </c>
      <c r="H332" s="9">
        <v>3</v>
      </c>
      <c r="I332" s="9" t="s">
        <v>8315</v>
      </c>
      <c r="J332" s="9" t="str">
        <f t="shared" si="11"/>
        <v>INSERT INTO municipio(id_municipio,nom_municipio,id_zona) VALUES(331,'Facatativa',3);</v>
      </c>
    </row>
    <row r="333" spans="1:10" ht="31.5" x14ac:dyDescent="0.25">
      <c r="A333" s="9"/>
      <c r="B333" s="9" t="s">
        <v>8312</v>
      </c>
      <c r="C333" s="9">
        <v>332</v>
      </c>
      <c r="D333" s="9" t="s">
        <v>8313</v>
      </c>
      <c r="E333" s="10" t="s">
        <v>8636</v>
      </c>
      <c r="F333" s="11">
        <f t="shared" si="10"/>
        <v>332</v>
      </c>
      <c r="G333" s="9" t="s">
        <v>8313</v>
      </c>
      <c r="H333" s="9">
        <v>3</v>
      </c>
      <c r="I333" s="9" t="s">
        <v>8315</v>
      </c>
      <c r="J333" s="9" t="str">
        <f t="shared" si="11"/>
        <v>INSERT INTO municipio(id_municipio,nom_municipio,id_zona) VALUES(332,'Fomeque',3);</v>
      </c>
    </row>
    <row r="334" spans="1:10" ht="31.5" x14ac:dyDescent="0.25">
      <c r="A334" s="9"/>
      <c r="B334" s="9" t="s">
        <v>8312</v>
      </c>
      <c r="C334" s="9">
        <v>333</v>
      </c>
      <c r="D334" s="9" t="s">
        <v>8313</v>
      </c>
      <c r="E334" s="10" t="s">
        <v>8637</v>
      </c>
      <c r="F334" s="11">
        <f t="shared" si="10"/>
        <v>333</v>
      </c>
      <c r="G334" s="9" t="s">
        <v>8313</v>
      </c>
      <c r="H334" s="9">
        <v>3</v>
      </c>
      <c r="I334" s="9" t="s">
        <v>8315</v>
      </c>
      <c r="J334" s="9" t="str">
        <f t="shared" si="11"/>
        <v>INSERT INTO municipio(id_municipio,nom_municipio,id_zona) VALUES(333,'Fosca',3);</v>
      </c>
    </row>
    <row r="335" spans="1:10" ht="31.5" x14ac:dyDescent="0.25">
      <c r="A335" s="9"/>
      <c r="B335" s="9" t="s">
        <v>8312</v>
      </c>
      <c r="C335" s="9">
        <v>334</v>
      </c>
      <c r="D335" s="9" t="s">
        <v>8313</v>
      </c>
      <c r="E335" s="10" t="s">
        <v>1338</v>
      </c>
      <c r="F335" s="11">
        <f t="shared" si="10"/>
        <v>334</v>
      </c>
      <c r="G335" s="9" t="s">
        <v>8313</v>
      </c>
      <c r="H335" s="9">
        <v>3</v>
      </c>
      <c r="I335" s="9" t="s">
        <v>8315</v>
      </c>
      <c r="J335" s="9" t="str">
        <f t="shared" si="11"/>
        <v>INSERT INTO municipio(id_municipio,nom_municipio,id_zona) VALUES(334,'Funza',3);</v>
      </c>
    </row>
    <row r="336" spans="1:10" ht="31.5" x14ac:dyDescent="0.25">
      <c r="A336" s="9"/>
      <c r="B336" s="9" t="s">
        <v>8312</v>
      </c>
      <c r="C336" s="9">
        <v>335</v>
      </c>
      <c r="D336" s="9" t="s">
        <v>8313</v>
      </c>
      <c r="E336" s="10" t="s">
        <v>8638</v>
      </c>
      <c r="F336" s="11">
        <f t="shared" si="10"/>
        <v>335</v>
      </c>
      <c r="G336" s="9" t="s">
        <v>8313</v>
      </c>
      <c r="H336" s="9">
        <v>3</v>
      </c>
      <c r="I336" s="9" t="s">
        <v>8315</v>
      </c>
      <c r="J336" s="9" t="str">
        <f t="shared" si="11"/>
        <v>INSERT INTO municipio(id_municipio,nom_municipio,id_zona) VALUES(335,'Fuquene',3);</v>
      </c>
    </row>
    <row r="337" spans="1:10" ht="31.5" x14ac:dyDescent="0.25">
      <c r="A337" s="9"/>
      <c r="B337" s="9" t="s">
        <v>8312</v>
      </c>
      <c r="C337" s="9">
        <v>336</v>
      </c>
      <c r="D337" s="9" t="s">
        <v>8313</v>
      </c>
      <c r="E337" s="10" t="s">
        <v>8639</v>
      </c>
      <c r="F337" s="11">
        <f t="shared" si="10"/>
        <v>336</v>
      </c>
      <c r="G337" s="9" t="s">
        <v>8313</v>
      </c>
      <c r="H337" s="9">
        <v>3</v>
      </c>
      <c r="I337" s="9" t="s">
        <v>8315</v>
      </c>
      <c r="J337" s="9" t="str">
        <f t="shared" si="11"/>
        <v>INSERT INTO municipio(id_municipio,nom_municipio,id_zona) VALUES(336,'Fusagasuga',3);</v>
      </c>
    </row>
    <row r="338" spans="1:10" ht="31.5" x14ac:dyDescent="0.25">
      <c r="A338" s="9"/>
      <c r="B338" s="9" t="s">
        <v>8312</v>
      </c>
      <c r="C338" s="9">
        <v>337</v>
      </c>
      <c r="D338" s="9" t="s">
        <v>8313</v>
      </c>
      <c r="E338" s="10" t="s">
        <v>8640</v>
      </c>
      <c r="F338" s="11">
        <f t="shared" si="10"/>
        <v>337</v>
      </c>
      <c r="G338" s="9" t="s">
        <v>8313</v>
      </c>
      <c r="H338" s="9">
        <v>3</v>
      </c>
      <c r="I338" s="9" t="s">
        <v>8315</v>
      </c>
      <c r="J338" s="9" t="str">
        <f t="shared" si="11"/>
        <v>INSERT INTO municipio(id_municipio,nom_municipio,id_zona) VALUES(337,'Gachala',3);</v>
      </c>
    </row>
    <row r="339" spans="1:10" ht="31.5" x14ac:dyDescent="0.25">
      <c r="A339" s="9"/>
      <c r="B339" s="9" t="s">
        <v>8312</v>
      </c>
      <c r="C339" s="9">
        <v>338</v>
      </c>
      <c r="D339" s="9" t="s">
        <v>8313</v>
      </c>
      <c r="E339" s="10" t="s">
        <v>8641</v>
      </c>
      <c r="F339" s="11">
        <f t="shared" si="10"/>
        <v>338</v>
      </c>
      <c r="G339" s="9" t="s">
        <v>8313</v>
      </c>
      <c r="H339" s="9">
        <v>3</v>
      </c>
      <c r="I339" s="9" t="s">
        <v>8315</v>
      </c>
      <c r="J339" s="9" t="str">
        <f t="shared" si="11"/>
        <v>INSERT INTO municipio(id_municipio,nom_municipio,id_zona) VALUES(338,'Gachancipa',3);</v>
      </c>
    </row>
    <row r="340" spans="1:10" ht="31.5" x14ac:dyDescent="0.25">
      <c r="A340" s="9"/>
      <c r="B340" s="9" t="s">
        <v>8312</v>
      </c>
      <c r="C340" s="9">
        <v>339</v>
      </c>
      <c r="D340" s="9" t="s">
        <v>8313</v>
      </c>
      <c r="E340" s="10" t="s">
        <v>8642</v>
      </c>
      <c r="F340" s="11">
        <f t="shared" si="10"/>
        <v>339</v>
      </c>
      <c r="G340" s="9" t="s">
        <v>8313</v>
      </c>
      <c r="H340" s="9">
        <v>3</v>
      </c>
      <c r="I340" s="9" t="s">
        <v>8315</v>
      </c>
      <c r="J340" s="9" t="str">
        <f t="shared" si="11"/>
        <v>INSERT INTO municipio(id_municipio,nom_municipio,id_zona) VALUES(339,'Gacheta',3);</v>
      </c>
    </row>
    <row r="341" spans="1:10" ht="31.5" x14ac:dyDescent="0.25">
      <c r="A341" s="9"/>
      <c r="B341" s="9" t="s">
        <v>8312</v>
      </c>
      <c r="C341" s="9">
        <v>340</v>
      </c>
      <c r="D341" s="9" t="s">
        <v>8313</v>
      </c>
      <c r="E341" s="10" t="s">
        <v>8643</v>
      </c>
      <c r="F341" s="11">
        <f t="shared" si="10"/>
        <v>340</v>
      </c>
      <c r="G341" s="9" t="s">
        <v>8313</v>
      </c>
      <c r="H341" s="9">
        <v>3</v>
      </c>
      <c r="I341" s="9" t="s">
        <v>8315</v>
      </c>
      <c r="J341" s="9" t="str">
        <f t="shared" si="11"/>
        <v>INSERT INTO municipio(id_municipio,nom_municipio,id_zona) VALUES(340,'Gama',3);</v>
      </c>
    </row>
    <row r="342" spans="1:10" ht="31.5" x14ac:dyDescent="0.25">
      <c r="A342" s="9"/>
      <c r="B342" s="9" t="s">
        <v>8312</v>
      </c>
      <c r="C342" s="9">
        <v>341</v>
      </c>
      <c r="D342" s="9" t="s">
        <v>8313</v>
      </c>
      <c r="E342" s="10" t="s">
        <v>8644</v>
      </c>
      <c r="F342" s="11">
        <f t="shared" si="10"/>
        <v>341</v>
      </c>
      <c r="G342" s="9" t="s">
        <v>8313</v>
      </c>
      <c r="H342" s="9">
        <v>3</v>
      </c>
      <c r="I342" s="9" t="s">
        <v>8315</v>
      </c>
      <c r="J342" s="9" t="str">
        <f t="shared" si="11"/>
        <v>INSERT INTO municipio(id_municipio,nom_municipio,id_zona) VALUES(341,'Girardot',3);</v>
      </c>
    </row>
    <row r="343" spans="1:10" ht="31.5" x14ac:dyDescent="0.25">
      <c r="A343" s="9"/>
      <c r="B343" s="9" t="s">
        <v>8312</v>
      </c>
      <c r="C343" s="9">
        <v>342</v>
      </c>
      <c r="D343" s="9" t="s">
        <v>8313</v>
      </c>
      <c r="E343" s="10" t="s">
        <v>8378</v>
      </c>
      <c r="F343" s="11">
        <f t="shared" si="10"/>
        <v>342</v>
      </c>
      <c r="G343" s="9" t="s">
        <v>8313</v>
      </c>
      <c r="H343" s="9">
        <v>3</v>
      </c>
      <c r="I343" s="9" t="s">
        <v>8315</v>
      </c>
      <c r="J343" s="9" t="str">
        <f t="shared" si="11"/>
        <v>INSERT INTO municipio(id_municipio,nom_municipio,id_zona) VALUES(342,'Granada',3);</v>
      </c>
    </row>
    <row r="344" spans="1:10" ht="31.5" x14ac:dyDescent="0.25">
      <c r="A344" s="9"/>
      <c r="B344" s="9" t="s">
        <v>8312</v>
      </c>
      <c r="C344" s="9">
        <v>343</v>
      </c>
      <c r="D344" s="9" t="s">
        <v>8313</v>
      </c>
      <c r="E344" s="10" t="s">
        <v>8645</v>
      </c>
      <c r="F344" s="11">
        <f t="shared" si="10"/>
        <v>343</v>
      </c>
      <c r="G344" s="9" t="s">
        <v>8313</v>
      </c>
      <c r="H344" s="9">
        <v>3</v>
      </c>
      <c r="I344" s="9" t="s">
        <v>8315</v>
      </c>
      <c r="J344" s="9" t="str">
        <f t="shared" si="11"/>
        <v>INSERT INTO municipio(id_municipio,nom_municipio,id_zona) VALUES(343,'Guacheta',3);</v>
      </c>
    </row>
    <row r="345" spans="1:10" ht="31.5" x14ac:dyDescent="0.25">
      <c r="A345" s="9"/>
      <c r="B345" s="9" t="s">
        <v>8312</v>
      </c>
      <c r="C345" s="9">
        <v>344</v>
      </c>
      <c r="D345" s="9" t="s">
        <v>8313</v>
      </c>
      <c r="E345" s="10" t="s">
        <v>8646</v>
      </c>
      <c r="F345" s="11">
        <f t="shared" si="10"/>
        <v>344</v>
      </c>
      <c r="G345" s="9" t="s">
        <v>8313</v>
      </c>
      <c r="H345" s="9">
        <v>3</v>
      </c>
      <c r="I345" s="9" t="s">
        <v>8315</v>
      </c>
      <c r="J345" s="9" t="str">
        <f t="shared" si="11"/>
        <v>INSERT INTO municipio(id_municipio,nom_municipio,id_zona) VALUES(344,'Guaduas',3);</v>
      </c>
    </row>
    <row r="346" spans="1:10" ht="31.5" x14ac:dyDescent="0.25">
      <c r="A346" s="9"/>
      <c r="B346" s="9" t="s">
        <v>8312</v>
      </c>
      <c r="C346" s="9">
        <v>345</v>
      </c>
      <c r="D346" s="9" t="s">
        <v>8313</v>
      </c>
      <c r="E346" s="10" t="s">
        <v>8647</v>
      </c>
      <c r="F346" s="11">
        <f t="shared" si="10"/>
        <v>345</v>
      </c>
      <c r="G346" s="9" t="s">
        <v>8313</v>
      </c>
      <c r="H346" s="9">
        <v>3</v>
      </c>
      <c r="I346" s="9" t="s">
        <v>8315</v>
      </c>
      <c r="J346" s="9" t="str">
        <f t="shared" si="11"/>
        <v>INSERT INTO municipio(id_municipio,nom_municipio,id_zona) VALUES(345,'Guasca',3);</v>
      </c>
    </row>
    <row r="347" spans="1:10" ht="31.5" x14ac:dyDescent="0.25">
      <c r="A347" s="9"/>
      <c r="B347" s="9" t="s">
        <v>8312</v>
      </c>
      <c r="C347" s="9">
        <v>346</v>
      </c>
      <c r="D347" s="9" t="s">
        <v>8313</v>
      </c>
      <c r="E347" s="10" t="s">
        <v>8648</v>
      </c>
      <c r="F347" s="11">
        <f t="shared" si="10"/>
        <v>346</v>
      </c>
      <c r="G347" s="9" t="s">
        <v>8313</v>
      </c>
      <c r="H347" s="9">
        <v>3</v>
      </c>
      <c r="I347" s="9" t="s">
        <v>8315</v>
      </c>
      <c r="J347" s="9" t="str">
        <f t="shared" si="11"/>
        <v>INSERT INTO municipio(id_municipio,nom_municipio,id_zona) VALUES(346,'Guataqui',3);</v>
      </c>
    </row>
    <row r="348" spans="1:10" ht="31.5" x14ac:dyDescent="0.25">
      <c r="A348" s="9"/>
      <c r="B348" s="9" t="s">
        <v>8312</v>
      </c>
      <c r="C348" s="9">
        <v>347</v>
      </c>
      <c r="D348" s="9" t="s">
        <v>8313</v>
      </c>
      <c r="E348" s="10" t="s">
        <v>8649</v>
      </c>
      <c r="F348" s="11">
        <f t="shared" si="10"/>
        <v>347</v>
      </c>
      <c r="G348" s="9" t="s">
        <v>8313</v>
      </c>
      <c r="H348" s="9">
        <v>3</v>
      </c>
      <c r="I348" s="9" t="s">
        <v>8315</v>
      </c>
      <c r="J348" s="9" t="str">
        <f t="shared" si="11"/>
        <v>INSERT INTO municipio(id_municipio,nom_municipio,id_zona) VALUES(347,'Guatavita',3);</v>
      </c>
    </row>
    <row r="349" spans="1:10" ht="31.5" x14ac:dyDescent="0.25">
      <c r="A349" s="9"/>
      <c r="B349" s="9" t="s">
        <v>8312</v>
      </c>
      <c r="C349" s="9">
        <v>348</v>
      </c>
      <c r="D349" s="9" t="s">
        <v>8313</v>
      </c>
      <c r="E349" s="10" t="s">
        <v>8650</v>
      </c>
      <c r="F349" s="11">
        <f t="shared" si="10"/>
        <v>348</v>
      </c>
      <c r="G349" s="9" t="s">
        <v>8313</v>
      </c>
      <c r="H349" s="9">
        <v>3</v>
      </c>
      <c r="I349" s="9" t="s">
        <v>8315</v>
      </c>
      <c r="J349" s="9" t="str">
        <f t="shared" si="11"/>
        <v>INSERT INTO municipio(id_municipio,nom_municipio,id_zona) VALUES(348,'Guayabal De Siquima',3);</v>
      </c>
    </row>
    <row r="350" spans="1:10" ht="31.5" x14ac:dyDescent="0.25">
      <c r="A350" s="9"/>
      <c r="B350" s="9" t="s">
        <v>8312</v>
      </c>
      <c r="C350" s="9">
        <v>349</v>
      </c>
      <c r="D350" s="9" t="s">
        <v>8313</v>
      </c>
      <c r="E350" s="10" t="s">
        <v>8651</v>
      </c>
      <c r="F350" s="11">
        <f t="shared" si="10"/>
        <v>349</v>
      </c>
      <c r="G350" s="9" t="s">
        <v>8313</v>
      </c>
      <c r="H350" s="9">
        <v>3</v>
      </c>
      <c r="I350" s="9" t="s">
        <v>8315</v>
      </c>
      <c r="J350" s="9" t="str">
        <f t="shared" si="11"/>
        <v>INSERT INTO municipio(id_municipio,nom_municipio,id_zona) VALUES(349,'Guayabetal',3);</v>
      </c>
    </row>
    <row r="351" spans="1:10" ht="31.5" x14ac:dyDescent="0.25">
      <c r="A351" s="9"/>
      <c r="B351" s="9" t="s">
        <v>8312</v>
      </c>
      <c r="C351" s="9">
        <v>350</v>
      </c>
      <c r="D351" s="9" t="s">
        <v>8313</v>
      </c>
      <c r="E351" s="10" t="s">
        <v>8652</v>
      </c>
      <c r="F351" s="11">
        <f t="shared" si="10"/>
        <v>350</v>
      </c>
      <c r="G351" s="9" t="s">
        <v>8313</v>
      </c>
      <c r="H351" s="9">
        <v>3</v>
      </c>
      <c r="I351" s="9" t="s">
        <v>8315</v>
      </c>
      <c r="J351" s="9" t="str">
        <f t="shared" si="11"/>
        <v>INSERT INTO municipio(id_municipio,nom_municipio,id_zona) VALUES(350,'Gutierrez',3);</v>
      </c>
    </row>
    <row r="352" spans="1:10" ht="31.5" x14ac:dyDescent="0.25">
      <c r="A352" s="9"/>
      <c r="B352" s="9" t="s">
        <v>8312</v>
      </c>
      <c r="C352" s="9">
        <v>351</v>
      </c>
      <c r="D352" s="9" t="s">
        <v>8313</v>
      </c>
      <c r="E352" s="10" t="s">
        <v>8653</v>
      </c>
      <c r="F352" s="11">
        <f t="shared" si="10"/>
        <v>351</v>
      </c>
      <c r="G352" s="9" t="s">
        <v>8313</v>
      </c>
      <c r="H352" s="9">
        <v>3</v>
      </c>
      <c r="I352" s="9" t="s">
        <v>8315</v>
      </c>
      <c r="J352" s="9" t="str">
        <f t="shared" si="11"/>
        <v>INSERT INTO municipio(id_municipio,nom_municipio,id_zona) VALUES(351,'Jerusalen',3);</v>
      </c>
    </row>
    <row r="353" spans="1:10" ht="31.5" x14ac:dyDescent="0.25">
      <c r="A353" s="9"/>
      <c r="B353" s="9" t="s">
        <v>8312</v>
      </c>
      <c r="C353" s="9">
        <v>352</v>
      </c>
      <c r="D353" s="9" t="s">
        <v>8313</v>
      </c>
      <c r="E353" s="10" t="s">
        <v>8654</v>
      </c>
      <c r="F353" s="11">
        <f t="shared" si="10"/>
        <v>352</v>
      </c>
      <c r="G353" s="9" t="s">
        <v>8313</v>
      </c>
      <c r="H353" s="9">
        <v>3</v>
      </c>
      <c r="I353" s="9" t="s">
        <v>8315</v>
      </c>
      <c r="J353" s="9" t="str">
        <f t="shared" si="11"/>
        <v>INSERT INTO municipio(id_municipio,nom_municipio,id_zona) VALUES(352,'Junin',3);</v>
      </c>
    </row>
    <row r="354" spans="1:10" ht="31.5" x14ac:dyDescent="0.25">
      <c r="A354" s="9"/>
      <c r="B354" s="9" t="s">
        <v>8312</v>
      </c>
      <c r="C354" s="9">
        <v>353</v>
      </c>
      <c r="D354" s="9" t="s">
        <v>8313</v>
      </c>
      <c r="E354" s="10" t="s">
        <v>8655</v>
      </c>
      <c r="F354" s="11">
        <f t="shared" si="10"/>
        <v>353</v>
      </c>
      <c r="G354" s="9" t="s">
        <v>8313</v>
      </c>
      <c r="H354" s="9">
        <v>3</v>
      </c>
      <c r="I354" s="9" t="s">
        <v>8315</v>
      </c>
      <c r="J354" s="9" t="str">
        <f t="shared" si="11"/>
        <v>INSERT INTO municipio(id_municipio,nom_municipio,id_zona) VALUES(353,'La Calera',3);</v>
      </c>
    </row>
    <row r="355" spans="1:10" ht="31.5" x14ac:dyDescent="0.25">
      <c r="A355" s="9"/>
      <c r="B355" s="9" t="s">
        <v>8312</v>
      </c>
      <c r="C355" s="9">
        <v>354</v>
      </c>
      <c r="D355" s="9" t="s">
        <v>8313</v>
      </c>
      <c r="E355" s="10" t="s">
        <v>8656</v>
      </c>
      <c r="F355" s="11">
        <f t="shared" si="10"/>
        <v>354</v>
      </c>
      <c r="G355" s="9" t="s">
        <v>8313</v>
      </c>
      <c r="H355" s="9">
        <v>3</v>
      </c>
      <c r="I355" s="9" t="s">
        <v>8315</v>
      </c>
      <c r="J355" s="9" t="str">
        <f t="shared" si="11"/>
        <v>INSERT INTO municipio(id_municipio,nom_municipio,id_zona) VALUES(354,'La Mesa',3);</v>
      </c>
    </row>
    <row r="356" spans="1:10" ht="31.5" x14ac:dyDescent="0.25">
      <c r="A356" s="9"/>
      <c r="B356" s="9" t="s">
        <v>8312</v>
      </c>
      <c r="C356" s="9">
        <v>355</v>
      </c>
      <c r="D356" s="9" t="s">
        <v>8313</v>
      </c>
      <c r="E356" s="10" t="s">
        <v>8657</v>
      </c>
      <c r="F356" s="11">
        <f t="shared" si="10"/>
        <v>355</v>
      </c>
      <c r="G356" s="9" t="s">
        <v>8313</v>
      </c>
      <c r="H356" s="9">
        <v>3</v>
      </c>
      <c r="I356" s="9" t="s">
        <v>8315</v>
      </c>
      <c r="J356" s="9" t="str">
        <f t="shared" si="11"/>
        <v>INSERT INTO municipio(id_municipio,nom_municipio,id_zona) VALUES(355,'La Palma',3);</v>
      </c>
    </row>
    <row r="357" spans="1:10" ht="31.5" x14ac:dyDescent="0.25">
      <c r="A357" s="9"/>
      <c r="B357" s="9" t="s">
        <v>8312</v>
      </c>
      <c r="C357" s="9">
        <v>356</v>
      </c>
      <c r="D357" s="9" t="s">
        <v>8313</v>
      </c>
      <c r="E357" s="10" t="s">
        <v>8658</v>
      </c>
      <c r="F357" s="11">
        <f t="shared" si="10"/>
        <v>356</v>
      </c>
      <c r="G357" s="9" t="s">
        <v>8313</v>
      </c>
      <c r="H357" s="9">
        <v>3</v>
      </c>
      <c r="I357" s="9" t="s">
        <v>8315</v>
      </c>
      <c r="J357" s="9" t="str">
        <f t="shared" si="11"/>
        <v>INSERT INTO municipio(id_municipio,nom_municipio,id_zona) VALUES(356,'La Peña',3);</v>
      </c>
    </row>
    <row r="358" spans="1:10" ht="31.5" x14ac:dyDescent="0.25">
      <c r="A358" s="9"/>
      <c r="B358" s="9" t="s">
        <v>8312</v>
      </c>
      <c r="C358" s="9">
        <v>357</v>
      </c>
      <c r="D358" s="9" t="s">
        <v>8313</v>
      </c>
      <c r="E358" s="10" t="s">
        <v>8659</v>
      </c>
      <c r="F358" s="11">
        <f t="shared" si="10"/>
        <v>357</v>
      </c>
      <c r="G358" s="9" t="s">
        <v>8313</v>
      </c>
      <c r="H358" s="9">
        <v>3</v>
      </c>
      <c r="I358" s="9" t="s">
        <v>8315</v>
      </c>
      <c r="J358" s="9" t="str">
        <f t="shared" si="11"/>
        <v>INSERT INTO municipio(id_municipio,nom_municipio,id_zona) VALUES(357,'La Vega',3);</v>
      </c>
    </row>
    <row r="359" spans="1:10" ht="31.5" x14ac:dyDescent="0.25">
      <c r="A359" s="9"/>
      <c r="B359" s="9" t="s">
        <v>8312</v>
      </c>
      <c r="C359" s="9">
        <v>358</v>
      </c>
      <c r="D359" s="9" t="s">
        <v>8313</v>
      </c>
      <c r="E359" s="10" t="s">
        <v>8660</v>
      </c>
      <c r="F359" s="11">
        <f t="shared" si="10"/>
        <v>358</v>
      </c>
      <c r="G359" s="9" t="s">
        <v>8313</v>
      </c>
      <c r="H359" s="9">
        <v>3</v>
      </c>
      <c r="I359" s="9" t="s">
        <v>8315</v>
      </c>
      <c r="J359" s="9" t="str">
        <f t="shared" si="11"/>
        <v>INSERT INTO municipio(id_municipio,nom_municipio,id_zona) VALUES(358,'Lenguazaque',3);</v>
      </c>
    </row>
    <row r="360" spans="1:10" ht="31.5" x14ac:dyDescent="0.25">
      <c r="A360" s="9"/>
      <c r="B360" s="9" t="s">
        <v>8312</v>
      </c>
      <c r="C360" s="9">
        <v>359</v>
      </c>
      <c r="D360" s="9" t="s">
        <v>8313</v>
      </c>
      <c r="E360" s="10" t="s">
        <v>8661</v>
      </c>
      <c r="F360" s="11">
        <f t="shared" si="10"/>
        <v>359</v>
      </c>
      <c r="G360" s="9" t="s">
        <v>8313</v>
      </c>
      <c r="H360" s="9">
        <v>3</v>
      </c>
      <c r="I360" s="9" t="s">
        <v>8315</v>
      </c>
      <c r="J360" s="9" t="str">
        <f t="shared" si="11"/>
        <v>INSERT INTO municipio(id_municipio,nom_municipio,id_zona) VALUES(359,'Macheta',3);</v>
      </c>
    </row>
    <row r="361" spans="1:10" ht="31.5" x14ac:dyDescent="0.25">
      <c r="A361" s="9"/>
      <c r="B361" s="9" t="s">
        <v>8312</v>
      </c>
      <c r="C361" s="9">
        <v>360</v>
      </c>
      <c r="D361" s="9" t="s">
        <v>8313</v>
      </c>
      <c r="E361" s="10" t="s">
        <v>8662</v>
      </c>
      <c r="F361" s="11">
        <f t="shared" si="10"/>
        <v>360</v>
      </c>
      <c r="G361" s="9" t="s">
        <v>8313</v>
      </c>
      <c r="H361" s="9">
        <v>3</v>
      </c>
      <c r="I361" s="9" t="s">
        <v>8315</v>
      </c>
      <c r="J361" s="9" t="str">
        <f t="shared" si="11"/>
        <v>INSERT INTO municipio(id_municipio,nom_municipio,id_zona) VALUES(360,'Madrid',3);</v>
      </c>
    </row>
    <row r="362" spans="1:10" ht="31.5" x14ac:dyDescent="0.25">
      <c r="A362" s="9"/>
      <c r="B362" s="9" t="s">
        <v>8312</v>
      </c>
      <c r="C362" s="9">
        <v>361</v>
      </c>
      <c r="D362" s="9" t="s">
        <v>8313</v>
      </c>
      <c r="E362" s="10" t="s">
        <v>8663</v>
      </c>
      <c r="F362" s="11">
        <f t="shared" si="10"/>
        <v>361</v>
      </c>
      <c r="G362" s="9" t="s">
        <v>8313</v>
      </c>
      <c r="H362" s="9">
        <v>3</v>
      </c>
      <c r="I362" s="9" t="s">
        <v>8315</v>
      </c>
      <c r="J362" s="9" t="str">
        <f t="shared" si="11"/>
        <v>INSERT INTO municipio(id_municipio,nom_municipio,id_zona) VALUES(361,'Manta',3);</v>
      </c>
    </row>
    <row r="363" spans="1:10" ht="31.5" x14ac:dyDescent="0.25">
      <c r="A363" s="9"/>
      <c r="B363" s="9" t="s">
        <v>8312</v>
      </c>
      <c r="C363" s="9">
        <v>362</v>
      </c>
      <c r="D363" s="9" t="s">
        <v>8313</v>
      </c>
      <c r="E363" s="10" t="s">
        <v>8664</v>
      </c>
      <c r="F363" s="11">
        <f t="shared" si="10"/>
        <v>362</v>
      </c>
      <c r="G363" s="9" t="s">
        <v>8313</v>
      </c>
      <c r="H363" s="9">
        <v>3</v>
      </c>
      <c r="I363" s="9" t="s">
        <v>8315</v>
      </c>
      <c r="J363" s="9" t="str">
        <f t="shared" si="11"/>
        <v>INSERT INTO municipio(id_municipio,nom_municipio,id_zona) VALUES(362,'Medina',3);</v>
      </c>
    </row>
    <row r="364" spans="1:10" ht="31.5" x14ac:dyDescent="0.25">
      <c r="A364" s="9"/>
      <c r="B364" s="9" t="s">
        <v>8312</v>
      </c>
      <c r="C364" s="9">
        <v>363</v>
      </c>
      <c r="D364" s="9" t="s">
        <v>8313</v>
      </c>
      <c r="E364" s="10" t="s">
        <v>8665</v>
      </c>
      <c r="F364" s="11">
        <f t="shared" si="10"/>
        <v>363</v>
      </c>
      <c r="G364" s="9" t="s">
        <v>8313</v>
      </c>
      <c r="H364" s="9">
        <v>3</v>
      </c>
      <c r="I364" s="9" t="s">
        <v>8315</v>
      </c>
      <c r="J364" s="9" t="str">
        <f t="shared" si="11"/>
        <v>INSERT INTO municipio(id_municipio,nom_municipio,id_zona) VALUES(363,'Mosquera',3);</v>
      </c>
    </row>
    <row r="365" spans="1:10" ht="31.5" x14ac:dyDescent="0.25">
      <c r="A365" s="9"/>
      <c r="B365" s="9" t="s">
        <v>8312</v>
      </c>
      <c r="C365" s="9">
        <v>364</v>
      </c>
      <c r="D365" s="9" t="s">
        <v>8313</v>
      </c>
      <c r="E365" s="10" t="s">
        <v>3391</v>
      </c>
      <c r="F365" s="11">
        <f t="shared" si="10"/>
        <v>364</v>
      </c>
      <c r="G365" s="9" t="s">
        <v>8313</v>
      </c>
      <c r="H365" s="9">
        <v>3</v>
      </c>
      <c r="I365" s="9" t="s">
        <v>8315</v>
      </c>
      <c r="J365" s="9" t="str">
        <f t="shared" si="11"/>
        <v>INSERT INTO municipio(id_municipio,nom_municipio,id_zona) VALUES(364,'Nariño',3);</v>
      </c>
    </row>
    <row r="366" spans="1:10" ht="31.5" x14ac:dyDescent="0.25">
      <c r="A366" s="9"/>
      <c r="B366" s="9" t="s">
        <v>8312</v>
      </c>
      <c r="C366" s="9">
        <v>365</v>
      </c>
      <c r="D366" s="9" t="s">
        <v>8313</v>
      </c>
      <c r="E366" s="10" t="s">
        <v>8666</v>
      </c>
      <c r="F366" s="11">
        <f t="shared" si="10"/>
        <v>365</v>
      </c>
      <c r="G366" s="9" t="s">
        <v>8313</v>
      </c>
      <c r="H366" s="9">
        <v>3</v>
      </c>
      <c r="I366" s="9" t="s">
        <v>8315</v>
      </c>
      <c r="J366" s="9" t="str">
        <f t="shared" si="11"/>
        <v>INSERT INTO municipio(id_municipio,nom_municipio,id_zona) VALUES(365,'Nemocon',3);</v>
      </c>
    </row>
    <row r="367" spans="1:10" ht="31.5" x14ac:dyDescent="0.25">
      <c r="A367" s="9"/>
      <c r="B367" s="9" t="s">
        <v>8312</v>
      </c>
      <c r="C367" s="9">
        <v>366</v>
      </c>
      <c r="D367" s="9" t="s">
        <v>8313</v>
      </c>
      <c r="E367" s="10" t="s">
        <v>8667</v>
      </c>
      <c r="F367" s="11">
        <f t="shared" si="10"/>
        <v>366</v>
      </c>
      <c r="G367" s="9" t="s">
        <v>8313</v>
      </c>
      <c r="H367" s="9">
        <v>3</v>
      </c>
      <c r="I367" s="9" t="s">
        <v>8315</v>
      </c>
      <c r="J367" s="9" t="str">
        <f t="shared" si="11"/>
        <v>INSERT INTO municipio(id_municipio,nom_municipio,id_zona) VALUES(366,'Nilo',3);</v>
      </c>
    </row>
    <row r="368" spans="1:10" ht="31.5" x14ac:dyDescent="0.25">
      <c r="A368" s="9"/>
      <c r="B368" s="9" t="s">
        <v>8312</v>
      </c>
      <c r="C368" s="9">
        <v>367</v>
      </c>
      <c r="D368" s="9" t="s">
        <v>8313</v>
      </c>
      <c r="E368" s="10" t="s">
        <v>8668</v>
      </c>
      <c r="F368" s="11">
        <f t="shared" si="10"/>
        <v>367</v>
      </c>
      <c r="G368" s="9" t="s">
        <v>8313</v>
      </c>
      <c r="H368" s="9">
        <v>3</v>
      </c>
      <c r="I368" s="9" t="s">
        <v>8315</v>
      </c>
      <c r="J368" s="9" t="str">
        <f t="shared" si="11"/>
        <v>INSERT INTO municipio(id_municipio,nom_municipio,id_zona) VALUES(367,'Nimaima',3);</v>
      </c>
    </row>
    <row r="369" spans="1:10" ht="31.5" x14ac:dyDescent="0.25">
      <c r="A369" s="9"/>
      <c r="B369" s="9" t="s">
        <v>8312</v>
      </c>
      <c r="C369" s="9">
        <v>368</v>
      </c>
      <c r="D369" s="9" t="s">
        <v>8313</v>
      </c>
      <c r="E369" s="10" t="s">
        <v>8669</v>
      </c>
      <c r="F369" s="11">
        <f t="shared" si="10"/>
        <v>368</v>
      </c>
      <c r="G369" s="9" t="s">
        <v>8313</v>
      </c>
      <c r="H369" s="9">
        <v>3</v>
      </c>
      <c r="I369" s="9" t="s">
        <v>8315</v>
      </c>
      <c r="J369" s="9" t="str">
        <f t="shared" si="11"/>
        <v>INSERT INTO municipio(id_municipio,nom_municipio,id_zona) VALUES(368,'Nocaima',3);</v>
      </c>
    </row>
    <row r="370" spans="1:10" ht="31.5" x14ac:dyDescent="0.25">
      <c r="A370" s="9"/>
      <c r="B370" s="9" t="s">
        <v>8312</v>
      </c>
      <c r="C370" s="9">
        <v>369</v>
      </c>
      <c r="D370" s="9" t="s">
        <v>8313</v>
      </c>
      <c r="E370" s="10" t="s">
        <v>8670</v>
      </c>
      <c r="F370" s="11">
        <f t="shared" si="10"/>
        <v>369</v>
      </c>
      <c r="G370" s="9" t="s">
        <v>8313</v>
      </c>
      <c r="H370" s="9">
        <v>3</v>
      </c>
      <c r="I370" s="9" t="s">
        <v>8315</v>
      </c>
      <c r="J370" s="9" t="str">
        <f t="shared" si="11"/>
        <v>INSERT INTO municipio(id_municipio,nom_municipio,id_zona) VALUES(369,'Pacho',3);</v>
      </c>
    </row>
    <row r="371" spans="1:10" ht="31.5" x14ac:dyDescent="0.25">
      <c r="A371" s="9"/>
      <c r="B371" s="9" t="s">
        <v>8312</v>
      </c>
      <c r="C371" s="9">
        <v>370</v>
      </c>
      <c r="D371" s="9" t="s">
        <v>8313</v>
      </c>
      <c r="E371" s="10" t="s">
        <v>8671</v>
      </c>
      <c r="F371" s="11">
        <f t="shared" si="10"/>
        <v>370</v>
      </c>
      <c r="G371" s="9" t="s">
        <v>8313</v>
      </c>
      <c r="H371" s="9">
        <v>3</v>
      </c>
      <c r="I371" s="9" t="s">
        <v>8315</v>
      </c>
      <c r="J371" s="9" t="str">
        <f t="shared" si="11"/>
        <v>INSERT INTO municipio(id_municipio,nom_municipio,id_zona) VALUES(370,'Paime',3);</v>
      </c>
    </row>
    <row r="372" spans="1:10" ht="31.5" x14ac:dyDescent="0.25">
      <c r="A372" s="9"/>
      <c r="B372" s="9" t="s">
        <v>8312</v>
      </c>
      <c r="C372" s="9">
        <v>371</v>
      </c>
      <c r="D372" s="9" t="s">
        <v>8313</v>
      </c>
      <c r="E372" s="10" t="s">
        <v>8672</v>
      </c>
      <c r="F372" s="11">
        <f t="shared" si="10"/>
        <v>371</v>
      </c>
      <c r="G372" s="9" t="s">
        <v>8313</v>
      </c>
      <c r="H372" s="9">
        <v>3</v>
      </c>
      <c r="I372" s="9" t="s">
        <v>8315</v>
      </c>
      <c r="J372" s="9" t="str">
        <f t="shared" si="11"/>
        <v>INSERT INTO municipio(id_municipio,nom_municipio,id_zona) VALUES(371,'Pandi',3);</v>
      </c>
    </row>
    <row r="373" spans="1:10" ht="31.5" x14ac:dyDescent="0.25">
      <c r="A373" s="9"/>
      <c r="B373" s="9" t="s">
        <v>8312</v>
      </c>
      <c r="C373" s="9">
        <v>372</v>
      </c>
      <c r="D373" s="9" t="s">
        <v>8313</v>
      </c>
      <c r="E373" s="10" t="s">
        <v>8673</v>
      </c>
      <c r="F373" s="11">
        <f t="shared" si="10"/>
        <v>372</v>
      </c>
      <c r="G373" s="9" t="s">
        <v>8313</v>
      </c>
      <c r="H373" s="9">
        <v>3</v>
      </c>
      <c r="I373" s="9" t="s">
        <v>8315</v>
      </c>
      <c r="J373" s="9" t="str">
        <f t="shared" si="11"/>
        <v>INSERT INTO municipio(id_municipio,nom_municipio,id_zona) VALUES(372,'Paratebueno',3);</v>
      </c>
    </row>
    <row r="374" spans="1:10" ht="31.5" x14ac:dyDescent="0.25">
      <c r="A374" s="9"/>
      <c r="B374" s="9" t="s">
        <v>8312</v>
      </c>
      <c r="C374" s="9">
        <v>373</v>
      </c>
      <c r="D374" s="9" t="s">
        <v>8313</v>
      </c>
      <c r="E374" s="10" t="s">
        <v>8674</v>
      </c>
      <c r="F374" s="11">
        <f t="shared" si="10"/>
        <v>373</v>
      </c>
      <c r="G374" s="9" t="s">
        <v>8313</v>
      </c>
      <c r="H374" s="9">
        <v>3</v>
      </c>
      <c r="I374" s="9" t="s">
        <v>8315</v>
      </c>
      <c r="J374" s="9" t="str">
        <f t="shared" si="11"/>
        <v>INSERT INTO municipio(id_municipio,nom_municipio,id_zona) VALUES(373,'Pasca',3);</v>
      </c>
    </row>
    <row r="375" spans="1:10" ht="31.5" x14ac:dyDescent="0.25">
      <c r="A375" s="9"/>
      <c r="B375" s="9" t="s">
        <v>8312</v>
      </c>
      <c r="C375" s="9">
        <v>374</v>
      </c>
      <c r="D375" s="9" t="s">
        <v>8313</v>
      </c>
      <c r="E375" s="10" t="s">
        <v>8675</v>
      </c>
      <c r="F375" s="11">
        <f t="shared" si="10"/>
        <v>374</v>
      </c>
      <c r="G375" s="9" t="s">
        <v>8313</v>
      </c>
      <c r="H375" s="9">
        <v>3</v>
      </c>
      <c r="I375" s="9" t="s">
        <v>8315</v>
      </c>
      <c r="J375" s="9" t="str">
        <f t="shared" si="11"/>
        <v>INSERT INTO municipio(id_municipio,nom_municipio,id_zona) VALUES(374,'Puerto Salgar',3);</v>
      </c>
    </row>
    <row r="376" spans="1:10" ht="31.5" x14ac:dyDescent="0.25">
      <c r="A376" s="9"/>
      <c r="B376" s="9" t="s">
        <v>8312</v>
      </c>
      <c r="C376" s="9">
        <v>375</v>
      </c>
      <c r="D376" s="9" t="s">
        <v>8313</v>
      </c>
      <c r="E376" s="10" t="s">
        <v>8676</v>
      </c>
      <c r="F376" s="11">
        <f t="shared" si="10"/>
        <v>375</v>
      </c>
      <c r="G376" s="9" t="s">
        <v>8313</v>
      </c>
      <c r="H376" s="9">
        <v>3</v>
      </c>
      <c r="I376" s="9" t="s">
        <v>8315</v>
      </c>
      <c r="J376" s="9" t="str">
        <f t="shared" si="11"/>
        <v>INSERT INTO municipio(id_municipio,nom_municipio,id_zona) VALUES(375,'Puli',3);</v>
      </c>
    </row>
    <row r="377" spans="1:10" ht="31.5" x14ac:dyDescent="0.25">
      <c r="A377" s="9"/>
      <c r="B377" s="9" t="s">
        <v>8312</v>
      </c>
      <c r="C377" s="9">
        <v>376</v>
      </c>
      <c r="D377" s="9" t="s">
        <v>8313</v>
      </c>
      <c r="E377" s="10" t="s">
        <v>8677</v>
      </c>
      <c r="F377" s="11">
        <f t="shared" si="10"/>
        <v>376</v>
      </c>
      <c r="G377" s="9" t="s">
        <v>8313</v>
      </c>
      <c r="H377" s="9">
        <v>3</v>
      </c>
      <c r="I377" s="9" t="s">
        <v>8315</v>
      </c>
      <c r="J377" s="9" t="str">
        <f t="shared" si="11"/>
        <v>INSERT INTO municipio(id_municipio,nom_municipio,id_zona) VALUES(376,'Quebradanegra',3);</v>
      </c>
    </row>
    <row r="378" spans="1:10" ht="31.5" x14ac:dyDescent="0.25">
      <c r="A378" s="9"/>
      <c r="B378" s="9" t="s">
        <v>8312</v>
      </c>
      <c r="C378" s="9">
        <v>377</v>
      </c>
      <c r="D378" s="9" t="s">
        <v>8313</v>
      </c>
      <c r="E378" s="10" t="s">
        <v>8678</v>
      </c>
      <c r="F378" s="11">
        <f t="shared" si="10"/>
        <v>377</v>
      </c>
      <c r="G378" s="9" t="s">
        <v>8313</v>
      </c>
      <c r="H378" s="9">
        <v>3</v>
      </c>
      <c r="I378" s="9" t="s">
        <v>8315</v>
      </c>
      <c r="J378" s="9" t="str">
        <f t="shared" si="11"/>
        <v>INSERT INTO municipio(id_municipio,nom_municipio,id_zona) VALUES(377,'Quetame',3);</v>
      </c>
    </row>
    <row r="379" spans="1:10" ht="31.5" x14ac:dyDescent="0.25">
      <c r="A379" s="9"/>
      <c r="B379" s="9" t="s">
        <v>8312</v>
      </c>
      <c r="C379" s="9">
        <v>378</v>
      </c>
      <c r="D379" s="9" t="s">
        <v>8313</v>
      </c>
      <c r="E379" s="10" t="s">
        <v>8679</v>
      </c>
      <c r="F379" s="11">
        <f t="shared" si="10"/>
        <v>378</v>
      </c>
      <c r="G379" s="9" t="s">
        <v>8313</v>
      </c>
      <c r="H379" s="9">
        <v>3</v>
      </c>
      <c r="I379" s="9" t="s">
        <v>8315</v>
      </c>
      <c r="J379" s="9" t="str">
        <f t="shared" si="11"/>
        <v>INSERT INTO municipio(id_municipio,nom_municipio,id_zona) VALUES(378,'Quipile',3);</v>
      </c>
    </row>
    <row r="380" spans="1:10" ht="31.5" x14ac:dyDescent="0.25">
      <c r="A380" s="9"/>
      <c r="B380" s="9" t="s">
        <v>8312</v>
      </c>
      <c r="C380" s="9">
        <v>379</v>
      </c>
      <c r="D380" s="9" t="s">
        <v>8313</v>
      </c>
      <c r="E380" s="10" t="s">
        <v>8680</v>
      </c>
      <c r="F380" s="11">
        <f t="shared" si="10"/>
        <v>379</v>
      </c>
      <c r="G380" s="9" t="s">
        <v>8313</v>
      </c>
      <c r="H380" s="9">
        <v>3</v>
      </c>
      <c r="I380" s="9" t="s">
        <v>8315</v>
      </c>
      <c r="J380" s="9" t="str">
        <f t="shared" si="11"/>
        <v>INSERT INTO municipio(id_municipio,nom_municipio,id_zona) VALUES(379,'Ricaurte',3);</v>
      </c>
    </row>
    <row r="381" spans="1:10" ht="31.5" x14ac:dyDescent="0.25">
      <c r="A381" s="9"/>
      <c r="B381" s="9" t="s">
        <v>8312</v>
      </c>
      <c r="C381" s="9">
        <v>380</v>
      </c>
      <c r="D381" s="9" t="s">
        <v>8313</v>
      </c>
      <c r="E381" s="10" t="s">
        <v>8681</v>
      </c>
      <c r="F381" s="11">
        <f t="shared" si="10"/>
        <v>380</v>
      </c>
      <c r="G381" s="9" t="s">
        <v>8313</v>
      </c>
      <c r="H381" s="9">
        <v>3</v>
      </c>
      <c r="I381" s="9" t="s">
        <v>8315</v>
      </c>
      <c r="J381" s="9" t="str">
        <f t="shared" si="11"/>
        <v>INSERT INTO municipio(id_municipio,nom_municipio,id_zona) VALUES(380,'San  Antonio Del Tequendama',3);</v>
      </c>
    </row>
    <row r="382" spans="1:10" ht="31.5" x14ac:dyDescent="0.25">
      <c r="A382" s="9"/>
      <c r="B382" s="9" t="s">
        <v>8312</v>
      </c>
      <c r="C382" s="9">
        <v>381</v>
      </c>
      <c r="D382" s="9" t="s">
        <v>8313</v>
      </c>
      <c r="E382" s="10" t="s">
        <v>8682</v>
      </c>
      <c r="F382" s="11">
        <f t="shared" si="10"/>
        <v>381</v>
      </c>
      <c r="G382" s="9" t="s">
        <v>8313</v>
      </c>
      <c r="H382" s="9">
        <v>3</v>
      </c>
      <c r="I382" s="9" t="s">
        <v>8315</v>
      </c>
      <c r="J382" s="9" t="str">
        <f t="shared" si="11"/>
        <v>INSERT INTO municipio(id_municipio,nom_municipio,id_zona) VALUES(381,'San Bernardo',3);</v>
      </c>
    </row>
    <row r="383" spans="1:10" ht="31.5" x14ac:dyDescent="0.25">
      <c r="A383" s="9"/>
      <c r="B383" s="9" t="s">
        <v>8312</v>
      </c>
      <c r="C383" s="9">
        <v>382</v>
      </c>
      <c r="D383" s="9" t="s">
        <v>8313</v>
      </c>
      <c r="E383" s="10" t="s">
        <v>8683</v>
      </c>
      <c r="F383" s="11">
        <f t="shared" si="10"/>
        <v>382</v>
      </c>
      <c r="G383" s="9" t="s">
        <v>8313</v>
      </c>
      <c r="H383" s="9">
        <v>3</v>
      </c>
      <c r="I383" s="9" t="s">
        <v>8315</v>
      </c>
      <c r="J383" s="9" t="str">
        <f t="shared" si="11"/>
        <v>INSERT INTO municipio(id_municipio,nom_municipio,id_zona) VALUES(382,'San Cayetano',3);</v>
      </c>
    </row>
    <row r="384" spans="1:10" ht="31.5" x14ac:dyDescent="0.25">
      <c r="A384" s="9"/>
      <c r="B384" s="9" t="s">
        <v>8312</v>
      </c>
      <c r="C384" s="9">
        <v>383</v>
      </c>
      <c r="D384" s="9" t="s">
        <v>8313</v>
      </c>
      <c r="E384" s="10" t="s">
        <v>8448</v>
      </c>
      <c r="F384" s="11">
        <f t="shared" si="10"/>
        <v>383</v>
      </c>
      <c r="G384" s="9" t="s">
        <v>8313</v>
      </c>
      <c r="H384" s="9">
        <v>3</v>
      </c>
      <c r="I384" s="9" t="s">
        <v>8315</v>
      </c>
      <c r="J384" s="9" t="str">
        <f t="shared" si="11"/>
        <v>INSERT INTO municipio(id_municipio,nom_municipio,id_zona) VALUES(383,'San Francisco',3);</v>
      </c>
    </row>
    <row r="385" spans="1:10" ht="31.5" x14ac:dyDescent="0.25">
      <c r="A385" s="9"/>
      <c r="B385" s="9" t="s">
        <v>8312</v>
      </c>
      <c r="C385" s="9">
        <v>384</v>
      </c>
      <c r="D385" s="9" t="s">
        <v>8313</v>
      </c>
      <c r="E385" s="10" t="s">
        <v>8684</v>
      </c>
      <c r="F385" s="11">
        <f t="shared" si="10"/>
        <v>384</v>
      </c>
      <c r="G385" s="9" t="s">
        <v>8313</v>
      </c>
      <c r="H385" s="9">
        <v>3</v>
      </c>
      <c r="I385" s="9" t="s">
        <v>8315</v>
      </c>
      <c r="J385" s="9" t="str">
        <f t="shared" si="11"/>
        <v>INSERT INTO municipio(id_municipio,nom_municipio,id_zona) VALUES(384,'San Juan De Rioseco',3);</v>
      </c>
    </row>
    <row r="386" spans="1:10" ht="31.5" x14ac:dyDescent="0.25">
      <c r="A386" s="9"/>
      <c r="B386" s="9" t="s">
        <v>8312</v>
      </c>
      <c r="C386" s="9">
        <v>385</v>
      </c>
      <c r="D386" s="9" t="s">
        <v>8313</v>
      </c>
      <c r="E386" s="10" t="s">
        <v>8685</v>
      </c>
      <c r="F386" s="11">
        <f t="shared" si="10"/>
        <v>385</v>
      </c>
      <c r="G386" s="9" t="s">
        <v>8313</v>
      </c>
      <c r="H386" s="9">
        <v>3</v>
      </c>
      <c r="I386" s="9" t="s">
        <v>8315</v>
      </c>
      <c r="J386" s="9" t="str">
        <f t="shared" si="11"/>
        <v>INSERT INTO municipio(id_municipio,nom_municipio,id_zona) VALUES(385,'Sasaima',3);</v>
      </c>
    </row>
    <row r="387" spans="1:10" ht="31.5" x14ac:dyDescent="0.25">
      <c r="A387" s="9"/>
      <c r="B387" s="9" t="s">
        <v>8312</v>
      </c>
      <c r="C387" s="9">
        <v>386</v>
      </c>
      <c r="D387" s="9" t="s">
        <v>8313</v>
      </c>
      <c r="E387" s="10" t="s">
        <v>8686</v>
      </c>
      <c r="F387" s="11">
        <f t="shared" ref="F387:F450" si="12">C387</f>
        <v>386</v>
      </c>
      <c r="G387" s="9" t="s">
        <v>8313</v>
      </c>
      <c r="H387" s="9">
        <v>3</v>
      </c>
      <c r="I387" s="9" t="s">
        <v>8315</v>
      </c>
      <c r="J387" s="9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9"/>
      <c r="B388" s="9" t="s">
        <v>8312</v>
      </c>
      <c r="C388" s="9">
        <v>387</v>
      </c>
      <c r="D388" s="9" t="s">
        <v>8313</v>
      </c>
      <c r="E388" s="10" t="s">
        <v>8687</v>
      </c>
      <c r="F388" s="11">
        <f t="shared" si="12"/>
        <v>387</v>
      </c>
      <c r="G388" s="9" t="s">
        <v>8313</v>
      </c>
      <c r="H388" s="9">
        <v>3</v>
      </c>
      <c r="I388" s="9" t="s">
        <v>8315</v>
      </c>
      <c r="J388" s="9" t="str">
        <f t="shared" si="13"/>
        <v>INSERT INTO municipio(id_municipio,nom_municipio,id_zona) VALUES(387,'Sibate',3);</v>
      </c>
    </row>
    <row r="389" spans="1:10" ht="31.5" x14ac:dyDescent="0.25">
      <c r="A389" s="9"/>
      <c r="B389" s="9" t="s">
        <v>8312</v>
      </c>
      <c r="C389" s="9">
        <v>388</v>
      </c>
      <c r="D389" s="9" t="s">
        <v>8313</v>
      </c>
      <c r="E389" s="10" t="s">
        <v>8688</v>
      </c>
      <c r="F389" s="11">
        <f t="shared" si="12"/>
        <v>388</v>
      </c>
      <c r="G389" s="9" t="s">
        <v>8313</v>
      </c>
      <c r="H389" s="9">
        <v>3</v>
      </c>
      <c r="I389" s="9" t="s">
        <v>8315</v>
      </c>
      <c r="J389" s="9" t="str">
        <f t="shared" si="13"/>
        <v>INSERT INTO municipio(id_municipio,nom_municipio,id_zona) VALUES(388,'Silvania',3);</v>
      </c>
    </row>
    <row r="390" spans="1:10" ht="31.5" x14ac:dyDescent="0.25">
      <c r="A390" s="9"/>
      <c r="B390" s="9" t="s">
        <v>8312</v>
      </c>
      <c r="C390" s="9">
        <v>389</v>
      </c>
      <c r="D390" s="9" t="s">
        <v>8313</v>
      </c>
      <c r="E390" s="10" t="s">
        <v>8689</v>
      </c>
      <c r="F390" s="11">
        <f t="shared" si="12"/>
        <v>389</v>
      </c>
      <c r="G390" s="9" t="s">
        <v>8313</v>
      </c>
      <c r="H390" s="9">
        <v>3</v>
      </c>
      <c r="I390" s="9" t="s">
        <v>8315</v>
      </c>
      <c r="J390" s="9" t="str">
        <f t="shared" si="13"/>
        <v>INSERT INTO municipio(id_municipio,nom_municipio,id_zona) VALUES(389,'Simijaca',3);</v>
      </c>
    </row>
    <row r="391" spans="1:10" ht="31.5" x14ac:dyDescent="0.25">
      <c r="A391" s="9"/>
      <c r="B391" s="9" t="s">
        <v>8312</v>
      </c>
      <c r="C391" s="9">
        <v>390</v>
      </c>
      <c r="D391" s="9" t="s">
        <v>8313</v>
      </c>
      <c r="E391" s="10" t="s">
        <v>8690</v>
      </c>
      <c r="F391" s="11">
        <f t="shared" si="12"/>
        <v>390</v>
      </c>
      <c r="G391" s="9" t="s">
        <v>8313</v>
      </c>
      <c r="H391" s="9">
        <v>3</v>
      </c>
      <c r="I391" s="9" t="s">
        <v>8315</v>
      </c>
      <c r="J391" s="9" t="str">
        <f t="shared" si="13"/>
        <v>INSERT INTO municipio(id_municipio,nom_municipio,id_zona) VALUES(390,'Soacha',3);</v>
      </c>
    </row>
    <row r="392" spans="1:10" ht="31.5" x14ac:dyDescent="0.25">
      <c r="A392" s="9"/>
      <c r="B392" s="9" t="s">
        <v>8312</v>
      </c>
      <c r="C392" s="9">
        <v>391</v>
      </c>
      <c r="D392" s="9" t="s">
        <v>8313</v>
      </c>
      <c r="E392" s="10" t="s">
        <v>8691</v>
      </c>
      <c r="F392" s="11">
        <f t="shared" si="12"/>
        <v>391</v>
      </c>
      <c r="G392" s="9" t="s">
        <v>8313</v>
      </c>
      <c r="H392" s="9">
        <v>3</v>
      </c>
      <c r="I392" s="9" t="s">
        <v>8315</v>
      </c>
      <c r="J392" s="9" t="str">
        <f t="shared" si="13"/>
        <v>INSERT INTO municipio(id_municipio,nom_municipio,id_zona) VALUES(391,'Sopo',3);</v>
      </c>
    </row>
    <row r="393" spans="1:10" ht="31.5" x14ac:dyDescent="0.25">
      <c r="A393" s="9"/>
      <c r="B393" s="9" t="s">
        <v>8312</v>
      </c>
      <c r="C393" s="9">
        <v>392</v>
      </c>
      <c r="D393" s="9" t="s">
        <v>8313</v>
      </c>
      <c r="E393" s="10" t="s">
        <v>8692</v>
      </c>
      <c r="F393" s="11">
        <f t="shared" si="12"/>
        <v>392</v>
      </c>
      <c r="G393" s="9" t="s">
        <v>8313</v>
      </c>
      <c r="H393" s="9">
        <v>3</v>
      </c>
      <c r="I393" s="9" t="s">
        <v>8315</v>
      </c>
      <c r="J393" s="9" t="str">
        <f t="shared" si="13"/>
        <v>INSERT INTO municipio(id_municipio,nom_municipio,id_zona) VALUES(392,'Subachoque',3);</v>
      </c>
    </row>
    <row r="394" spans="1:10" ht="31.5" x14ac:dyDescent="0.25">
      <c r="A394" s="9"/>
      <c r="B394" s="9" t="s">
        <v>8312</v>
      </c>
      <c r="C394" s="9">
        <v>393</v>
      </c>
      <c r="D394" s="9" t="s">
        <v>8313</v>
      </c>
      <c r="E394" s="10" t="s">
        <v>8693</v>
      </c>
      <c r="F394" s="11">
        <f t="shared" si="12"/>
        <v>393</v>
      </c>
      <c r="G394" s="9" t="s">
        <v>8313</v>
      </c>
      <c r="H394" s="9">
        <v>3</v>
      </c>
      <c r="I394" s="9" t="s">
        <v>8315</v>
      </c>
      <c r="J394" s="9" t="str">
        <f t="shared" si="13"/>
        <v>INSERT INTO municipio(id_municipio,nom_municipio,id_zona) VALUES(393,'Suesca',3);</v>
      </c>
    </row>
    <row r="395" spans="1:10" ht="31.5" x14ac:dyDescent="0.25">
      <c r="A395" s="9"/>
      <c r="B395" s="9" t="s">
        <v>8312</v>
      </c>
      <c r="C395" s="9">
        <v>394</v>
      </c>
      <c r="D395" s="9" t="s">
        <v>8313</v>
      </c>
      <c r="E395" s="10" t="s">
        <v>8694</v>
      </c>
      <c r="F395" s="11">
        <f t="shared" si="12"/>
        <v>394</v>
      </c>
      <c r="G395" s="9" t="s">
        <v>8313</v>
      </c>
      <c r="H395" s="9">
        <v>3</v>
      </c>
      <c r="I395" s="9" t="s">
        <v>8315</v>
      </c>
      <c r="J395" s="9" t="str">
        <f t="shared" si="13"/>
        <v>INSERT INTO municipio(id_municipio,nom_municipio,id_zona) VALUES(394,'Supata',3);</v>
      </c>
    </row>
    <row r="396" spans="1:10" ht="31.5" x14ac:dyDescent="0.25">
      <c r="A396" s="9"/>
      <c r="B396" s="9" t="s">
        <v>8312</v>
      </c>
      <c r="C396" s="9">
        <v>395</v>
      </c>
      <c r="D396" s="9" t="s">
        <v>8313</v>
      </c>
      <c r="E396" s="10" t="s">
        <v>8695</v>
      </c>
      <c r="F396" s="11">
        <f t="shared" si="12"/>
        <v>395</v>
      </c>
      <c r="G396" s="9" t="s">
        <v>8313</v>
      </c>
      <c r="H396" s="9">
        <v>3</v>
      </c>
      <c r="I396" s="9" t="s">
        <v>8315</v>
      </c>
      <c r="J396" s="9" t="str">
        <f t="shared" si="13"/>
        <v>INSERT INTO municipio(id_municipio,nom_municipio,id_zona) VALUES(395,'Susa',3);</v>
      </c>
    </row>
    <row r="397" spans="1:10" ht="31.5" x14ac:dyDescent="0.25">
      <c r="A397" s="9"/>
      <c r="B397" s="9" t="s">
        <v>8312</v>
      </c>
      <c r="C397" s="9">
        <v>396</v>
      </c>
      <c r="D397" s="9" t="s">
        <v>8313</v>
      </c>
      <c r="E397" s="10" t="s">
        <v>8696</v>
      </c>
      <c r="F397" s="11">
        <f t="shared" si="12"/>
        <v>396</v>
      </c>
      <c r="G397" s="9" t="s">
        <v>8313</v>
      </c>
      <c r="H397" s="9">
        <v>3</v>
      </c>
      <c r="I397" s="9" t="s">
        <v>8315</v>
      </c>
      <c r="J397" s="9" t="str">
        <f t="shared" si="13"/>
        <v>INSERT INTO municipio(id_municipio,nom_municipio,id_zona) VALUES(396,'Sutatausa',3);</v>
      </c>
    </row>
    <row r="398" spans="1:10" ht="31.5" x14ac:dyDescent="0.25">
      <c r="A398" s="9"/>
      <c r="B398" s="9" t="s">
        <v>8312</v>
      </c>
      <c r="C398" s="9">
        <v>397</v>
      </c>
      <c r="D398" s="9" t="s">
        <v>8313</v>
      </c>
      <c r="E398" s="10" t="s">
        <v>8697</v>
      </c>
      <c r="F398" s="11">
        <f t="shared" si="12"/>
        <v>397</v>
      </c>
      <c r="G398" s="9" t="s">
        <v>8313</v>
      </c>
      <c r="H398" s="9">
        <v>3</v>
      </c>
      <c r="I398" s="9" t="s">
        <v>8315</v>
      </c>
      <c r="J398" s="9" t="str">
        <f t="shared" si="13"/>
        <v>INSERT INTO municipio(id_municipio,nom_municipio,id_zona) VALUES(397,'Tabio',3);</v>
      </c>
    </row>
    <row r="399" spans="1:10" ht="31.5" x14ac:dyDescent="0.25">
      <c r="A399" s="9"/>
      <c r="B399" s="9" t="s">
        <v>8312</v>
      </c>
      <c r="C399" s="9">
        <v>398</v>
      </c>
      <c r="D399" s="9" t="s">
        <v>8313</v>
      </c>
      <c r="E399" s="10" t="s">
        <v>8698</v>
      </c>
      <c r="F399" s="11">
        <f t="shared" si="12"/>
        <v>398</v>
      </c>
      <c r="G399" s="9" t="s">
        <v>8313</v>
      </c>
      <c r="H399" s="9">
        <v>3</v>
      </c>
      <c r="I399" s="9" t="s">
        <v>8315</v>
      </c>
      <c r="J399" s="9" t="str">
        <f t="shared" si="13"/>
        <v>INSERT INTO municipio(id_municipio,nom_municipio,id_zona) VALUES(398,'Tausa',3);</v>
      </c>
    </row>
    <row r="400" spans="1:10" ht="31.5" x14ac:dyDescent="0.25">
      <c r="A400" s="9"/>
      <c r="B400" s="9" t="s">
        <v>8312</v>
      </c>
      <c r="C400" s="9">
        <v>399</v>
      </c>
      <c r="D400" s="9" t="s">
        <v>8313</v>
      </c>
      <c r="E400" s="10" t="s">
        <v>8699</v>
      </c>
      <c r="F400" s="11">
        <f t="shared" si="12"/>
        <v>399</v>
      </c>
      <c r="G400" s="9" t="s">
        <v>8313</v>
      </c>
      <c r="H400" s="9">
        <v>3</v>
      </c>
      <c r="I400" s="9" t="s">
        <v>8315</v>
      </c>
      <c r="J400" s="9" t="str">
        <f t="shared" si="13"/>
        <v>INSERT INTO municipio(id_municipio,nom_municipio,id_zona) VALUES(399,'Tena',3);</v>
      </c>
    </row>
    <row r="401" spans="1:10" ht="31.5" x14ac:dyDescent="0.25">
      <c r="A401" s="9"/>
      <c r="B401" s="9" t="s">
        <v>8312</v>
      </c>
      <c r="C401" s="9">
        <v>400</v>
      </c>
      <c r="D401" s="9" t="s">
        <v>8313</v>
      </c>
      <c r="E401" s="10" t="s">
        <v>8700</v>
      </c>
      <c r="F401" s="11">
        <f t="shared" si="12"/>
        <v>400</v>
      </c>
      <c r="G401" s="9" t="s">
        <v>8313</v>
      </c>
      <c r="H401" s="9">
        <v>3</v>
      </c>
      <c r="I401" s="9" t="s">
        <v>8315</v>
      </c>
      <c r="J401" s="9" t="str">
        <f t="shared" si="13"/>
        <v>INSERT INTO municipio(id_municipio,nom_municipio,id_zona) VALUES(400,'Tenjo',3);</v>
      </c>
    </row>
    <row r="402" spans="1:10" ht="31.5" x14ac:dyDescent="0.25">
      <c r="A402" s="9"/>
      <c r="B402" s="9" t="s">
        <v>8312</v>
      </c>
      <c r="C402" s="9">
        <v>401</v>
      </c>
      <c r="D402" s="9" t="s">
        <v>8313</v>
      </c>
      <c r="E402" s="10" t="s">
        <v>8701</v>
      </c>
      <c r="F402" s="11">
        <f t="shared" si="12"/>
        <v>401</v>
      </c>
      <c r="G402" s="9" t="s">
        <v>8313</v>
      </c>
      <c r="H402" s="9">
        <v>3</v>
      </c>
      <c r="I402" s="9" t="s">
        <v>8315</v>
      </c>
      <c r="J402" s="9" t="str">
        <f t="shared" si="13"/>
        <v>INSERT INTO municipio(id_municipio,nom_municipio,id_zona) VALUES(401,'Tibacuy',3);</v>
      </c>
    </row>
    <row r="403" spans="1:10" ht="31.5" x14ac:dyDescent="0.25">
      <c r="A403" s="9"/>
      <c r="B403" s="9" t="s">
        <v>8312</v>
      </c>
      <c r="C403" s="9">
        <v>402</v>
      </c>
      <c r="D403" s="9" t="s">
        <v>8313</v>
      </c>
      <c r="E403" s="10" t="s">
        <v>8702</v>
      </c>
      <c r="F403" s="11">
        <f t="shared" si="12"/>
        <v>402</v>
      </c>
      <c r="G403" s="9" t="s">
        <v>8313</v>
      </c>
      <c r="H403" s="9">
        <v>3</v>
      </c>
      <c r="I403" s="9" t="s">
        <v>8315</v>
      </c>
      <c r="J403" s="9" t="str">
        <f t="shared" si="13"/>
        <v>INSERT INTO municipio(id_municipio,nom_municipio,id_zona) VALUES(402,'Tibirita',3);</v>
      </c>
    </row>
    <row r="404" spans="1:10" ht="31.5" x14ac:dyDescent="0.25">
      <c r="A404" s="9"/>
      <c r="B404" s="9" t="s">
        <v>8312</v>
      </c>
      <c r="C404" s="9">
        <v>403</v>
      </c>
      <c r="D404" s="9" t="s">
        <v>8313</v>
      </c>
      <c r="E404" s="10" t="s">
        <v>8703</v>
      </c>
      <c r="F404" s="11">
        <f t="shared" si="12"/>
        <v>403</v>
      </c>
      <c r="G404" s="9" t="s">
        <v>8313</v>
      </c>
      <c r="H404" s="9">
        <v>3</v>
      </c>
      <c r="I404" s="9" t="s">
        <v>8315</v>
      </c>
      <c r="J404" s="9" t="str">
        <f t="shared" si="13"/>
        <v>INSERT INTO municipio(id_municipio,nom_municipio,id_zona) VALUES(403,'Tocaima',3);</v>
      </c>
    </row>
    <row r="405" spans="1:10" ht="31.5" x14ac:dyDescent="0.25">
      <c r="A405" s="9"/>
      <c r="B405" s="9" t="s">
        <v>8312</v>
      </c>
      <c r="C405" s="9">
        <v>404</v>
      </c>
      <c r="D405" s="9" t="s">
        <v>8313</v>
      </c>
      <c r="E405" s="10" t="s">
        <v>8704</v>
      </c>
      <c r="F405" s="11">
        <f t="shared" si="12"/>
        <v>404</v>
      </c>
      <c r="G405" s="9" t="s">
        <v>8313</v>
      </c>
      <c r="H405" s="9">
        <v>3</v>
      </c>
      <c r="I405" s="9" t="s">
        <v>8315</v>
      </c>
      <c r="J405" s="9" t="str">
        <f t="shared" si="13"/>
        <v>INSERT INTO municipio(id_municipio,nom_municipio,id_zona) VALUES(404,'Tocancipa',3);</v>
      </c>
    </row>
    <row r="406" spans="1:10" ht="31.5" x14ac:dyDescent="0.25">
      <c r="A406" s="9"/>
      <c r="B406" s="9" t="s">
        <v>8312</v>
      </c>
      <c r="C406" s="9">
        <v>405</v>
      </c>
      <c r="D406" s="9" t="s">
        <v>8313</v>
      </c>
      <c r="E406" s="10" t="s">
        <v>8705</v>
      </c>
      <c r="F406" s="11">
        <f t="shared" si="12"/>
        <v>405</v>
      </c>
      <c r="G406" s="9" t="s">
        <v>8313</v>
      </c>
      <c r="H406" s="9">
        <v>3</v>
      </c>
      <c r="I406" s="9" t="s">
        <v>8315</v>
      </c>
      <c r="J406" s="9" t="str">
        <f t="shared" si="13"/>
        <v>INSERT INTO municipio(id_municipio,nom_municipio,id_zona) VALUES(405,'Topaipi',3);</v>
      </c>
    </row>
    <row r="407" spans="1:10" ht="31.5" x14ac:dyDescent="0.25">
      <c r="A407" s="9"/>
      <c r="B407" s="9" t="s">
        <v>8312</v>
      </c>
      <c r="C407" s="9">
        <v>406</v>
      </c>
      <c r="D407" s="9" t="s">
        <v>8313</v>
      </c>
      <c r="E407" s="10" t="s">
        <v>8706</v>
      </c>
      <c r="F407" s="11">
        <f t="shared" si="12"/>
        <v>406</v>
      </c>
      <c r="G407" s="9" t="s">
        <v>8313</v>
      </c>
      <c r="H407" s="9">
        <v>3</v>
      </c>
      <c r="I407" s="9" t="s">
        <v>8315</v>
      </c>
      <c r="J407" s="9" t="str">
        <f t="shared" si="13"/>
        <v>INSERT INTO municipio(id_municipio,nom_municipio,id_zona) VALUES(406,'Ubala',3);</v>
      </c>
    </row>
    <row r="408" spans="1:10" ht="31.5" x14ac:dyDescent="0.25">
      <c r="A408" s="9"/>
      <c r="B408" s="9" t="s">
        <v>8312</v>
      </c>
      <c r="C408" s="9">
        <v>407</v>
      </c>
      <c r="D408" s="9" t="s">
        <v>8313</v>
      </c>
      <c r="E408" s="10" t="s">
        <v>8707</v>
      </c>
      <c r="F408" s="11">
        <f t="shared" si="12"/>
        <v>407</v>
      </c>
      <c r="G408" s="9" t="s">
        <v>8313</v>
      </c>
      <c r="H408" s="9">
        <v>3</v>
      </c>
      <c r="I408" s="9" t="s">
        <v>8315</v>
      </c>
      <c r="J408" s="9" t="str">
        <f t="shared" si="13"/>
        <v>INSERT INTO municipio(id_municipio,nom_municipio,id_zona) VALUES(407,'Ubaque',3);</v>
      </c>
    </row>
    <row r="409" spans="1:10" ht="31.5" x14ac:dyDescent="0.25">
      <c r="A409" s="9"/>
      <c r="B409" s="9" t="s">
        <v>8312</v>
      </c>
      <c r="C409" s="9">
        <v>408</v>
      </c>
      <c r="D409" s="9" t="s">
        <v>8313</v>
      </c>
      <c r="E409" s="10" t="s">
        <v>8708</v>
      </c>
      <c r="F409" s="11">
        <f t="shared" si="12"/>
        <v>408</v>
      </c>
      <c r="G409" s="9" t="s">
        <v>8313</v>
      </c>
      <c r="H409" s="9">
        <v>3</v>
      </c>
      <c r="I409" s="9" t="s">
        <v>8315</v>
      </c>
      <c r="J409" s="9" t="str">
        <f t="shared" si="13"/>
        <v>INSERT INTO municipio(id_municipio,nom_municipio,id_zona) VALUES(408,'Ubate',3);</v>
      </c>
    </row>
    <row r="410" spans="1:10" ht="31.5" x14ac:dyDescent="0.25">
      <c r="A410" s="9"/>
      <c r="B410" s="9" t="s">
        <v>8312</v>
      </c>
      <c r="C410" s="9">
        <v>409</v>
      </c>
      <c r="D410" s="9" t="s">
        <v>8313</v>
      </c>
      <c r="E410" s="10" t="s">
        <v>8709</v>
      </c>
      <c r="F410" s="11">
        <f t="shared" si="12"/>
        <v>409</v>
      </c>
      <c r="G410" s="9" t="s">
        <v>8313</v>
      </c>
      <c r="H410" s="9">
        <v>3</v>
      </c>
      <c r="I410" s="9" t="s">
        <v>8315</v>
      </c>
      <c r="J410" s="9" t="str">
        <f t="shared" si="13"/>
        <v>INSERT INTO municipio(id_municipio,nom_municipio,id_zona) VALUES(409,'Une',3);</v>
      </c>
    </row>
    <row r="411" spans="1:10" ht="31.5" x14ac:dyDescent="0.25">
      <c r="A411" s="9"/>
      <c r="B411" s="9" t="s">
        <v>8312</v>
      </c>
      <c r="C411" s="9">
        <v>410</v>
      </c>
      <c r="D411" s="9" t="s">
        <v>8313</v>
      </c>
      <c r="E411" s="10" t="s">
        <v>8710</v>
      </c>
      <c r="F411" s="11">
        <f t="shared" si="12"/>
        <v>410</v>
      </c>
      <c r="G411" s="9" t="s">
        <v>8313</v>
      </c>
      <c r="H411" s="9">
        <v>3</v>
      </c>
      <c r="I411" s="9" t="s">
        <v>8315</v>
      </c>
      <c r="J411" s="9" t="str">
        <f t="shared" si="13"/>
        <v>INSERT INTO municipio(id_municipio,nom_municipio,id_zona) VALUES(410,'Utica',3);</v>
      </c>
    </row>
    <row r="412" spans="1:10" ht="31.5" x14ac:dyDescent="0.25">
      <c r="A412" s="9"/>
      <c r="B412" s="9" t="s">
        <v>8312</v>
      </c>
      <c r="C412" s="9">
        <v>411</v>
      </c>
      <c r="D412" s="9" t="s">
        <v>8313</v>
      </c>
      <c r="E412" s="10" t="s">
        <v>8711</v>
      </c>
      <c r="F412" s="11">
        <f t="shared" si="12"/>
        <v>411</v>
      </c>
      <c r="G412" s="9" t="s">
        <v>8313</v>
      </c>
      <c r="H412" s="9">
        <v>3</v>
      </c>
      <c r="I412" s="9" t="s">
        <v>8315</v>
      </c>
      <c r="J412" s="9" t="str">
        <f t="shared" si="13"/>
        <v>INSERT INTO municipio(id_municipio,nom_municipio,id_zona) VALUES(411,'Venecia (Ospina Perez)',3);</v>
      </c>
    </row>
    <row r="413" spans="1:10" ht="31.5" x14ac:dyDescent="0.25">
      <c r="A413" s="9"/>
      <c r="B413" s="9" t="s">
        <v>8312</v>
      </c>
      <c r="C413" s="9">
        <v>412</v>
      </c>
      <c r="D413" s="9" t="s">
        <v>8313</v>
      </c>
      <c r="E413" s="10" t="s">
        <v>8712</v>
      </c>
      <c r="F413" s="11">
        <f t="shared" si="12"/>
        <v>412</v>
      </c>
      <c r="G413" s="9" t="s">
        <v>8313</v>
      </c>
      <c r="H413" s="9">
        <v>3</v>
      </c>
      <c r="I413" s="9" t="s">
        <v>8315</v>
      </c>
      <c r="J413" s="9" t="str">
        <f t="shared" si="13"/>
        <v>INSERT INTO municipio(id_municipio,nom_municipio,id_zona) VALUES(412,'Vergara',3);</v>
      </c>
    </row>
    <row r="414" spans="1:10" ht="31.5" x14ac:dyDescent="0.25">
      <c r="A414" s="9"/>
      <c r="B414" s="9" t="s">
        <v>8312</v>
      </c>
      <c r="C414" s="9">
        <v>413</v>
      </c>
      <c r="D414" s="9" t="s">
        <v>8313</v>
      </c>
      <c r="E414" s="10" t="s">
        <v>8713</v>
      </c>
      <c r="F414" s="11">
        <f t="shared" si="12"/>
        <v>413</v>
      </c>
      <c r="G414" s="9" t="s">
        <v>8313</v>
      </c>
      <c r="H414" s="9">
        <v>3</v>
      </c>
      <c r="I414" s="9" t="s">
        <v>8315</v>
      </c>
      <c r="J414" s="9" t="str">
        <f t="shared" si="13"/>
        <v>INSERT INTO municipio(id_municipio,nom_municipio,id_zona) VALUES(413,'Viani',3);</v>
      </c>
    </row>
    <row r="415" spans="1:10" ht="31.5" x14ac:dyDescent="0.25">
      <c r="A415" s="9"/>
      <c r="B415" s="9" t="s">
        <v>8312</v>
      </c>
      <c r="C415" s="9">
        <v>414</v>
      </c>
      <c r="D415" s="9" t="s">
        <v>8313</v>
      </c>
      <c r="E415" s="10" t="s">
        <v>8714</v>
      </c>
      <c r="F415" s="11">
        <f t="shared" si="12"/>
        <v>414</v>
      </c>
      <c r="G415" s="9" t="s">
        <v>8313</v>
      </c>
      <c r="H415" s="9">
        <v>3</v>
      </c>
      <c r="I415" s="9" t="s">
        <v>8315</v>
      </c>
      <c r="J415" s="9" t="str">
        <f t="shared" si="13"/>
        <v>INSERT INTO municipio(id_municipio,nom_municipio,id_zona) VALUES(414,'Villagomez',3);</v>
      </c>
    </row>
    <row r="416" spans="1:10" ht="31.5" x14ac:dyDescent="0.25">
      <c r="A416" s="9"/>
      <c r="B416" s="9" t="s">
        <v>8312</v>
      </c>
      <c r="C416" s="9">
        <v>415</v>
      </c>
      <c r="D416" s="9" t="s">
        <v>8313</v>
      </c>
      <c r="E416" s="10" t="s">
        <v>8715</v>
      </c>
      <c r="F416" s="11">
        <f t="shared" si="12"/>
        <v>415</v>
      </c>
      <c r="G416" s="9" t="s">
        <v>8313</v>
      </c>
      <c r="H416" s="9">
        <v>3</v>
      </c>
      <c r="I416" s="9" t="s">
        <v>8315</v>
      </c>
      <c r="J416" s="9" t="str">
        <f t="shared" si="13"/>
        <v>INSERT INTO municipio(id_municipio,nom_municipio,id_zona) VALUES(415,'Villapinzon',3);</v>
      </c>
    </row>
    <row r="417" spans="1:10" ht="31.5" x14ac:dyDescent="0.25">
      <c r="A417" s="9"/>
      <c r="B417" s="9" t="s">
        <v>8312</v>
      </c>
      <c r="C417" s="9">
        <v>416</v>
      </c>
      <c r="D417" s="9" t="s">
        <v>8313</v>
      </c>
      <c r="E417" s="10" t="s">
        <v>8716</v>
      </c>
      <c r="F417" s="11">
        <f t="shared" si="12"/>
        <v>416</v>
      </c>
      <c r="G417" s="9" t="s">
        <v>8313</v>
      </c>
      <c r="H417" s="9">
        <v>3</v>
      </c>
      <c r="I417" s="9" t="s">
        <v>8315</v>
      </c>
      <c r="J417" s="9" t="str">
        <f t="shared" si="13"/>
        <v>INSERT INTO municipio(id_municipio,nom_municipio,id_zona) VALUES(416,'Villeta',3);</v>
      </c>
    </row>
    <row r="418" spans="1:10" ht="31.5" x14ac:dyDescent="0.25">
      <c r="A418" s="9"/>
      <c r="B418" s="9" t="s">
        <v>8312</v>
      </c>
      <c r="C418" s="9">
        <v>417</v>
      </c>
      <c r="D418" s="9" t="s">
        <v>8313</v>
      </c>
      <c r="E418" s="10" t="s">
        <v>8717</v>
      </c>
      <c r="F418" s="11">
        <f t="shared" si="12"/>
        <v>417</v>
      </c>
      <c r="G418" s="9" t="s">
        <v>8313</v>
      </c>
      <c r="H418" s="9">
        <v>3</v>
      </c>
      <c r="I418" s="9" t="s">
        <v>8315</v>
      </c>
      <c r="J418" s="9" t="str">
        <f t="shared" si="13"/>
        <v>INSERT INTO municipio(id_municipio,nom_municipio,id_zona) VALUES(417,'Viota',3);</v>
      </c>
    </row>
    <row r="419" spans="1:10" ht="31.5" x14ac:dyDescent="0.25">
      <c r="A419" s="9"/>
      <c r="B419" s="9" t="s">
        <v>8312</v>
      </c>
      <c r="C419" s="9">
        <v>418</v>
      </c>
      <c r="D419" s="9" t="s">
        <v>8313</v>
      </c>
      <c r="E419" s="10" t="s">
        <v>8718</v>
      </c>
      <c r="F419" s="11">
        <f t="shared" si="12"/>
        <v>418</v>
      </c>
      <c r="G419" s="9" t="s">
        <v>8313</v>
      </c>
      <c r="H419" s="9">
        <v>3</v>
      </c>
      <c r="I419" s="9" t="s">
        <v>8315</v>
      </c>
      <c r="J419" s="9" t="str">
        <f t="shared" si="13"/>
        <v>INSERT INTO municipio(id_municipio,nom_municipio,id_zona) VALUES(418,'Yacopi',3);</v>
      </c>
    </row>
    <row r="420" spans="1:10" ht="31.5" x14ac:dyDescent="0.25">
      <c r="A420" s="9"/>
      <c r="B420" s="9" t="s">
        <v>8312</v>
      </c>
      <c r="C420" s="9">
        <v>419</v>
      </c>
      <c r="D420" s="9" t="s">
        <v>8313</v>
      </c>
      <c r="E420" s="10" t="s">
        <v>8719</v>
      </c>
      <c r="F420" s="11">
        <f t="shared" si="12"/>
        <v>419</v>
      </c>
      <c r="G420" s="9" t="s">
        <v>8313</v>
      </c>
      <c r="H420" s="9">
        <v>3</v>
      </c>
      <c r="I420" s="9" t="s">
        <v>8315</v>
      </c>
      <c r="J420" s="9" t="str">
        <f t="shared" si="13"/>
        <v>INSERT INTO municipio(id_municipio,nom_municipio,id_zona) VALUES(419,'Zipacon',3);</v>
      </c>
    </row>
    <row r="421" spans="1:10" ht="31.5" x14ac:dyDescent="0.25">
      <c r="A421" s="9"/>
      <c r="B421" s="9" t="s">
        <v>8312</v>
      </c>
      <c r="C421" s="9">
        <v>420</v>
      </c>
      <c r="D421" s="9" t="s">
        <v>8313</v>
      </c>
      <c r="E421" s="10" t="s">
        <v>8720</v>
      </c>
      <c r="F421" s="11">
        <f t="shared" si="12"/>
        <v>420</v>
      </c>
      <c r="G421" s="9" t="s">
        <v>8313</v>
      </c>
      <c r="H421" s="9">
        <v>3</v>
      </c>
      <c r="I421" s="9" t="s">
        <v>8315</v>
      </c>
      <c r="J421" s="9" t="str">
        <f t="shared" si="13"/>
        <v>INSERT INTO municipio(id_municipio,nom_municipio,id_zona) VALUES(420,'Zipaquira',3);</v>
      </c>
    </row>
    <row r="422" spans="1:10" ht="31.5" x14ac:dyDescent="0.25">
      <c r="A422" s="13" t="s">
        <v>15</v>
      </c>
      <c r="B422" s="13" t="s">
        <v>8312</v>
      </c>
      <c r="C422" s="13">
        <v>421</v>
      </c>
      <c r="D422" s="13" t="s">
        <v>8313</v>
      </c>
      <c r="E422" s="14" t="s">
        <v>8317</v>
      </c>
      <c r="F422" s="15">
        <f t="shared" si="12"/>
        <v>421</v>
      </c>
      <c r="G422" s="13" t="s">
        <v>8313</v>
      </c>
      <c r="H422" s="13">
        <v>4</v>
      </c>
      <c r="I422" s="13" t="s">
        <v>8315</v>
      </c>
      <c r="J422" s="13" t="str">
        <f t="shared" si="13"/>
        <v>INSERT INTO municipio(id_municipio,nom_municipio,id_zona) VALUES(421,'Aguadas',4);</v>
      </c>
    </row>
    <row r="423" spans="1:10" ht="31.5" x14ac:dyDescent="0.25">
      <c r="A423" s="9"/>
      <c r="B423" s="9" t="s">
        <v>8312</v>
      </c>
      <c r="C423" s="9">
        <v>422</v>
      </c>
      <c r="D423" s="9" t="s">
        <v>8313</v>
      </c>
      <c r="E423" s="10" t="s">
        <v>8721</v>
      </c>
      <c r="F423" s="11">
        <f t="shared" si="12"/>
        <v>422</v>
      </c>
      <c r="G423" s="9" t="s">
        <v>8313</v>
      </c>
      <c r="H423" s="9">
        <v>4</v>
      </c>
      <c r="I423" s="9" t="s">
        <v>8315</v>
      </c>
      <c r="J423" s="9" t="str">
        <f t="shared" si="13"/>
        <v>INSERT INTO municipio(id_municipio,nom_municipio,id_zona) VALUES(422,'Alcala',4);</v>
      </c>
    </row>
    <row r="424" spans="1:10" ht="31.5" x14ac:dyDescent="0.25">
      <c r="A424" s="9"/>
      <c r="B424" s="9" t="s">
        <v>8312</v>
      </c>
      <c r="C424" s="9">
        <v>423</v>
      </c>
      <c r="D424" s="9" t="s">
        <v>8313</v>
      </c>
      <c r="E424" s="10" t="s">
        <v>8722</v>
      </c>
      <c r="F424" s="11">
        <f t="shared" si="12"/>
        <v>423</v>
      </c>
      <c r="G424" s="9" t="s">
        <v>8313</v>
      </c>
      <c r="H424" s="9">
        <v>4</v>
      </c>
      <c r="I424" s="9" t="s">
        <v>8315</v>
      </c>
      <c r="J424" s="9" t="str">
        <f t="shared" si="13"/>
        <v>INSERT INTO municipio(id_municipio,nom_municipio,id_zona) VALUES(423,'Andalucia',4);</v>
      </c>
    </row>
    <row r="425" spans="1:10" ht="31.5" x14ac:dyDescent="0.25">
      <c r="A425" s="9"/>
      <c r="B425" s="9" t="s">
        <v>8312</v>
      </c>
      <c r="C425" s="9">
        <v>424</v>
      </c>
      <c r="D425" s="9" t="s">
        <v>8313</v>
      </c>
      <c r="E425" s="10" t="s">
        <v>8324</v>
      </c>
      <c r="F425" s="11">
        <f t="shared" si="12"/>
        <v>424</v>
      </c>
      <c r="G425" s="9" t="s">
        <v>8313</v>
      </c>
      <c r="H425" s="9">
        <v>4</v>
      </c>
      <c r="I425" s="9" t="s">
        <v>8315</v>
      </c>
      <c r="J425" s="9" t="str">
        <f t="shared" si="13"/>
        <v>INSERT INTO municipio(id_municipio,nom_municipio,id_zona) VALUES(424,'Anserma',4);</v>
      </c>
    </row>
    <row r="426" spans="1:10" ht="31.5" x14ac:dyDescent="0.25">
      <c r="A426" s="9"/>
      <c r="B426" s="9" t="s">
        <v>8312</v>
      </c>
      <c r="C426" s="9">
        <v>425</v>
      </c>
      <c r="D426" s="9" t="s">
        <v>8313</v>
      </c>
      <c r="E426" s="10" t="s">
        <v>8723</v>
      </c>
      <c r="F426" s="11">
        <f t="shared" si="12"/>
        <v>425</v>
      </c>
      <c r="G426" s="9" t="s">
        <v>8313</v>
      </c>
      <c r="H426" s="9">
        <v>4</v>
      </c>
      <c r="I426" s="9" t="s">
        <v>8315</v>
      </c>
      <c r="J426" s="9" t="str">
        <f t="shared" si="13"/>
        <v>INSERT INTO municipio(id_municipio,nom_municipio,id_zona) VALUES(425,'Ansermanuevo',4);</v>
      </c>
    </row>
    <row r="427" spans="1:10" ht="31.5" x14ac:dyDescent="0.25">
      <c r="A427" s="9"/>
      <c r="B427" s="9" t="s">
        <v>8312</v>
      </c>
      <c r="C427" s="9">
        <v>426</v>
      </c>
      <c r="D427" s="9" t="s">
        <v>8313</v>
      </c>
      <c r="E427" s="10" t="s">
        <v>8724</v>
      </c>
      <c r="F427" s="11">
        <f t="shared" si="12"/>
        <v>426</v>
      </c>
      <c r="G427" s="9" t="s">
        <v>8313</v>
      </c>
      <c r="H427" s="9">
        <v>4</v>
      </c>
      <c r="I427" s="9" t="s">
        <v>8315</v>
      </c>
      <c r="J427" s="9" t="str">
        <f t="shared" si="13"/>
        <v>INSERT INTO municipio(id_municipio,nom_municipio,id_zona) VALUES(426,'Apia',4);</v>
      </c>
    </row>
    <row r="428" spans="1:10" ht="31.5" x14ac:dyDescent="0.25">
      <c r="A428" s="9"/>
      <c r="B428" s="9" t="s">
        <v>8312</v>
      </c>
      <c r="C428" s="9">
        <v>427</v>
      </c>
      <c r="D428" s="9" t="s">
        <v>8313</v>
      </c>
      <c r="E428" s="10" t="s">
        <v>8327</v>
      </c>
      <c r="F428" s="11">
        <f t="shared" si="12"/>
        <v>427</v>
      </c>
      <c r="G428" s="9" t="s">
        <v>8313</v>
      </c>
      <c r="H428" s="9">
        <v>4</v>
      </c>
      <c r="I428" s="9" t="s">
        <v>8315</v>
      </c>
      <c r="J428" s="9" t="str">
        <f t="shared" si="13"/>
        <v>INSERT INTO municipio(id_municipio,nom_municipio,id_zona) VALUES(427,'Aranzazu',4);</v>
      </c>
    </row>
    <row r="429" spans="1:10" ht="31.5" x14ac:dyDescent="0.25">
      <c r="A429" s="9"/>
      <c r="B429" s="9" t="s">
        <v>8312</v>
      </c>
      <c r="C429" s="9">
        <v>428</v>
      </c>
      <c r="D429" s="9" t="s">
        <v>8313</v>
      </c>
      <c r="E429" s="10" t="s">
        <v>8329</v>
      </c>
      <c r="F429" s="11">
        <f t="shared" si="12"/>
        <v>428</v>
      </c>
      <c r="G429" s="9" t="s">
        <v>8313</v>
      </c>
      <c r="H429" s="9">
        <v>4</v>
      </c>
      <c r="I429" s="9" t="s">
        <v>8315</v>
      </c>
      <c r="J429" s="9" t="str">
        <f t="shared" si="13"/>
        <v>INSERT INTO municipio(id_municipio,nom_municipio,id_zona) VALUES(428,'Argelia',4);</v>
      </c>
    </row>
    <row r="430" spans="1:10" ht="31.5" x14ac:dyDescent="0.25">
      <c r="A430" s="9"/>
      <c r="B430" s="9" t="s">
        <v>8312</v>
      </c>
      <c r="C430" s="9">
        <v>429</v>
      </c>
      <c r="D430" s="9" t="s">
        <v>8313</v>
      </c>
      <c r="E430" s="10" t="s">
        <v>8330</v>
      </c>
      <c r="F430" s="11">
        <f t="shared" si="12"/>
        <v>429</v>
      </c>
      <c r="G430" s="9" t="s">
        <v>8313</v>
      </c>
      <c r="H430" s="9">
        <v>4</v>
      </c>
      <c r="I430" s="9" t="s">
        <v>8315</v>
      </c>
      <c r="J430" s="9" t="str">
        <f t="shared" si="13"/>
        <v>INSERT INTO municipio(id_municipio,nom_municipio,id_zona) VALUES(429,'Armenia',4);</v>
      </c>
    </row>
    <row r="431" spans="1:10" ht="31.5" x14ac:dyDescent="0.25">
      <c r="A431" s="9"/>
      <c r="B431" s="9" t="s">
        <v>8312</v>
      </c>
      <c r="C431" s="9">
        <v>430</v>
      </c>
      <c r="D431" s="9" t="s">
        <v>8313</v>
      </c>
      <c r="E431" s="10" t="s">
        <v>8725</v>
      </c>
      <c r="F431" s="11">
        <f t="shared" si="12"/>
        <v>430</v>
      </c>
      <c r="G431" s="9" t="s">
        <v>8313</v>
      </c>
      <c r="H431" s="9">
        <v>4</v>
      </c>
      <c r="I431" s="9" t="s">
        <v>8315</v>
      </c>
      <c r="J431" s="9" t="str">
        <f t="shared" si="13"/>
        <v>INSERT INTO municipio(id_municipio,nom_municipio,id_zona) VALUES(430,'Balboa',4);</v>
      </c>
    </row>
    <row r="432" spans="1:10" ht="31.5" x14ac:dyDescent="0.25">
      <c r="A432" s="9"/>
      <c r="B432" s="9" t="s">
        <v>8312</v>
      </c>
      <c r="C432" s="9">
        <v>431</v>
      </c>
      <c r="D432" s="9" t="s">
        <v>8313</v>
      </c>
      <c r="E432" s="10" t="s">
        <v>8333</v>
      </c>
      <c r="F432" s="11">
        <f t="shared" si="12"/>
        <v>431</v>
      </c>
      <c r="G432" s="9" t="s">
        <v>8313</v>
      </c>
      <c r="H432" s="9">
        <v>4</v>
      </c>
      <c r="I432" s="9" t="s">
        <v>8315</v>
      </c>
      <c r="J432" s="9" t="str">
        <f t="shared" si="13"/>
        <v>INSERT INTO municipio(id_municipio,nom_municipio,id_zona) VALUES(431,'Belalcazar',4);</v>
      </c>
    </row>
    <row r="433" spans="1:10" ht="31.5" x14ac:dyDescent="0.25">
      <c r="A433" s="9"/>
      <c r="B433" s="9" t="s">
        <v>8312</v>
      </c>
      <c r="C433" s="9">
        <v>432</v>
      </c>
      <c r="D433" s="9" t="s">
        <v>8313</v>
      </c>
      <c r="E433" s="17" t="s">
        <v>8726</v>
      </c>
      <c r="F433" s="11">
        <f t="shared" si="12"/>
        <v>432</v>
      </c>
      <c r="G433" s="9" t="s">
        <v>8313</v>
      </c>
      <c r="H433" s="9">
        <v>4</v>
      </c>
      <c r="I433" s="9" t="s">
        <v>8315</v>
      </c>
      <c r="J433" s="9" t="str">
        <f t="shared" si="13"/>
        <v>INSERT INTO municipio(id_municipio,nom_municipio,id_zona) VALUES(432,'Belen De Umbria',4);</v>
      </c>
    </row>
    <row r="434" spans="1:10" ht="31.5" x14ac:dyDescent="0.25">
      <c r="A434" s="9"/>
      <c r="B434" s="9" t="s">
        <v>8312</v>
      </c>
      <c r="C434" s="9">
        <v>433</v>
      </c>
      <c r="D434" s="9" t="s">
        <v>8313</v>
      </c>
      <c r="E434" s="18" t="s">
        <v>8338</v>
      </c>
      <c r="F434" s="11">
        <f t="shared" si="12"/>
        <v>433</v>
      </c>
      <c r="G434" s="9" t="s">
        <v>8313</v>
      </c>
      <c r="H434" s="9">
        <v>4</v>
      </c>
      <c r="I434" s="9" t="s">
        <v>8315</v>
      </c>
      <c r="J434" s="9" t="str">
        <f t="shared" si="13"/>
        <v>INSERT INTO municipio(id_municipio,nom_municipio,id_zona) VALUES(433,'Bolivar',4);</v>
      </c>
    </row>
    <row r="435" spans="1:10" ht="31.5" x14ac:dyDescent="0.25">
      <c r="A435" s="9"/>
      <c r="B435" s="9" t="s">
        <v>8312</v>
      </c>
      <c r="C435" s="9">
        <v>434</v>
      </c>
      <c r="D435" s="9" t="s">
        <v>8313</v>
      </c>
      <c r="E435" s="18" t="s">
        <v>8727</v>
      </c>
      <c r="F435" s="11">
        <f t="shared" si="12"/>
        <v>434</v>
      </c>
      <c r="G435" s="9" t="s">
        <v>8313</v>
      </c>
      <c r="H435" s="9">
        <v>4</v>
      </c>
      <c r="I435" s="9" t="s">
        <v>8315</v>
      </c>
      <c r="J435" s="9" t="str">
        <f t="shared" si="13"/>
        <v>INSERT INTO municipio(id_municipio,nom_municipio,id_zona) VALUES(434,'Buenaventura',4);</v>
      </c>
    </row>
    <row r="436" spans="1:10" ht="31.5" x14ac:dyDescent="0.25">
      <c r="A436" s="9"/>
      <c r="B436" s="9" t="s">
        <v>8312</v>
      </c>
      <c r="C436" s="9">
        <v>435</v>
      </c>
      <c r="D436" s="9" t="s">
        <v>8313</v>
      </c>
      <c r="E436" s="19" t="s">
        <v>8340</v>
      </c>
      <c r="F436" s="11">
        <f t="shared" si="12"/>
        <v>435</v>
      </c>
      <c r="G436" s="9" t="s">
        <v>8313</v>
      </c>
      <c r="H436" s="9">
        <v>4</v>
      </c>
      <c r="I436" s="9" t="s">
        <v>8315</v>
      </c>
      <c r="J436" s="9" t="str">
        <f t="shared" si="13"/>
        <v>INSERT INTO municipio(id_municipio,nom_municipio,id_zona) VALUES(435,'Buenavista',4);</v>
      </c>
    </row>
    <row r="437" spans="1:10" ht="31.5" x14ac:dyDescent="0.25">
      <c r="A437" s="9"/>
      <c r="B437" s="9" t="s">
        <v>8312</v>
      </c>
      <c r="C437" s="9">
        <v>436</v>
      </c>
      <c r="D437" s="9" t="s">
        <v>8313</v>
      </c>
      <c r="E437" s="19" t="s">
        <v>8728</v>
      </c>
      <c r="F437" s="11">
        <f t="shared" si="12"/>
        <v>436</v>
      </c>
      <c r="G437" s="9" t="s">
        <v>8313</v>
      </c>
      <c r="H437" s="9">
        <v>4</v>
      </c>
      <c r="I437" s="9" t="s">
        <v>8315</v>
      </c>
      <c r="J437" s="9" t="str">
        <f t="shared" si="13"/>
        <v>INSERT INTO municipio(id_municipio,nom_municipio,id_zona) VALUES(436,'Buga',4);</v>
      </c>
    </row>
    <row r="438" spans="1:10" ht="31.5" x14ac:dyDescent="0.25">
      <c r="A438" s="9"/>
      <c r="B438" s="9" t="s">
        <v>8312</v>
      </c>
      <c r="C438" s="9">
        <v>437</v>
      </c>
      <c r="D438" s="9" t="s">
        <v>8313</v>
      </c>
      <c r="E438" s="19" t="s">
        <v>8729</v>
      </c>
      <c r="F438" s="11">
        <f t="shared" si="12"/>
        <v>437</v>
      </c>
      <c r="G438" s="9" t="s">
        <v>8313</v>
      </c>
      <c r="H438" s="9">
        <v>4</v>
      </c>
      <c r="I438" s="9" t="s">
        <v>8315</v>
      </c>
      <c r="J438" s="9" t="str">
        <f t="shared" si="13"/>
        <v>INSERT INTO municipio(id_municipio,nom_municipio,id_zona) VALUES(437,'Bugalagrande',4);</v>
      </c>
    </row>
    <row r="439" spans="1:10" ht="31.5" x14ac:dyDescent="0.25">
      <c r="A439" s="9"/>
      <c r="B439" s="9" t="s">
        <v>8312</v>
      </c>
      <c r="C439" s="9">
        <v>438</v>
      </c>
      <c r="D439" s="9" t="s">
        <v>8313</v>
      </c>
      <c r="E439" s="19" t="s">
        <v>8730</v>
      </c>
      <c r="F439" s="11">
        <f t="shared" si="12"/>
        <v>438</v>
      </c>
      <c r="G439" s="9" t="s">
        <v>8313</v>
      </c>
      <c r="H439" s="9">
        <v>4</v>
      </c>
      <c r="I439" s="9" t="s">
        <v>8315</v>
      </c>
      <c r="J439" s="9" t="str">
        <f t="shared" si="13"/>
        <v>INSERT INTO municipio(id_municipio,nom_municipio,id_zona) VALUES(438,'Caicedonia',4);</v>
      </c>
    </row>
    <row r="440" spans="1:10" ht="31.5" x14ac:dyDescent="0.25">
      <c r="A440" s="9"/>
      <c r="B440" s="9" t="s">
        <v>8312</v>
      </c>
      <c r="C440" s="9">
        <v>439</v>
      </c>
      <c r="D440" s="9" t="s">
        <v>8313</v>
      </c>
      <c r="E440" s="19" t="s">
        <v>8731</v>
      </c>
      <c r="F440" s="11">
        <f t="shared" si="12"/>
        <v>439</v>
      </c>
      <c r="G440" s="9" t="s">
        <v>8313</v>
      </c>
      <c r="H440" s="9">
        <v>4</v>
      </c>
      <c r="I440" s="9" t="s">
        <v>8315</v>
      </c>
      <c r="J440" s="9" t="str">
        <f t="shared" si="13"/>
        <v>INSERT INTO municipio(id_municipio,nom_municipio,id_zona) VALUES(439,'Calarca',4);</v>
      </c>
    </row>
    <row r="441" spans="1:10" ht="31.5" x14ac:dyDescent="0.25">
      <c r="A441" s="9"/>
      <c r="B441" s="9" t="s">
        <v>8312</v>
      </c>
      <c r="C441" s="9">
        <v>440</v>
      </c>
      <c r="D441" s="9" t="s">
        <v>8313</v>
      </c>
      <c r="E441" s="19" t="s">
        <v>8732</v>
      </c>
      <c r="F441" s="11">
        <f t="shared" si="12"/>
        <v>440</v>
      </c>
      <c r="G441" s="9" t="s">
        <v>8313</v>
      </c>
      <c r="H441" s="9">
        <v>4</v>
      </c>
      <c r="I441" s="9" t="s">
        <v>8315</v>
      </c>
      <c r="J441" s="9" t="str">
        <f t="shared" si="13"/>
        <v>INSERT INTO municipio(id_municipio,nom_municipio,id_zona) VALUES(440,'Cali',4);</v>
      </c>
    </row>
    <row r="442" spans="1:10" ht="31.5" x14ac:dyDescent="0.25">
      <c r="A442" s="9"/>
      <c r="B442" s="9" t="s">
        <v>8312</v>
      </c>
      <c r="C442" s="9">
        <v>441</v>
      </c>
      <c r="D442" s="9" t="s">
        <v>8313</v>
      </c>
      <c r="E442" s="19" t="s">
        <v>8733</v>
      </c>
      <c r="F442" s="11">
        <f t="shared" si="12"/>
        <v>441</v>
      </c>
      <c r="G442" s="9" t="s">
        <v>8313</v>
      </c>
      <c r="H442" s="9">
        <v>4</v>
      </c>
      <c r="I442" s="9" t="s">
        <v>8315</v>
      </c>
      <c r="J442" s="9" t="str">
        <f t="shared" si="13"/>
        <v>INSERT INTO municipio(id_municipio,nom_municipio,id_zona) VALUES(441,'Calima',4);</v>
      </c>
    </row>
    <row r="443" spans="1:10" ht="31.5" x14ac:dyDescent="0.25">
      <c r="A443" s="9"/>
      <c r="B443" s="9" t="s">
        <v>8312</v>
      </c>
      <c r="C443" s="9">
        <v>442</v>
      </c>
      <c r="D443" s="9" t="s">
        <v>8313</v>
      </c>
      <c r="E443" s="19" t="s">
        <v>8734</v>
      </c>
      <c r="F443" s="11">
        <f t="shared" si="12"/>
        <v>442</v>
      </c>
      <c r="G443" s="9" t="s">
        <v>8313</v>
      </c>
      <c r="H443" s="9">
        <v>4</v>
      </c>
      <c r="I443" s="9" t="s">
        <v>8315</v>
      </c>
      <c r="J443" s="9" t="str">
        <f t="shared" si="13"/>
        <v>INSERT INTO municipio(id_municipio,nom_municipio,id_zona) VALUES(442,'Candelaria',4);</v>
      </c>
    </row>
    <row r="444" spans="1:10" ht="31.5" x14ac:dyDescent="0.25">
      <c r="A444" s="9"/>
      <c r="B444" s="9" t="s">
        <v>8312</v>
      </c>
      <c r="C444" s="9">
        <v>443</v>
      </c>
      <c r="D444" s="9" t="s">
        <v>8313</v>
      </c>
      <c r="E444" s="19" t="s">
        <v>8735</v>
      </c>
      <c r="F444" s="11">
        <f t="shared" si="12"/>
        <v>443</v>
      </c>
      <c r="G444" s="9" t="s">
        <v>8313</v>
      </c>
      <c r="H444" s="9">
        <v>4</v>
      </c>
      <c r="I444" s="9" t="s">
        <v>8315</v>
      </c>
      <c r="J444" s="9" t="str">
        <f t="shared" si="13"/>
        <v>INSERT INTO municipio(id_municipio,nom_municipio,id_zona) VALUES(443,'Cartago',4);</v>
      </c>
    </row>
    <row r="445" spans="1:10" ht="31.5" x14ac:dyDescent="0.25">
      <c r="A445" s="9"/>
      <c r="B445" s="9" t="s">
        <v>8312</v>
      </c>
      <c r="C445" s="9">
        <v>444</v>
      </c>
      <c r="D445" s="9" t="s">
        <v>8313</v>
      </c>
      <c r="E445" s="19" t="s">
        <v>8357</v>
      </c>
      <c r="F445" s="11">
        <f t="shared" si="12"/>
        <v>444</v>
      </c>
      <c r="G445" s="9" t="s">
        <v>8313</v>
      </c>
      <c r="H445" s="9">
        <v>4</v>
      </c>
      <c r="I445" s="9" t="s">
        <v>8315</v>
      </c>
      <c r="J445" s="9" t="str">
        <f t="shared" si="13"/>
        <v>INSERT INTO municipio(id_municipio,nom_municipio,id_zona) VALUES(444,'Chinchina',4);</v>
      </c>
    </row>
    <row r="446" spans="1:10" ht="31.5" x14ac:dyDescent="0.25">
      <c r="A446" s="9"/>
      <c r="B446" s="9" t="s">
        <v>8312</v>
      </c>
      <c r="C446" s="9">
        <v>445</v>
      </c>
      <c r="D446" s="9" t="s">
        <v>8313</v>
      </c>
      <c r="E446" s="19" t="s">
        <v>8736</v>
      </c>
      <c r="F446" s="11">
        <f t="shared" si="12"/>
        <v>445</v>
      </c>
      <c r="G446" s="9" t="s">
        <v>8313</v>
      </c>
      <c r="H446" s="9">
        <v>4</v>
      </c>
      <c r="I446" s="9" t="s">
        <v>8315</v>
      </c>
      <c r="J446" s="9" t="str">
        <f t="shared" si="13"/>
        <v>INSERT INTO municipio(id_municipio,nom_municipio,id_zona) VALUES(445,'Circasia',4);</v>
      </c>
    </row>
    <row r="447" spans="1:10" ht="31.5" x14ac:dyDescent="0.25">
      <c r="A447" s="9"/>
      <c r="B447" s="9" t="s">
        <v>8312</v>
      </c>
      <c r="C447" s="9">
        <v>446</v>
      </c>
      <c r="D447" s="9" t="s">
        <v>8313</v>
      </c>
      <c r="E447" s="19" t="s">
        <v>8737</v>
      </c>
      <c r="F447" s="11">
        <f t="shared" si="12"/>
        <v>446</v>
      </c>
      <c r="G447" s="9" t="s">
        <v>8313</v>
      </c>
      <c r="H447" s="9">
        <v>4</v>
      </c>
      <c r="I447" s="9" t="s">
        <v>8315</v>
      </c>
      <c r="J447" s="9" t="str">
        <f t="shared" si="13"/>
        <v>INSERT INTO municipio(id_municipio,nom_municipio,id_zona) VALUES(446,'Cordoba',4);</v>
      </c>
    </row>
    <row r="448" spans="1:10" ht="31.5" x14ac:dyDescent="0.25">
      <c r="A448" s="9"/>
      <c r="B448" s="9" t="s">
        <v>8312</v>
      </c>
      <c r="C448" s="9">
        <v>447</v>
      </c>
      <c r="D448" s="9" t="s">
        <v>8313</v>
      </c>
      <c r="E448" s="19" t="s">
        <v>8738</v>
      </c>
      <c r="F448" s="11">
        <f t="shared" si="12"/>
        <v>447</v>
      </c>
      <c r="G448" s="9" t="s">
        <v>8313</v>
      </c>
      <c r="H448" s="9">
        <v>4</v>
      </c>
      <c r="I448" s="9" t="s">
        <v>8315</v>
      </c>
      <c r="J448" s="9" t="str">
        <f t="shared" si="13"/>
        <v>INSERT INTO municipio(id_municipio,nom_municipio,id_zona) VALUES(447,'Dagua',4);</v>
      </c>
    </row>
    <row r="449" spans="1:10" ht="31.5" x14ac:dyDescent="0.25">
      <c r="A449" s="9"/>
      <c r="B449" s="9" t="s">
        <v>8312</v>
      </c>
      <c r="C449" s="9">
        <v>448</v>
      </c>
      <c r="D449" s="9" t="s">
        <v>8313</v>
      </c>
      <c r="E449" s="19" t="s">
        <v>8739</v>
      </c>
      <c r="F449" s="11">
        <f t="shared" si="12"/>
        <v>448</v>
      </c>
      <c r="G449" s="9" t="s">
        <v>8313</v>
      </c>
      <c r="H449" s="9">
        <v>4</v>
      </c>
      <c r="I449" s="9" t="s">
        <v>8315</v>
      </c>
      <c r="J449" s="9" t="str">
        <f t="shared" si="13"/>
        <v>INSERT INTO municipio(id_municipio,nom_municipio,id_zona) VALUES(448,'Dos Quebradas',4);</v>
      </c>
    </row>
    <row r="450" spans="1:10" ht="31.5" x14ac:dyDescent="0.25">
      <c r="A450" s="9"/>
      <c r="B450" s="9" t="s">
        <v>8312</v>
      </c>
      <c r="C450" s="9">
        <v>449</v>
      </c>
      <c r="D450" s="9" t="s">
        <v>8313</v>
      </c>
      <c r="E450" s="19" t="s">
        <v>8740</v>
      </c>
      <c r="F450" s="11">
        <f t="shared" si="12"/>
        <v>449</v>
      </c>
      <c r="G450" s="9" t="s">
        <v>8313</v>
      </c>
      <c r="H450" s="9">
        <v>4</v>
      </c>
      <c r="I450" s="9" t="s">
        <v>8315</v>
      </c>
      <c r="J450" s="9" t="str">
        <f t="shared" si="13"/>
        <v>INSERT INTO municipio(id_municipio,nom_municipio,id_zona) VALUES(449,'El Aguila',4);</v>
      </c>
    </row>
    <row r="451" spans="1:10" ht="31.5" x14ac:dyDescent="0.25">
      <c r="A451" s="9"/>
      <c r="B451" s="9" t="s">
        <v>8312</v>
      </c>
      <c r="C451" s="9">
        <v>450</v>
      </c>
      <c r="D451" s="9" t="s">
        <v>8313</v>
      </c>
      <c r="E451" s="19" t="s">
        <v>8741</v>
      </c>
      <c r="F451" s="11">
        <f t="shared" ref="F451:F514" si="14">C451</f>
        <v>450</v>
      </c>
      <c r="G451" s="9" t="s">
        <v>8313</v>
      </c>
      <c r="H451" s="9">
        <v>4</v>
      </c>
      <c r="I451" s="9" t="s">
        <v>8315</v>
      </c>
      <c r="J451" s="9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9"/>
      <c r="B452" s="9" t="s">
        <v>8312</v>
      </c>
      <c r="C452" s="9">
        <v>451</v>
      </c>
      <c r="D452" s="9" t="s">
        <v>8313</v>
      </c>
      <c r="E452" s="19" t="s">
        <v>8742</v>
      </c>
      <c r="F452" s="11">
        <f t="shared" si="14"/>
        <v>451</v>
      </c>
      <c r="G452" s="9" t="s">
        <v>8313</v>
      </c>
      <c r="H452" s="9">
        <v>4</v>
      </c>
      <c r="I452" s="9" t="s">
        <v>8315</v>
      </c>
      <c r="J452" s="9" t="str">
        <f t="shared" si="15"/>
        <v>INSERT INTO municipio(id_municipio,nom_municipio,id_zona) VALUES(451,'El Cerrito',4);</v>
      </c>
    </row>
    <row r="453" spans="1:10" ht="31.5" x14ac:dyDescent="0.25">
      <c r="A453" s="9"/>
      <c r="B453" s="9" t="s">
        <v>8312</v>
      </c>
      <c r="C453" s="9">
        <v>452</v>
      </c>
      <c r="D453" s="9" t="s">
        <v>8313</v>
      </c>
      <c r="E453" s="19" t="s">
        <v>8743</v>
      </c>
      <c r="F453" s="11">
        <f t="shared" si="14"/>
        <v>452</v>
      </c>
      <c r="G453" s="9" t="s">
        <v>8313</v>
      </c>
      <c r="H453" s="9">
        <v>4</v>
      </c>
      <c r="I453" s="9" t="s">
        <v>8315</v>
      </c>
      <c r="J453" s="9" t="str">
        <f t="shared" si="15"/>
        <v>INSERT INTO municipio(id_municipio,nom_municipio,id_zona) VALUES(452,'El Dovio',4);</v>
      </c>
    </row>
    <row r="454" spans="1:10" ht="31.5" x14ac:dyDescent="0.25">
      <c r="A454" s="9"/>
      <c r="B454" s="9" t="s">
        <v>8312</v>
      </c>
      <c r="C454" s="9">
        <v>453</v>
      </c>
      <c r="D454" s="9" t="s">
        <v>8313</v>
      </c>
      <c r="E454" s="19" t="s">
        <v>8372</v>
      </c>
      <c r="F454" s="11">
        <f t="shared" si="14"/>
        <v>453</v>
      </c>
      <c r="G454" s="9" t="s">
        <v>8313</v>
      </c>
      <c r="H454" s="9">
        <v>4</v>
      </c>
      <c r="I454" s="9" t="s">
        <v>8315</v>
      </c>
      <c r="J454" s="9" t="str">
        <f t="shared" si="15"/>
        <v>INSERT INTO municipio(id_municipio,nom_municipio,id_zona) VALUES(453,'Filadelfia',4);</v>
      </c>
    </row>
    <row r="455" spans="1:10" ht="31.5" x14ac:dyDescent="0.25">
      <c r="A455" s="9"/>
      <c r="B455" s="9" t="s">
        <v>8312</v>
      </c>
      <c r="C455" s="9">
        <v>454</v>
      </c>
      <c r="D455" s="9" t="s">
        <v>8313</v>
      </c>
      <c r="E455" s="19" t="s">
        <v>8744</v>
      </c>
      <c r="F455" s="11">
        <f t="shared" si="14"/>
        <v>454</v>
      </c>
      <c r="G455" s="9" t="s">
        <v>8313</v>
      </c>
      <c r="H455" s="9">
        <v>4</v>
      </c>
      <c r="I455" s="9" t="s">
        <v>8315</v>
      </c>
      <c r="J455" s="9" t="str">
        <f t="shared" si="15"/>
        <v>INSERT INTO municipio(id_municipio,nom_municipio,id_zona) VALUES(454,'Filandia',4);</v>
      </c>
    </row>
    <row r="456" spans="1:10" ht="31.5" x14ac:dyDescent="0.25">
      <c r="A456" s="9"/>
      <c r="B456" s="9" t="s">
        <v>8312</v>
      </c>
      <c r="C456" s="9">
        <v>455</v>
      </c>
      <c r="D456" s="9" t="s">
        <v>8313</v>
      </c>
      <c r="E456" s="19" t="s">
        <v>8745</v>
      </c>
      <c r="F456" s="11">
        <f t="shared" si="14"/>
        <v>455</v>
      </c>
      <c r="G456" s="9" t="s">
        <v>8313</v>
      </c>
      <c r="H456" s="9">
        <v>4</v>
      </c>
      <c r="I456" s="9" t="s">
        <v>8315</v>
      </c>
      <c r="J456" s="9" t="str">
        <f t="shared" si="15"/>
        <v>INSERT INTO municipio(id_municipio,nom_municipio,id_zona) VALUES(455,'Florida',4);</v>
      </c>
    </row>
    <row r="457" spans="1:10" ht="31.5" x14ac:dyDescent="0.25">
      <c r="A457" s="9"/>
      <c r="B457" s="9" t="s">
        <v>8312</v>
      </c>
      <c r="C457" s="9">
        <v>456</v>
      </c>
      <c r="D457" s="9" t="s">
        <v>8313</v>
      </c>
      <c r="E457" s="19" t="s">
        <v>8746</v>
      </c>
      <c r="F457" s="11">
        <f t="shared" si="14"/>
        <v>456</v>
      </c>
      <c r="G457" s="9" t="s">
        <v>8313</v>
      </c>
      <c r="H457" s="9">
        <v>4</v>
      </c>
      <c r="I457" s="9" t="s">
        <v>8315</v>
      </c>
      <c r="J457" s="9" t="str">
        <f t="shared" si="15"/>
        <v>INSERT INTO municipio(id_municipio,nom_municipio,id_zona) VALUES(456,'Genova',4);</v>
      </c>
    </row>
    <row r="458" spans="1:10" ht="31.5" x14ac:dyDescent="0.25">
      <c r="A458" s="9"/>
      <c r="B458" s="9" t="s">
        <v>8312</v>
      </c>
      <c r="C458" s="9">
        <v>457</v>
      </c>
      <c r="D458" s="9" t="s">
        <v>8313</v>
      </c>
      <c r="E458" s="19" t="s">
        <v>8747</v>
      </c>
      <c r="F458" s="11">
        <f t="shared" si="14"/>
        <v>457</v>
      </c>
      <c r="G458" s="9" t="s">
        <v>8313</v>
      </c>
      <c r="H458" s="9">
        <v>4</v>
      </c>
      <c r="I458" s="9" t="s">
        <v>8315</v>
      </c>
      <c r="J458" s="9" t="str">
        <f t="shared" si="15"/>
        <v>INSERT INTO municipio(id_municipio,nom_municipio,id_zona) VALUES(457,'Ginebra',4);</v>
      </c>
    </row>
    <row r="459" spans="1:10" ht="31.5" x14ac:dyDescent="0.25">
      <c r="A459" s="9"/>
      <c r="B459" s="9" t="s">
        <v>8312</v>
      </c>
      <c r="C459" s="9">
        <v>458</v>
      </c>
      <c r="D459" s="9" t="s">
        <v>8313</v>
      </c>
      <c r="E459" s="19" t="s">
        <v>8748</v>
      </c>
      <c r="F459" s="11">
        <f t="shared" si="14"/>
        <v>458</v>
      </c>
      <c r="G459" s="9" t="s">
        <v>8313</v>
      </c>
      <c r="H459" s="9">
        <v>4</v>
      </c>
      <c r="I459" s="9" t="s">
        <v>8315</v>
      </c>
      <c r="J459" s="9" t="str">
        <f t="shared" si="15"/>
        <v>INSERT INTO municipio(id_municipio,nom_municipio,id_zona) VALUES(458,'Guacari',4);</v>
      </c>
    </row>
    <row r="460" spans="1:10" ht="31.5" x14ac:dyDescent="0.25">
      <c r="A460" s="9"/>
      <c r="B460" s="9" t="s">
        <v>8312</v>
      </c>
      <c r="C460" s="9">
        <v>459</v>
      </c>
      <c r="D460" s="9" t="s">
        <v>8313</v>
      </c>
      <c r="E460" s="19" t="s">
        <v>8749</v>
      </c>
      <c r="F460" s="11">
        <f t="shared" si="14"/>
        <v>459</v>
      </c>
      <c r="G460" s="9" t="s">
        <v>8313</v>
      </c>
      <c r="H460" s="9">
        <v>4</v>
      </c>
      <c r="I460" s="9" t="s">
        <v>8315</v>
      </c>
      <c r="J460" s="9" t="str">
        <f t="shared" si="15"/>
        <v>INSERT INTO municipio(id_municipio,nom_municipio,id_zona) VALUES(459,'Guatica',4);</v>
      </c>
    </row>
    <row r="461" spans="1:10" ht="31.5" x14ac:dyDescent="0.25">
      <c r="A461" s="9"/>
      <c r="B461" s="9" t="s">
        <v>8312</v>
      </c>
      <c r="C461" s="9">
        <v>460</v>
      </c>
      <c r="D461" s="9" t="s">
        <v>8313</v>
      </c>
      <c r="E461" s="19" t="s">
        <v>8750</v>
      </c>
      <c r="F461" s="11">
        <f t="shared" si="14"/>
        <v>460</v>
      </c>
      <c r="G461" s="9" t="s">
        <v>8313</v>
      </c>
      <c r="H461" s="9">
        <v>4</v>
      </c>
      <c r="I461" s="9" t="s">
        <v>8315</v>
      </c>
      <c r="J461" s="9" t="str">
        <f t="shared" si="15"/>
        <v>INSERT INTO municipio(id_municipio,nom_municipio,id_zona) VALUES(460,'Jamundi',4);</v>
      </c>
    </row>
    <row r="462" spans="1:10" ht="31.5" x14ac:dyDescent="0.25">
      <c r="A462" s="9"/>
      <c r="B462" s="9" t="s">
        <v>8312</v>
      </c>
      <c r="C462" s="9">
        <v>461</v>
      </c>
      <c r="D462" s="9" t="s">
        <v>8313</v>
      </c>
      <c r="E462" s="19" t="s">
        <v>8751</v>
      </c>
      <c r="F462" s="11">
        <f t="shared" si="14"/>
        <v>461</v>
      </c>
      <c r="G462" s="9" t="s">
        <v>8313</v>
      </c>
      <c r="H462" s="9">
        <v>4</v>
      </c>
      <c r="I462" s="9" t="s">
        <v>8315</v>
      </c>
      <c r="J462" s="9" t="str">
        <f t="shared" si="15"/>
        <v>INSERT INTO municipio(id_municipio,nom_municipio,id_zona) VALUES(461,'La Celia',4);</v>
      </c>
    </row>
    <row r="463" spans="1:10" ht="31.5" x14ac:dyDescent="0.25">
      <c r="A463" s="9"/>
      <c r="B463" s="9" t="s">
        <v>8312</v>
      </c>
      <c r="C463" s="9">
        <v>462</v>
      </c>
      <c r="D463" s="9" t="s">
        <v>8313</v>
      </c>
      <c r="E463" s="19" t="s">
        <v>8752</v>
      </c>
      <c r="F463" s="11">
        <f t="shared" si="14"/>
        <v>462</v>
      </c>
      <c r="G463" s="9" t="s">
        <v>8313</v>
      </c>
      <c r="H463" s="9">
        <v>4</v>
      </c>
      <c r="I463" s="9" t="s">
        <v>8315</v>
      </c>
      <c r="J463" s="9" t="str">
        <f t="shared" si="15"/>
        <v>INSERT INTO municipio(id_municipio,nom_municipio,id_zona) VALUES(462,'La Cumbre',4);</v>
      </c>
    </row>
    <row r="464" spans="1:10" ht="31.5" x14ac:dyDescent="0.25">
      <c r="A464" s="9"/>
      <c r="B464" s="9" t="s">
        <v>8312</v>
      </c>
      <c r="C464" s="9">
        <v>463</v>
      </c>
      <c r="D464" s="9" t="s">
        <v>8313</v>
      </c>
      <c r="E464" s="19" t="s">
        <v>8390</v>
      </c>
      <c r="F464" s="11">
        <f t="shared" si="14"/>
        <v>463</v>
      </c>
      <c r="G464" s="9" t="s">
        <v>8313</v>
      </c>
      <c r="H464" s="9">
        <v>4</v>
      </c>
      <c r="I464" s="9" t="s">
        <v>8315</v>
      </c>
      <c r="J464" s="9" t="str">
        <f t="shared" si="15"/>
        <v>INSERT INTO municipio(id_municipio,nom_municipio,id_zona) VALUES(463,'La Dorada',4);</v>
      </c>
    </row>
    <row r="465" spans="1:10" ht="31.5" x14ac:dyDescent="0.25">
      <c r="A465" s="9"/>
      <c r="B465" s="9" t="s">
        <v>8312</v>
      </c>
      <c r="C465" s="9">
        <v>464</v>
      </c>
      <c r="D465" s="9" t="s">
        <v>8313</v>
      </c>
      <c r="E465" s="19" t="s">
        <v>8392</v>
      </c>
      <c r="F465" s="11">
        <f t="shared" si="14"/>
        <v>464</v>
      </c>
      <c r="G465" s="9" t="s">
        <v>8313</v>
      </c>
      <c r="H465" s="9">
        <v>4</v>
      </c>
      <c r="I465" s="9" t="s">
        <v>8315</v>
      </c>
      <c r="J465" s="9" t="str">
        <f t="shared" si="15"/>
        <v>INSERT INTO municipio(id_municipio,nom_municipio,id_zona) VALUES(464,'La Merced',4);</v>
      </c>
    </row>
    <row r="466" spans="1:10" ht="31.5" x14ac:dyDescent="0.25">
      <c r="A466" s="9"/>
      <c r="B466" s="9" t="s">
        <v>8312</v>
      </c>
      <c r="C466" s="9">
        <v>465</v>
      </c>
      <c r="D466" s="9" t="s">
        <v>8313</v>
      </c>
      <c r="E466" s="19" t="s">
        <v>8753</v>
      </c>
      <c r="F466" s="11">
        <f t="shared" si="14"/>
        <v>465</v>
      </c>
      <c r="G466" s="9" t="s">
        <v>8313</v>
      </c>
      <c r="H466" s="9">
        <v>4</v>
      </c>
      <c r="I466" s="9" t="s">
        <v>8315</v>
      </c>
      <c r="J466" s="9" t="str">
        <f t="shared" si="15"/>
        <v>INSERT INTO municipio(id_municipio,nom_municipio,id_zona) VALUES(465,'La Tebaida',4);</v>
      </c>
    </row>
    <row r="467" spans="1:10" ht="31.5" x14ac:dyDescent="0.25">
      <c r="A467" s="9"/>
      <c r="B467" s="9" t="s">
        <v>8312</v>
      </c>
      <c r="C467" s="9">
        <v>466</v>
      </c>
      <c r="D467" s="9" t="s">
        <v>8313</v>
      </c>
      <c r="E467" s="19" t="s">
        <v>8394</v>
      </c>
      <c r="F467" s="11">
        <f t="shared" si="14"/>
        <v>466</v>
      </c>
      <c r="G467" s="9" t="s">
        <v>8313</v>
      </c>
      <c r="H467" s="9">
        <v>4</v>
      </c>
      <c r="I467" s="9" t="s">
        <v>8315</v>
      </c>
      <c r="J467" s="9" t="str">
        <f t="shared" si="15"/>
        <v>INSERT INTO municipio(id_municipio,nom_municipio,id_zona) VALUES(466,'La Union',4);</v>
      </c>
    </row>
    <row r="468" spans="1:10" ht="31.5" x14ac:dyDescent="0.25">
      <c r="A468" s="9"/>
      <c r="B468" s="9" t="s">
        <v>8312</v>
      </c>
      <c r="C468" s="9">
        <v>467</v>
      </c>
      <c r="D468" s="9" t="s">
        <v>8313</v>
      </c>
      <c r="E468" s="19" t="s">
        <v>8533</v>
      </c>
      <c r="F468" s="11">
        <f t="shared" si="14"/>
        <v>467</v>
      </c>
      <c r="G468" s="9" t="s">
        <v>8313</v>
      </c>
      <c r="H468" s="9">
        <v>4</v>
      </c>
      <c r="I468" s="9" t="s">
        <v>8315</v>
      </c>
      <c r="J468" s="9" t="str">
        <f t="shared" si="15"/>
        <v>INSERT INTO municipio(id_municipio,nom_municipio,id_zona) VALUES(467,'La Victoria',4);</v>
      </c>
    </row>
    <row r="469" spans="1:10" ht="31.5" x14ac:dyDescent="0.25">
      <c r="A469" s="9"/>
      <c r="B469" s="9" t="s">
        <v>8312</v>
      </c>
      <c r="C469" s="9">
        <v>468</v>
      </c>
      <c r="D469" s="9" t="s">
        <v>8313</v>
      </c>
      <c r="E469" s="19" t="s">
        <v>8754</v>
      </c>
      <c r="F469" s="11">
        <f t="shared" si="14"/>
        <v>468</v>
      </c>
      <c r="G469" s="9" t="s">
        <v>8313</v>
      </c>
      <c r="H469" s="9">
        <v>4</v>
      </c>
      <c r="I469" s="9" t="s">
        <v>8315</v>
      </c>
      <c r="J469" s="9" t="str">
        <f t="shared" si="15"/>
        <v>INSERT INTO municipio(id_municipio,nom_municipio,id_zona) VALUES(468,'La Virginia',4);</v>
      </c>
    </row>
    <row r="470" spans="1:10" ht="31.5" x14ac:dyDescent="0.25">
      <c r="A470" s="9"/>
      <c r="B470" s="9" t="s">
        <v>8312</v>
      </c>
      <c r="C470" s="9">
        <v>469</v>
      </c>
      <c r="D470" s="9" t="s">
        <v>8313</v>
      </c>
      <c r="E470" s="19" t="s">
        <v>8399</v>
      </c>
      <c r="F470" s="11">
        <f t="shared" si="14"/>
        <v>469</v>
      </c>
      <c r="G470" s="9" t="s">
        <v>8313</v>
      </c>
      <c r="H470" s="9">
        <v>4</v>
      </c>
      <c r="I470" s="9" t="s">
        <v>8315</v>
      </c>
      <c r="J470" s="9" t="str">
        <f t="shared" si="15"/>
        <v>INSERT INTO municipio(id_municipio,nom_municipio,id_zona) VALUES(469,'Manizales',4);</v>
      </c>
    </row>
    <row r="471" spans="1:10" ht="31.5" x14ac:dyDescent="0.25">
      <c r="A471" s="9"/>
      <c r="B471" s="9" t="s">
        <v>8312</v>
      </c>
      <c r="C471" s="9">
        <v>470</v>
      </c>
      <c r="D471" s="9" t="s">
        <v>8313</v>
      </c>
      <c r="E471" s="19" t="s">
        <v>8400</v>
      </c>
      <c r="F471" s="11">
        <f t="shared" si="14"/>
        <v>470</v>
      </c>
      <c r="G471" s="9" t="s">
        <v>8313</v>
      </c>
      <c r="H471" s="9">
        <v>4</v>
      </c>
      <c r="I471" s="9" t="s">
        <v>8315</v>
      </c>
      <c r="J471" s="9" t="str">
        <f t="shared" si="15"/>
        <v>INSERT INTO municipio(id_municipio,nom_municipio,id_zona) VALUES(470,'Manzanares',4);</v>
      </c>
    </row>
    <row r="472" spans="1:10" ht="31.5" x14ac:dyDescent="0.25">
      <c r="A472" s="9"/>
      <c r="B472" s="9" t="s">
        <v>8312</v>
      </c>
      <c r="C472" s="9">
        <v>471</v>
      </c>
      <c r="D472" s="9" t="s">
        <v>8313</v>
      </c>
      <c r="E472" s="19" t="s">
        <v>8402</v>
      </c>
      <c r="F472" s="11">
        <f t="shared" si="14"/>
        <v>471</v>
      </c>
      <c r="G472" s="9" t="s">
        <v>8313</v>
      </c>
      <c r="H472" s="9">
        <v>4</v>
      </c>
      <c r="I472" s="9" t="s">
        <v>8315</v>
      </c>
      <c r="J472" s="9" t="str">
        <f t="shared" si="15"/>
        <v>INSERT INTO municipio(id_municipio,nom_municipio,id_zona) VALUES(471,'Marmato',4);</v>
      </c>
    </row>
    <row r="473" spans="1:10" ht="31.5" x14ac:dyDescent="0.25">
      <c r="A473" s="9"/>
      <c r="B473" s="9" t="s">
        <v>8312</v>
      </c>
      <c r="C473" s="9">
        <v>472</v>
      </c>
      <c r="D473" s="9" t="s">
        <v>8313</v>
      </c>
      <c r="E473" s="19" t="s">
        <v>8403</v>
      </c>
      <c r="F473" s="11">
        <f t="shared" si="14"/>
        <v>472</v>
      </c>
      <c r="G473" s="9" t="s">
        <v>8313</v>
      </c>
      <c r="H473" s="9">
        <v>4</v>
      </c>
      <c r="I473" s="9" t="s">
        <v>8315</v>
      </c>
      <c r="J473" s="9" t="str">
        <f t="shared" si="15"/>
        <v>INSERT INTO municipio(id_municipio,nom_municipio,id_zona) VALUES(472,'Marquetalia',4);</v>
      </c>
    </row>
    <row r="474" spans="1:10" ht="31.5" x14ac:dyDescent="0.25">
      <c r="A474" s="9"/>
      <c r="B474" s="9" t="s">
        <v>8312</v>
      </c>
      <c r="C474" s="9">
        <v>473</v>
      </c>
      <c r="D474" s="9" t="s">
        <v>8313</v>
      </c>
      <c r="E474" s="19" t="s">
        <v>8755</v>
      </c>
      <c r="F474" s="11">
        <f t="shared" si="14"/>
        <v>473</v>
      </c>
      <c r="G474" s="9" t="s">
        <v>8313</v>
      </c>
      <c r="H474" s="9">
        <v>4</v>
      </c>
      <c r="I474" s="9" t="s">
        <v>8315</v>
      </c>
      <c r="J474" s="9" t="str">
        <f t="shared" si="15"/>
        <v>INSERT INTO municipio(id_municipio,nom_municipio,id_zona) VALUES(473,'Marsella',4);</v>
      </c>
    </row>
    <row r="475" spans="1:10" ht="31.5" x14ac:dyDescent="0.25">
      <c r="A475" s="9"/>
      <c r="B475" s="9" t="s">
        <v>8312</v>
      </c>
      <c r="C475" s="9">
        <v>474</v>
      </c>
      <c r="D475" s="9" t="s">
        <v>8313</v>
      </c>
      <c r="E475" s="19" t="s">
        <v>8404</v>
      </c>
      <c r="F475" s="11">
        <f t="shared" si="14"/>
        <v>474</v>
      </c>
      <c r="G475" s="9" t="s">
        <v>8313</v>
      </c>
      <c r="H475" s="9">
        <v>4</v>
      </c>
      <c r="I475" s="9" t="s">
        <v>8315</v>
      </c>
      <c r="J475" s="9" t="str">
        <f t="shared" si="15"/>
        <v>INSERT INTO municipio(id_municipio,nom_municipio,id_zona) VALUES(474,'Marulanda',4);</v>
      </c>
    </row>
    <row r="476" spans="1:10" ht="31.5" x14ac:dyDescent="0.25">
      <c r="A476" s="9"/>
      <c r="B476" s="9" t="s">
        <v>8312</v>
      </c>
      <c r="C476" s="9">
        <v>475</v>
      </c>
      <c r="D476" s="9" t="s">
        <v>8313</v>
      </c>
      <c r="E476" s="19" t="s">
        <v>8756</v>
      </c>
      <c r="F476" s="11">
        <f t="shared" si="14"/>
        <v>475</v>
      </c>
      <c r="G476" s="9" t="s">
        <v>8313</v>
      </c>
      <c r="H476" s="9">
        <v>4</v>
      </c>
      <c r="I476" s="9" t="s">
        <v>8315</v>
      </c>
      <c r="J476" s="9" t="str">
        <f t="shared" si="15"/>
        <v>INSERT INTO municipio(id_municipio,nom_municipio,id_zona) VALUES(475,'Mistrato',4);</v>
      </c>
    </row>
    <row r="477" spans="1:10" ht="31.5" x14ac:dyDescent="0.25">
      <c r="A477" s="9"/>
      <c r="B477" s="9" t="s">
        <v>8312</v>
      </c>
      <c r="C477" s="9">
        <v>476</v>
      </c>
      <c r="D477" s="9" t="s">
        <v>8313</v>
      </c>
      <c r="E477" s="19" t="s">
        <v>8757</v>
      </c>
      <c r="F477" s="11">
        <f t="shared" si="14"/>
        <v>476</v>
      </c>
      <c r="G477" s="9" t="s">
        <v>8313</v>
      </c>
      <c r="H477" s="9">
        <v>4</v>
      </c>
      <c r="I477" s="9" t="s">
        <v>8315</v>
      </c>
      <c r="J477" s="9" t="str">
        <f t="shared" si="15"/>
        <v>INSERT INTO municipio(id_municipio,nom_municipio,id_zona) VALUES(476,'Montenegro',4);</v>
      </c>
    </row>
    <row r="478" spans="1:10" ht="31.5" x14ac:dyDescent="0.25">
      <c r="A478" s="9"/>
      <c r="B478" s="9" t="s">
        <v>8312</v>
      </c>
      <c r="C478" s="9">
        <v>477</v>
      </c>
      <c r="D478" s="9" t="s">
        <v>8313</v>
      </c>
      <c r="E478" s="19" t="s">
        <v>8415</v>
      </c>
      <c r="F478" s="11">
        <f t="shared" si="14"/>
        <v>477</v>
      </c>
      <c r="G478" s="9" t="s">
        <v>8313</v>
      </c>
      <c r="H478" s="9">
        <v>4</v>
      </c>
      <c r="I478" s="9" t="s">
        <v>8315</v>
      </c>
      <c r="J478" s="9" t="str">
        <f t="shared" si="15"/>
        <v>INSERT INTO municipio(id_municipio,nom_municipio,id_zona) VALUES(477,'Neira',4);</v>
      </c>
    </row>
    <row r="479" spans="1:10" ht="31.5" x14ac:dyDescent="0.25">
      <c r="A479" s="9"/>
      <c r="B479" s="9" t="s">
        <v>8312</v>
      </c>
      <c r="C479" s="9">
        <v>478</v>
      </c>
      <c r="D479" s="9" t="s">
        <v>8313</v>
      </c>
      <c r="E479" s="19" t="s">
        <v>8416</v>
      </c>
      <c r="F479" s="11">
        <f t="shared" si="14"/>
        <v>478</v>
      </c>
      <c r="G479" s="9" t="s">
        <v>8313</v>
      </c>
      <c r="H479" s="9">
        <v>4</v>
      </c>
      <c r="I479" s="9" t="s">
        <v>8315</v>
      </c>
      <c r="J479" s="9" t="str">
        <f t="shared" si="15"/>
        <v>INSERT INTO municipio(id_municipio,nom_municipio,id_zona) VALUES(478,'Norcasia',4);</v>
      </c>
    </row>
    <row r="480" spans="1:10" ht="31.5" x14ac:dyDescent="0.25">
      <c r="A480" s="9"/>
      <c r="B480" s="9" t="s">
        <v>8312</v>
      </c>
      <c r="C480" s="9">
        <v>479</v>
      </c>
      <c r="D480" s="9" t="s">
        <v>8313</v>
      </c>
      <c r="E480" s="19" t="s">
        <v>8758</v>
      </c>
      <c r="F480" s="11">
        <f t="shared" si="14"/>
        <v>479</v>
      </c>
      <c r="G480" s="9" t="s">
        <v>8313</v>
      </c>
      <c r="H480" s="9">
        <v>4</v>
      </c>
      <c r="I480" s="9" t="s">
        <v>8315</v>
      </c>
      <c r="J480" s="9" t="str">
        <f t="shared" si="15"/>
        <v>INSERT INTO municipio(id_municipio,nom_municipio,id_zona) VALUES(479,'Obando',4);</v>
      </c>
    </row>
    <row r="481" spans="1:10" ht="31.5" x14ac:dyDescent="0.25">
      <c r="A481" s="9"/>
      <c r="B481" s="9" t="s">
        <v>8312</v>
      </c>
      <c r="C481" s="9">
        <v>480</v>
      </c>
      <c r="D481" s="9" t="s">
        <v>8313</v>
      </c>
      <c r="E481" s="19" t="s">
        <v>8418</v>
      </c>
      <c r="F481" s="11">
        <f t="shared" si="14"/>
        <v>480</v>
      </c>
      <c r="G481" s="9" t="s">
        <v>8313</v>
      </c>
      <c r="H481" s="9">
        <v>4</v>
      </c>
      <c r="I481" s="9" t="s">
        <v>8315</v>
      </c>
      <c r="J481" s="9" t="str">
        <f t="shared" si="15"/>
        <v>INSERT INTO municipio(id_municipio,nom_municipio,id_zona) VALUES(480,'Pacora',4);</v>
      </c>
    </row>
    <row r="482" spans="1:10" ht="31.5" x14ac:dyDescent="0.25">
      <c r="A482" s="9"/>
      <c r="B482" s="9" t="s">
        <v>8312</v>
      </c>
      <c r="C482" s="9">
        <v>481</v>
      </c>
      <c r="D482" s="9" t="s">
        <v>8313</v>
      </c>
      <c r="E482" s="19" t="s">
        <v>8419</v>
      </c>
      <c r="F482" s="11">
        <f t="shared" si="14"/>
        <v>481</v>
      </c>
      <c r="G482" s="9" t="s">
        <v>8313</v>
      </c>
      <c r="H482" s="9">
        <v>4</v>
      </c>
      <c r="I482" s="9" t="s">
        <v>8315</v>
      </c>
      <c r="J482" s="9" t="str">
        <f t="shared" si="15"/>
        <v>INSERT INTO municipio(id_municipio,nom_municipio,id_zona) VALUES(481,'Palestina',4);</v>
      </c>
    </row>
    <row r="483" spans="1:10" ht="31.5" x14ac:dyDescent="0.25">
      <c r="A483" s="9"/>
      <c r="B483" s="9" t="s">
        <v>8312</v>
      </c>
      <c r="C483" s="9">
        <v>482</v>
      </c>
      <c r="D483" s="9" t="s">
        <v>8313</v>
      </c>
      <c r="E483" s="19" t="s">
        <v>8759</v>
      </c>
      <c r="F483" s="11">
        <f t="shared" si="14"/>
        <v>482</v>
      </c>
      <c r="G483" s="9" t="s">
        <v>8313</v>
      </c>
      <c r="H483" s="9">
        <v>4</v>
      </c>
      <c r="I483" s="9" t="s">
        <v>8315</v>
      </c>
      <c r="J483" s="9" t="str">
        <f t="shared" si="15"/>
        <v>INSERT INTO municipio(id_municipio,nom_municipio,id_zona) VALUES(482,'Palmira',4);</v>
      </c>
    </row>
    <row r="484" spans="1:10" ht="31.5" x14ac:dyDescent="0.25">
      <c r="A484" s="9"/>
      <c r="B484" s="9" t="s">
        <v>8312</v>
      </c>
      <c r="C484" s="9">
        <v>483</v>
      </c>
      <c r="D484" s="9" t="s">
        <v>8313</v>
      </c>
      <c r="E484" s="19" t="s">
        <v>8420</v>
      </c>
      <c r="F484" s="11">
        <f t="shared" si="14"/>
        <v>483</v>
      </c>
      <c r="G484" s="9" t="s">
        <v>8313</v>
      </c>
      <c r="H484" s="9">
        <v>4</v>
      </c>
      <c r="I484" s="9" t="s">
        <v>8315</v>
      </c>
      <c r="J484" s="9" t="str">
        <f t="shared" si="15"/>
        <v>INSERT INTO municipio(id_municipio,nom_municipio,id_zona) VALUES(483,'Pensilvania',4);</v>
      </c>
    </row>
    <row r="485" spans="1:10" ht="31.5" x14ac:dyDescent="0.25">
      <c r="A485" s="9"/>
      <c r="B485" s="9" t="s">
        <v>8312</v>
      </c>
      <c r="C485" s="9">
        <v>484</v>
      </c>
      <c r="D485" s="9" t="s">
        <v>8313</v>
      </c>
      <c r="E485" s="19" t="s">
        <v>8760</v>
      </c>
      <c r="F485" s="11">
        <f t="shared" si="14"/>
        <v>484</v>
      </c>
      <c r="G485" s="9" t="s">
        <v>8313</v>
      </c>
      <c r="H485" s="9">
        <v>4</v>
      </c>
      <c r="I485" s="9" t="s">
        <v>8315</v>
      </c>
      <c r="J485" s="9" t="str">
        <f t="shared" si="15"/>
        <v>INSERT INTO municipio(id_municipio,nom_municipio,id_zona) VALUES(484,'Pereira',4);</v>
      </c>
    </row>
    <row r="486" spans="1:10" ht="31.5" x14ac:dyDescent="0.25">
      <c r="A486" s="9"/>
      <c r="B486" s="9" t="s">
        <v>8312</v>
      </c>
      <c r="C486" s="9">
        <v>485</v>
      </c>
      <c r="D486" s="9" t="s">
        <v>8313</v>
      </c>
      <c r="E486" s="19" t="s">
        <v>8761</v>
      </c>
      <c r="F486" s="11">
        <f t="shared" si="14"/>
        <v>485</v>
      </c>
      <c r="G486" s="9" t="s">
        <v>8313</v>
      </c>
      <c r="H486" s="9">
        <v>4</v>
      </c>
      <c r="I486" s="9" t="s">
        <v>8315</v>
      </c>
      <c r="J486" s="9" t="str">
        <f t="shared" si="15"/>
        <v>INSERT INTO municipio(id_municipio,nom_municipio,id_zona) VALUES(485,'Pijao',4);</v>
      </c>
    </row>
    <row r="487" spans="1:10" ht="31.5" x14ac:dyDescent="0.25">
      <c r="A487" s="9"/>
      <c r="B487" s="9" t="s">
        <v>8312</v>
      </c>
      <c r="C487" s="9">
        <v>486</v>
      </c>
      <c r="D487" s="9" t="s">
        <v>8313</v>
      </c>
      <c r="E487" s="19" t="s">
        <v>8762</v>
      </c>
      <c r="F487" s="11">
        <f t="shared" si="14"/>
        <v>486</v>
      </c>
      <c r="G487" s="9" t="s">
        <v>8313</v>
      </c>
      <c r="H487" s="9">
        <v>4</v>
      </c>
      <c r="I487" s="9" t="s">
        <v>8315</v>
      </c>
      <c r="J487" s="9" t="str">
        <f t="shared" si="15"/>
        <v>INSERT INTO municipio(id_municipio,nom_municipio,id_zona) VALUES(486,'Pradera',4);</v>
      </c>
    </row>
    <row r="488" spans="1:10" ht="31.5" x14ac:dyDescent="0.25">
      <c r="A488" s="9"/>
      <c r="B488" s="9" t="s">
        <v>8312</v>
      </c>
      <c r="C488" s="9">
        <v>487</v>
      </c>
      <c r="D488" s="9" t="s">
        <v>8313</v>
      </c>
      <c r="E488" s="19" t="s">
        <v>8763</v>
      </c>
      <c r="F488" s="11">
        <f t="shared" si="14"/>
        <v>487</v>
      </c>
      <c r="G488" s="9" t="s">
        <v>8313</v>
      </c>
      <c r="H488" s="9">
        <v>4</v>
      </c>
      <c r="I488" s="9" t="s">
        <v>8315</v>
      </c>
      <c r="J488" s="9" t="str">
        <f t="shared" si="15"/>
        <v>INSERT INTO municipio(id_municipio,nom_municipio,id_zona) VALUES(487,'Pueblo Rico',4);</v>
      </c>
    </row>
    <row r="489" spans="1:10" ht="31.5" x14ac:dyDescent="0.25">
      <c r="A489" s="9"/>
      <c r="B489" s="9" t="s">
        <v>8312</v>
      </c>
      <c r="C489" s="9">
        <v>488</v>
      </c>
      <c r="D489" s="9" t="s">
        <v>8313</v>
      </c>
      <c r="E489" s="20" t="s">
        <v>8764</v>
      </c>
      <c r="F489" s="11">
        <f t="shared" si="14"/>
        <v>488</v>
      </c>
      <c r="G489" s="9" t="s">
        <v>8313</v>
      </c>
      <c r="H489" s="9">
        <v>4</v>
      </c>
      <c r="I489" s="9" t="s">
        <v>8315</v>
      </c>
      <c r="J489" s="9" t="str">
        <f t="shared" si="15"/>
        <v>INSERT INTO municipio(id_municipio,nom_municipio,id_zona) VALUES(488,'Pueblo Tapao',4);</v>
      </c>
    </row>
    <row r="490" spans="1:10" ht="31.5" x14ac:dyDescent="0.25">
      <c r="A490" s="9"/>
      <c r="B490" s="9" t="s">
        <v>8312</v>
      </c>
      <c r="C490" s="9">
        <v>489</v>
      </c>
      <c r="D490" s="9" t="s">
        <v>8313</v>
      </c>
      <c r="E490" s="19" t="s">
        <v>8765</v>
      </c>
      <c r="F490" s="11">
        <f t="shared" si="14"/>
        <v>489</v>
      </c>
      <c r="G490" s="9" t="s">
        <v>8313</v>
      </c>
      <c r="H490" s="9">
        <v>4</v>
      </c>
      <c r="I490" s="9" t="s">
        <v>8315</v>
      </c>
      <c r="J490" s="9" t="str">
        <f t="shared" si="15"/>
        <v>INSERT INTO municipio(id_municipio,nom_municipio,id_zona) VALUES(489,'Quimbaya',4);</v>
      </c>
    </row>
    <row r="491" spans="1:10" ht="31.5" x14ac:dyDescent="0.25">
      <c r="A491" s="9"/>
      <c r="B491" s="9" t="s">
        <v>8312</v>
      </c>
      <c r="C491" s="9">
        <v>490</v>
      </c>
      <c r="D491" s="9" t="s">
        <v>8313</v>
      </c>
      <c r="E491" s="19" t="s">
        <v>8766</v>
      </c>
      <c r="F491" s="11">
        <f t="shared" si="14"/>
        <v>490</v>
      </c>
      <c r="G491" s="9" t="s">
        <v>8313</v>
      </c>
      <c r="H491" s="9">
        <v>4</v>
      </c>
      <c r="I491" s="9" t="s">
        <v>8315</v>
      </c>
      <c r="J491" s="9" t="str">
        <f t="shared" si="15"/>
        <v>INSERT INTO municipio(id_municipio,nom_municipio,id_zona) VALUES(490,'Quinchia',4);</v>
      </c>
    </row>
    <row r="492" spans="1:10" ht="31.5" x14ac:dyDescent="0.25">
      <c r="A492" s="9"/>
      <c r="B492" s="9" t="s">
        <v>8312</v>
      </c>
      <c r="C492" s="9">
        <v>491</v>
      </c>
      <c r="D492" s="9" t="s">
        <v>8313</v>
      </c>
      <c r="E492" s="19" t="s">
        <v>8767</v>
      </c>
      <c r="F492" s="11">
        <f t="shared" si="14"/>
        <v>491</v>
      </c>
      <c r="G492" s="9" t="s">
        <v>8313</v>
      </c>
      <c r="H492" s="9">
        <v>4</v>
      </c>
      <c r="I492" s="9" t="s">
        <v>8315</v>
      </c>
      <c r="J492" s="9" t="str">
        <f t="shared" si="15"/>
        <v>INSERT INTO municipio(id_municipio,nom_municipio,id_zona) VALUES(491,'Restrepo',4);</v>
      </c>
    </row>
    <row r="493" spans="1:10" ht="31.5" x14ac:dyDescent="0.25">
      <c r="A493" s="9"/>
      <c r="B493" s="9" t="s">
        <v>8312</v>
      </c>
      <c r="C493" s="9">
        <v>492</v>
      </c>
      <c r="D493" s="9" t="s">
        <v>8313</v>
      </c>
      <c r="E493" s="19" t="s">
        <v>8768</v>
      </c>
      <c r="F493" s="11">
        <f t="shared" si="14"/>
        <v>492</v>
      </c>
      <c r="G493" s="9" t="s">
        <v>8313</v>
      </c>
      <c r="H493" s="9">
        <v>4</v>
      </c>
      <c r="I493" s="9" t="s">
        <v>8315</v>
      </c>
      <c r="J493" s="9" t="str">
        <f t="shared" si="15"/>
        <v>INSERT INTO municipio(id_municipio,nom_municipio,id_zona) VALUES(492,'Riofrio',4);</v>
      </c>
    </row>
    <row r="494" spans="1:10" ht="31.5" x14ac:dyDescent="0.25">
      <c r="A494" s="9"/>
      <c r="B494" s="9" t="s">
        <v>8312</v>
      </c>
      <c r="C494" s="9">
        <v>493</v>
      </c>
      <c r="D494" s="9" t="s">
        <v>8313</v>
      </c>
      <c r="E494" s="19" t="s">
        <v>8435</v>
      </c>
      <c r="F494" s="11">
        <f t="shared" si="14"/>
        <v>493</v>
      </c>
      <c r="G494" s="9" t="s">
        <v>8313</v>
      </c>
      <c r="H494" s="9">
        <v>4</v>
      </c>
      <c r="I494" s="9" t="s">
        <v>8315</v>
      </c>
      <c r="J494" s="9" t="str">
        <f t="shared" si="15"/>
        <v>INSERT INTO municipio(id_municipio,nom_municipio,id_zona) VALUES(493,'Riosucio',4);</v>
      </c>
    </row>
    <row r="495" spans="1:10" ht="31.5" x14ac:dyDescent="0.25">
      <c r="A495" s="9"/>
      <c r="B495" s="9" t="s">
        <v>8312</v>
      </c>
      <c r="C495" s="9">
        <v>494</v>
      </c>
      <c r="D495" s="9" t="s">
        <v>8313</v>
      </c>
      <c r="E495" s="19" t="s">
        <v>8436</v>
      </c>
      <c r="F495" s="11">
        <f t="shared" si="14"/>
        <v>494</v>
      </c>
      <c r="G495" s="9" t="s">
        <v>8313</v>
      </c>
      <c r="H495" s="9">
        <v>4</v>
      </c>
      <c r="I495" s="9" t="s">
        <v>8315</v>
      </c>
      <c r="J495" s="9" t="str">
        <f t="shared" si="15"/>
        <v>INSERT INTO municipio(id_municipio,nom_municipio,id_zona) VALUES(494,'Risaralda',4);</v>
      </c>
    </row>
    <row r="496" spans="1:10" ht="31.5" x14ac:dyDescent="0.25">
      <c r="A496" s="9"/>
      <c r="B496" s="9" t="s">
        <v>8312</v>
      </c>
      <c r="C496" s="9">
        <v>495</v>
      </c>
      <c r="D496" s="9" t="s">
        <v>8313</v>
      </c>
      <c r="E496" s="19" t="s">
        <v>8769</v>
      </c>
      <c r="F496" s="11">
        <f t="shared" si="14"/>
        <v>495</v>
      </c>
      <c r="G496" s="9" t="s">
        <v>8313</v>
      </c>
      <c r="H496" s="9">
        <v>4</v>
      </c>
      <c r="I496" s="9" t="s">
        <v>8315</v>
      </c>
      <c r="J496" s="9" t="str">
        <f t="shared" si="15"/>
        <v>INSERT INTO municipio(id_municipio,nom_municipio,id_zona) VALUES(495,'Roldanillo',4);</v>
      </c>
    </row>
    <row r="497" spans="1:10" ht="31.5" x14ac:dyDescent="0.25">
      <c r="A497" s="9"/>
      <c r="B497" s="9" t="s">
        <v>8312</v>
      </c>
      <c r="C497" s="9">
        <v>496</v>
      </c>
      <c r="D497" s="9" t="s">
        <v>8313</v>
      </c>
      <c r="E497" s="19" t="s">
        <v>8440</v>
      </c>
      <c r="F497" s="11">
        <f t="shared" si="14"/>
        <v>496</v>
      </c>
      <c r="G497" s="9" t="s">
        <v>8313</v>
      </c>
      <c r="H497" s="9">
        <v>4</v>
      </c>
      <c r="I497" s="9" t="s">
        <v>8315</v>
      </c>
      <c r="J497" s="9" t="str">
        <f t="shared" si="15"/>
        <v>INSERT INTO municipio(id_municipio,nom_municipio,id_zona) VALUES(496,'Salamina',4);</v>
      </c>
    </row>
    <row r="498" spans="1:10" ht="31.5" x14ac:dyDescent="0.25">
      <c r="A498" s="9"/>
      <c r="B498" s="9" t="s">
        <v>8312</v>
      </c>
      <c r="C498" s="9">
        <v>497</v>
      </c>
      <c r="D498" s="9" t="s">
        <v>8313</v>
      </c>
      <c r="E498" s="19" t="s">
        <v>8770</v>
      </c>
      <c r="F498" s="11">
        <f t="shared" si="14"/>
        <v>497</v>
      </c>
      <c r="G498" s="9" t="s">
        <v>8313</v>
      </c>
      <c r="H498" s="9">
        <v>4</v>
      </c>
      <c r="I498" s="9" t="s">
        <v>8315</v>
      </c>
      <c r="J498" s="9" t="str">
        <f t="shared" si="15"/>
        <v>INSERT INTO municipio(id_municipio,nom_municipio,id_zona) VALUES(497,'Salento',4);</v>
      </c>
    </row>
    <row r="499" spans="1:10" ht="31.5" x14ac:dyDescent="0.25">
      <c r="A499" s="9"/>
      <c r="B499" s="9" t="s">
        <v>8312</v>
      </c>
      <c r="C499" s="9">
        <v>498</v>
      </c>
      <c r="D499" s="9" t="s">
        <v>8313</v>
      </c>
      <c r="E499" s="19" t="s">
        <v>8442</v>
      </c>
      <c r="F499" s="11">
        <f t="shared" si="14"/>
        <v>498</v>
      </c>
      <c r="G499" s="9" t="s">
        <v>8313</v>
      </c>
      <c r="H499" s="9">
        <v>4</v>
      </c>
      <c r="I499" s="9" t="s">
        <v>8315</v>
      </c>
      <c r="J499" s="9" t="str">
        <f t="shared" si="15"/>
        <v>INSERT INTO municipio(id_municipio,nom_municipio,id_zona) VALUES(498,'Samana',4);</v>
      </c>
    </row>
    <row r="500" spans="1:10" ht="31.5" x14ac:dyDescent="0.25">
      <c r="A500" s="9"/>
      <c r="B500" s="9" t="s">
        <v>8312</v>
      </c>
      <c r="C500" s="9">
        <v>499</v>
      </c>
      <c r="D500" s="9" t="s">
        <v>8313</v>
      </c>
      <c r="E500" s="19" t="s">
        <v>8450</v>
      </c>
      <c r="F500" s="11">
        <f t="shared" si="14"/>
        <v>499</v>
      </c>
      <c r="G500" s="9" t="s">
        <v>8313</v>
      </c>
      <c r="H500" s="9">
        <v>4</v>
      </c>
      <c r="I500" s="9" t="s">
        <v>8315</v>
      </c>
      <c r="J500" s="9" t="str">
        <f t="shared" si="15"/>
        <v>INSERT INTO municipio(id_municipio,nom_municipio,id_zona) VALUES(499,'San Jose',4);</v>
      </c>
    </row>
    <row r="501" spans="1:10" ht="31.5" x14ac:dyDescent="0.25">
      <c r="A501" s="9"/>
      <c r="B501" s="9" t="s">
        <v>8312</v>
      </c>
      <c r="C501" s="9">
        <v>500</v>
      </c>
      <c r="D501" s="9" t="s">
        <v>8313</v>
      </c>
      <c r="E501" s="19" t="s">
        <v>8454</v>
      </c>
      <c r="F501" s="11">
        <f t="shared" si="14"/>
        <v>500</v>
      </c>
      <c r="G501" s="9" t="s">
        <v>8313</v>
      </c>
      <c r="H501" s="9">
        <v>4</v>
      </c>
      <c r="I501" s="9" t="s">
        <v>8315</v>
      </c>
      <c r="J501" s="9" t="str">
        <f t="shared" si="15"/>
        <v>INSERT INTO municipio(id_municipio,nom_municipio,id_zona) VALUES(500,'San Pedro',4);</v>
      </c>
    </row>
    <row r="502" spans="1:10" ht="31.5" x14ac:dyDescent="0.25">
      <c r="A502" s="9"/>
      <c r="B502" s="9" t="s">
        <v>8312</v>
      </c>
      <c r="C502" s="9">
        <v>501</v>
      </c>
      <c r="D502" s="9" t="s">
        <v>8313</v>
      </c>
      <c r="E502" s="19" t="s">
        <v>8771</v>
      </c>
      <c r="F502" s="11">
        <f t="shared" si="14"/>
        <v>501</v>
      </c>
      <c r="G502" s="9" t="s">
        <v>8313</v>
      </c>
      <c r="H502" s="9">
        <v>4</v>
      </c>
      <c r="I502" s="9" t="s">
        <v>8315</v>
      </c>
      <c r="J502" s="9" t="str">
        <f t="shared" si="15"/>
        <v>INSERT INTO municipio(id_municipio,nom_municipio,id_zona) VALUES(501,'Santa Rosa De Cabal',4);</v>
      </c>
    </row>
    <row r="503" spans="1:10" ht="31.5" x14ac:dyDescent="0.25">
      <c r="A503" s="9"/>
      <c r="B503" s="9" t="s">
        <v>8312</v>
      </c>
      <c r="C503" s="9">
        <v>502</v>
      </c>
      <c r="D503" s="9" t="s">
        <v>8313</v>
      </c>
      <c r="E503" s="19" t="s">
        <v>8463</v>
      </c>
      <c r="F503" s="11">
        <f t="shared" si="14"/>
        <v>502</v>
      </c>
      <c r="G503" s="9" t="s">
        <v>8313</v>
      </c>
      <c r="H503" s="9">
        <v>4</v>
      </c>
      <c r="I503" s="9" t="s">
        <v>8315</v>
      </c>
      <c r="J503" s="9" t="str">
        <f t="shared" si="15"/>
        <v>INSERT INTO municipio(id_municipio,nom_municipio,id_zona) VALUES(502,'Santuario',4);</v>
      </c>
    </row>
    <row r="504" spans="1:10" ht="31.5" x14ac:dyDescent="0.25">
      <c r="A504" s="9"/>
      <c r="B504" s="9" t="s">
        <v>8312</v>
      </c>
      <c r="C504" s="9">
        <v>503</v>
      </c>
      <c r="D504" s="9" t="s">
        <v>8313</v>
      </c>
      <c r="E504" s="19" t="s">
        <v>8772</v>
      </c>
      <c r="F504" s="11">
        <f t="shared" si="14"/>
        <v>503</v>
      </c>
      <c r="G504" s="9" t="s">
        <v>8313</v>
      </c>
      <c r="H504" s="9">
        <v>4</v>
      </c>
      <c r="I504" s="9" t="s">
        <v>8315</v>
      </c>
      <c r="J504" s="9" t="str">
        <f t="shared" si="15"/>
        <v>INSERT INTO municipio(id_municipio,nom_municipio,id_zona) VALUES(503,'Sevilla',4);</v>
      </c>
    </row>
    <row r="505" spans="1:10" ht="31.5" x14ac:dyDescent="0.25">
      <c r="A505" s="9"/>
      <c r="B505" s="9" t="s">
        <v>8312</v>
      </c>
      <c r="C505" s="9">
        <v>504</v>
      </c>
      <c r="D505" s="9" t="s">
        <v>8313</v>
      </c>
      <c r="E505" s="20" t="s">
        <v>8772</v>
      </c>
      <c r="F505" s="11">
        <f t="shared" si="14"/>
        <v>504</v>
      </c>
      <c r="G505" s="9" t="s">
        <v>8313</v>
      </c>
      <c r="H505" s="9">
        <v>4</v>
      </c>
      <c r="I505" s="9" t="s">
        <v>8315</v>
      </c>
      <c r="J505" s="9" t="str">
        <f t="shared" si="15"/>
        <v>INSERT INTO municipio(id_municipio,nom_municipio,id_zona) VALUES(504,'Sevilla',4);</v>
      </c>
    </row>
    <row r="506" spans="1:10" ht="31.5" x14ac:dyDescent="0.25">
      <c r="A506" s="9"/>
      <c r="B506" s="9" t="s">
        <v>8312</v>
      </c>
      <c r="C506" s="9">
        <v>505</v>
      </c>
      <c r="D506" s="9" t="s">
        <v>8313</v>
      </c>
      <c r="E506" s="19" t="s">
        <v>8467</v>
      </c>
      <c r="F506" s="11">
        <f t="shared" si="14"/>
        <v>505</v>
      </c>
      <c r="G506" s="9" t="s">
        <v>8313</v>
      </c>
      <c r="H506" s="9">
        <v>4</v>
      </c>
      <c r="I506" s="9" t="s">
        <v>8315</v>
      </c>
      <c r="J506" s="9" t="str">
        <f t="shared" si="15"/>
        <v>INSERT INTO municipio(id_municipio,nom_municipio,id_zona) VALUES(505,'Supia',4);</v>
      </c>
    </row>
    <row r="507" spans="1:10" ht="31.5" x14ac:dyDescent="0.25">
      <c r="A507" s="9"/>
      <c r="B507" s="9" t="s">
        <v>8312</v>
      </c>
      <c r="C507" s="9">
        <v>506</v>
      </c>
      <c r="D507" s="9" t="s">
        <v>8313</v>
      </c>
      <c r="E507" s="19" t="s">
        <v>8773</v>
      </c>
      <c r="F507" s="11">
        <f t="shared" si="14"/>
        <v>506</v>
      </c>
      <c r="G507" s="9" t="s">
        <v>8313</v>
      </c>
      <c r="H507" s="9">
        <v>4</v>
      </c>
      <c r="I507" s="9" t="s">
        <v>8315</v>
      </c>
      <c r="J507" s="9" t="str">
        <f t="shared" si="15"/>
        <v>INSERT INTO municipio(id_municipio,nom_municipio,id_zona) VALUES(506,'Toro',4);</v>
      </c>
    </row>
    <row r="508" spans="1:10" ht="31.5" x14ac:dyDescent="0.25">
      <c r="A508" s="9"/>
      <c r="B508" s="9" t="s">
        <v>8312</v>
      </c>
      <c r="C508" s="9">
        <v>507</v>
      </c>
      <c r="D508" s="9" t="s">
        <v>8313</v>
      </c>
      <c r="E508" s="19" t="s">
        <v>8774</v>
      </c>
      <c r="F508" s="11">
        <f t="shared" si="14"/>
        <v>507</v>
      </c>
      <c r="G508" s="9" t="s">
        <v>8313</v>
      </c>
      <c r="H508" s="9">
        <v>4</v>
      </c>
      <c r="I508" s="9" t="s">
        <v>8315</v>
      </c>
      <c r="J508" s="9" t="str">
        <f t="shared" si="15"/>
        <v>INSERT INTO municipio(id_municipio,nom_municipio,id_zona) VALUES(507,'Trujillo',4);</v>
      </c>
    </row>
    <row r="509" spans="1:10" ht="31.5" x14ac:dyDescent="0.25">
      <c r="A509" s="9"/>
      <c r="B509" s="9" t="s">
        <v>8312</v>
      </c>
      <c r="C509" s="9">
        <v>508</v>
      </c>
      <c r="D509" s="9" t="s">
        <v>8313</v>
      </c>
      <c r="E509" s="19" t="s">
        <v>8775</v>
      </c>
      <c r="F509" s="11">
        <f t="shared" si="14"/>
        <v>508</v>
      </c>
      <c r="G509" s="9" t="s">
        <v>8313</v>
      </c>
      <c r="H509" s="9">
        <v>4</v>
      </c>
      <c r="I509" s="9" t="s">
        <v>8315</v>
      </c>
      <c r="J509" s="9" t="str">
        <f t="shared" si="15"/>
        <v>INSERT INTO municipio(id_municipio,nom_municipio,id_zona) VALUES(508,'Tulua',4);</v>
      </c>
    </row>
    <row r="510" spans="1:10" ht="31.5" x14ac:dyDescent="0.25">
      <c r="A510" s="9"/>
      <c r="B510" s="9" t="s">
        <v>8312</v>
      </c>
      <c r="C510" s="9">
        <v>509</v>
      </c>
      <c r="D510" s="9" t="s">
        <v>8313</v>
      </c>
      <c r="E510" s="19" t="s">
        <v>8776</v>
      </c>
      <c r="F510" s="11">
        <f t="shared" si="14"/>
        <v>509</v>
      </c>
      <c r="G510" s="9" t="s">
        <v>8313</v>
      </c>
      <c r="H510" s="9">
        <v>4</v>
      </c>
      <c r="I510" s="9" t="s">
        <v>8315</v>
      </c>
      <c r="J510" s="9" t="str">
        <f t="shared" si="15"/>
        <v>INSERT INTO municipio(id_municipio,nom_municipio,id_zona) VALUES(509,'Ulloa',4);</v>
      </c>
    </row>
    <row r="511" spans="1:10" ht="31.5" x14ac:dyDescent="0.25">
      <c r="A511" s="9"/>
      <c r="B511" s="9" t="s">
        <v>8312</v>
      </c>
      <c r="C511" s="9">
        <v>510</v>
      </c>
      <c r="D511" s="9" t="s">
        <v>8313</v>
      </c>
      <c r="E511" s="19" t="s">
        <v>8777</v>
      </c>
      <c r="F511" s="11">
        <f t="shared" si="14"/>
        <v>510</v>
      </c>
      <c r="G511" s="9" t="s">
        <v>8313</v>
      </c>
      <c r="H511" s="9">
        <v>4</v>
      </c>
      <c r="I511" s="9" t="s">
        <v>8315</v>
      </c>
      <c r="J511" s="9" t="str">
        <f t="shared" si="15"/>
        <v>INSERT INTO municipio(id_municipio,nom_municipio,id_zona) VALUES(510,'Versalles',4);</v>
      </c>
    </row>
    <row r="512" spans="1:10" ht="31.5" x14ac:dyDescent="0.25">
      <c r="A512" s="9"/>
      <c r="B512" s="9" t="s">
        <v>8312</v>
      </c>
      <c r="C512" s="9">
        <v>511</v>
      </c>
      <c r="D512" s="9" t="s">
        <v>8313</v>
      </c>
      <c r="E512" s="19" t="s">
        <v>8482</v>
      </c>
      <c r="F512" s="11">
        <f t="shared" si="14"/>
        <v>511</v>
      </c>
      <c r="G512" s="9" t="s">
        <v>8313</v>
      </c>
      <c r="H512" s="9">
        <v>4</v>
      </c>
      <c r="I512" s="9" t="s">
        <v>8315</v>
      </c>
      <c r="J512" s="9" t="str">
        <f t="shared" si="15"/>
        <v>INSERT INTO municipio(id_municipio,nom_municipio,id_zona) VALUES(511,'Victoria',4);</v>
      </c>
    </row>
    <row r="513" spans="1:10" ht="31.5" x14ac:dyDescent="0.25">
      <c r="A513" s="9"/>
      <c r="B513" s="9" t="s">
        <v>8312</v>
      </c>
      <c r="C513" s="9">
        <v>512</v>
      </c>
      <c r="D513" s="9" t="s">
        <v>8313</v>
      </c>
      <c r="E513" s="19" t="s">
        <v>8778</v>
      </c>
      <c r="F513" s="11">
        <f t="shared" si="14"/>
        <v>512</v>
      </c>
      <c r="G513" s="9" t="s">
        <v>8313</v>
      </c>
      <c r="H513" s="9">
        <v>4</v>
      </c>
      <c r="I513" s="9" t="s">
        <v>8315</v>
      </c>
      <c r="J513" s="9" t="str">
        <f t="shared" si="15"/>
        <v>INSERT INTO municipio(id_municipio,nom_municipio,id_zona) VALUES(512,'Vijes',4);</v>
      </c>
    </row>
    <row r="514" spans="1:10" ht="31.5" x14ac:dyDescent="0.25">
      <c r="A514" s="9"/>
      <c r="B514" s="9" t="s">
        <v>8312</v>
      </c>
      <c r="C514" s="9">
        <v>513</v>
      </c>
      <c r="D514" s="9" t="s">
        <v>8313</v>
      </c>
      <c r="E514" s="19" t="s">
        <v>8484</v>
      </c>
      <c r="F514" s="11">
        <f t="shared" si="14"/>
        <v>513</v>
      </c>
      <c r="G514" s="9" t="s">
        <v>8313</v>
      </c>
      <c r="H514" s="9">
        <v>4</v>
      </c>
      <c r="I514" s="9" t="s">
        <v>8315</v>
      </c>
      <c r="J514" s="9" t="str">
        <f t="shared" si="15"/>
        <v>INSERT INTO municipio(id_municipio,nom_municipio,id_zona) VALUES(513,'Villamaria',4);</v>
      </c>
    </row>
    <row r="515" spans="1:10" ht="31.5" x14ac:dyDescent="0.25">
      <c r="A515" s="9"/>
      <c r="B515" s="9" t="s">
        <v>8312</v>
      </c>
      <c r="C515" s="9">
        <v>514</v>
      </c>
      <c r="D515" s="9" t="s">
        <v>8313</v>
      </c>
      <c r="E515" s="19" t="s">
        <v>8485</v>
      </c>
      <c r="F515" s="11">
        <f t="shared" ref="F515:F578" si="16">C515</f>
        <v>514</v>
      </c>
      <c r="G515" s="9" t="s">
        <v>8313</v>
      </c>
      <c r="H515" s="9">
        <v>4</v>
      </c>
      <c r="I515" s="9" t="s">
        <v>8315</v>
      </c>
      <c r="J515" s="9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9"/>
      <c r="B516" s="9" t="s">
        <v>8312</v>
      </c>
      <c r="C516" s="9">
        <v>515</v>
      </c>
      <c r="D516" s="9" t="s">
        <v>8313</v>
      </c>
      <c r="E516" s="19" t="s">
        <v>8779</v>
      </c>
      <c r="F516" s="11">
        <f t="shared" si="16"/>
        <v>515</v>
      </c>
      <c r="G516" s="9" t="s">
        <v>8313</v>
      </c>
      <c r="H516" s="9">
        <v>4</v>
      </c>
      <c r="I516" s="9" t="s">
        <v>8315</v>
      </c>
      <c r="J516" s="9" t="str">
        <f t="shared" si="17"/>
        <v>INSERT INTO municipio(id_municipio,nom_municipio,id_zona) VALUES(515,'Yotoco',4);</v>
      </c>
    </row>
    <row r="517" spans="1:10" ht="31.5" x14ac:dyDescent="0.25">
      <c r="A517" s="9"/>
      <c r="B517" s="9" t="s">
        <v>8312</v>
      </c>
      <c r="C517" s="9">
        <v>516</v>
      </c>
      <c r="D517" s="9" t="s">
        <v>8313</v>
      </c>
      <c r="E517" s="19" t="s">
        <v>8780</v>
      </c>
      <c r="F517" s="11">
        <f t="shared" si="16"/>
        <v>516</v>
      </c>
      <c r="G517" s="9" t="s">
        <v>8313</v>
      </c>
      <c r="H517" s="9">
        <v>4</v>
      </c>
      <c r="I517" s="9" t="s">
        <v>8315</v>
      </c>
      <c r="J517" s="9" t="str">
        <f t="shared" si="17"/>
        <v>INSERT INTO municipio(id_municipio,nom_municipio,id_zona) VALUES(516,'Yumbo',4);</v>
      </c>
    </row>
    <row r="518" spans="1:10" ht="31.5" x14ac:dyDescent="0.25">
      <c r="A518" s="9"/>
      <c r="B518" s="9" t="s">
        <v>8312</v>
      </c>
      <c r="C518" s="9">
        <v>517</v>
      </c>
      <c r="D518" s="9" t="s">
        <v>8313</v>
      </c>
      <c r="E518" s="19" t="s">
        <v>8781</v>
      </c>
      <c r="F518" s="11">
        <f t="shared" si="16"/>
        <v>517</v>
      </c>
      <c r="G518" s="9" t="s">
        <v>8313</v>
      </c>
      <c r="H518" s="9">
        <v>4</v>
      </c>
      <c r="I518" s="9" t="s">
        <v>8315</v>
      </c>
      <c r="J518" s="9" t="str">
        <f t="shared" si="17"/>
        <v>INSERT INTO municipio(id_municipio,nom_municipio,id_zona) VALUES(517,'Zarzal',4);</v>
      </c>
    </row>
    <row r="519" spans="1:10" ht="31.5" x14ac:dyDescent="0.25">
      <c r="A519" s="13" t="s">
        <v>56</v>
      </c>
      <c r="B519" s="13" t="s">
        <v>8312</v>
      </c>
      <c r="C519" s="13">
        <v>518</v>
      </c>
      <c r="D519" s="13" t="s">
        <v>8313</v>
      </c>
      <c r="E519" s="15" t="s">
        <v>8782</v>
      </c>
      <c r="F519" s="15">
        <f t="shared" si="16"/>
        <v>518</v>
      </c>
      <c r="G519" s="13" t="s">
        <v>8313</v>
      </c>
      <c r="H519" s="13">
        <v>5</v>
      </c>
      <c r="I519" s="13" t="s">
        <v>8315</v>
      </c>
      <c r="J519" s="13" t="str">
        <f t="shared" si="17"/>
        <v>INSERT INTO municipio(id_municipio,nom_municipio,id_zona) VALUES(518,'Acevedo',5);</v>
      </c>
    </row>
    <row r="520" spans="1:10" ht="31.5" x14ac:dyDescent="0.25">
      <c r="A520" s="9"/>
      <c r="B520" s="9" t="s">
        <v>8312</v>
      </c>
      <c r="C520" s="9">
        <v>519</v>
      </c>
      <c r="D520" s="9" t="s">
        <v>8313</v>
      </c>
      <c r="E520" s="19" t="s">
        <v>8783</v>
      </c>
      <c r="F520" s="11">
        <f t="shared" si="16"/>
        <v>519</v>
      </c>
      <c r="G520" s="9" t="s">
        <v>8313</v>
      </c>
      <c r="H520" s="9">
        <v>5</v>
      </c>
      <c r="I520" s="9" t="s">
        <v>8315</v>
      </c>
      <c r="J520" s="9" t="str">
        <f t="shared" si="17"/>
        <v>INSERT INTO municipio(id_municipio,nom_municipio,id_zona) VALUES(519,'Agrado',5);</v>
      </c>
    </row>
    <row r="521" spans="1:10" ht="31.5" x14ac:dyDescent="0.25">
      <c r="A521" s="9"/>
      <c r="B521" s="9" t="s">
        <v>8312</v>
      </c>
      <c r="C521" s="9">
        <v>520</v>
      </c>
      <c r="D521" s="9" t="s">
        <v>8313</v>
      </c>
      <c r="E521" s="19" t="s">
        <v>8784</v>
      </c>
      <c r="F521" s="11">
        <f t="shared" si="16"/>
        <v>520</v>
      </c>
      <c r="G521" s="9" t="s">
        <v>8313</v>
      </c>
      <c r="H521" s="9">
        <v>5</v>
      </c>
      <c r="I521" s="9" t="s">
        <v>8315</v>
      </c>
      <c r="J521" s="9" t="str">
        <f t="shared" si="17"/>
        <v>INSERT INTO municipio(id_municipio,nom_municipio,id_zona) VALUES(520,'Aipe',5);</v>
      </c>
    </row>
    <row r="522" spans="1:10" ht="31.5" x14ac:dyDescent="0.25">
      <c r="A522" s="9"/>
      <c r="B522" s="9" t="s">
        <v>8312</v>
      </c>
      <c r="C522" s="9">
        <v>521</v>
      </c>
      <c r="D522" s="9" t="s">
        <v>8313</v>
      </c>
      <c r="E522" s="19" t="s">
        <v>8785</v>
      </c>
      <c r="F522" s="11">
        <f t="shared" si="16"/>
        <v>521</v>
      </c>
      <c r="G522" s="9" t="s">
        <v>8313</v>
      </c>
      <c r="H522" s="9">
        <v>5</v>
      </c>
      <c r="I522" s="9" t="s">
        <v>8315</v>
      </c>
      <c r="J522" s="9" t="str">
        <f t="shared" si="17"/>
        <v>INSERT INTO municipio(id_municipio,nom_municipio,id_zona) VALUES(521,'Algeciras',5);</v>
      </c>
    </row>
    <row r="523" spans="1:10" ht="31.5" x14ac:dyDescent="0.25">
      <c r="A523" s="9"/>
      <c r="B523" s="9" t="s">
        <v>8312</v>
      </c>
      <c r="C523" s="9">
        <v>522</v>
      </c>
      <c r="D523" s="9" t="s">
        <v>8313</v>
      </c>
      <c r="E523" s="19" t="s">
        <v>8786</v>
      </c>
      <c r="F523" s="11">
        <f t="shared" si="16"/>
        <v>522</v>
      </c>
      <c r="G523" s="9" t="s">
        <v>8313</v>
      </c>
      <c r="H523" s="9">
        <v>5</v>
      </c>
      <c r="I523" s="9" t="s">
        <v>8315</v>
      </c>
      <c r="J523" s="9" t="str">
        <f t="shared" si="17"/>
        <v>INSERT INTO municipio(id_municipio,nom_municipio,id_zona) VALUES(522,'Altamira',5);</v>
      </c>
    </row>
    <row r="524" spans="1:10" ht="31.5" x14ac:dyDescent="0.25">
      <c r="A524" s="9"/>
      <c r="B524" s="9" t="s">
        <v>8312</v>
      </c>
      <c r="C524" s="9">
        <v>523</v>
      </c>
      <c r="D524" s="9" t="s">
        <v>8313</v>
      </c>
      <c r="E524" s="19" t="s">
        <v>8787</v>
      </c>
      <c r="F524" s="11">
        <f t="shared" si="16"/>
        <v>523</v>
      </c>
      <c r="G524" s="9" t="s">
        <v>8313</v>
      </c>
      <c r="H524" s="9">
        <v>5</v>
      </c>
      <c r="I524" s="9" t="s">
        <v>8315</v>
      </c>
      <c r="J524" s="9" t="str">
        <f t="shared" si="17"/>
        <v>INSERT INTO municipio(id_municipio,nom_municipio,id_zona) VALUES(523,'Baraya',5);</v>
      </c>
    </row>
    <row r="525" spans="1:10" ht="31.5" x14ac:dyDescent="0.25">
      <c r="A525" s="9"/>
      <c r="B525" s="9" t="s">
        <v>8312</v>
      </c>
      <c r="C525" s="9">
        <v>524</v>
      </c>
      <c r="D525" s="9" t="s">
        <v>8313</v>
      </c>
      <c r="E525" s="19" t="s">
        <v>8788</v>
      </c>
      <c r="F525" s="11">
        <f t="shared" si="16"/>
        <v>524</v>
      </c>
      <c r="G525" s="9" t="s">
        <v>8313</v>
      </c>
      <c r="H525" s="9">
        <v>5</v>
      </c>
      <c r="I525" s="9" t="s">
        <v>8315</v>
      </c>
      <c r="J525" s="9" t="str">
        <f t="shared" si="17"/>
        <v>INSERT INTO municipio(id_municipio,nom_municipio,id_zona) VALUES(524,'Campoalegre',5);</v>
      </c>
    </row>
    <row r="526" spans="1:10" ht="31.5" x14ac:dyDescent="0.25">
      <c r="A526" s="9"/>
      <c r="B526" s="9" t="s">
        <v>8312</v>
      </c>
      <c r="C526" s="9">
        <v>525</v>
      </c>
      <c r="D526" s="9" t="s">
        <v>8313</v>
      </c>
      <c r="E526" s="19" t="s">
        <v>8789</v>
      </c>
      <c r="F526" s="11">
        <f t="shared" si="16"/>
        <v>525</v>
      </c>
      <c r="G526" s="9" t="s">
        <v>8313</v>
      </c>
      <c r="H526" s="9">
        <v>5</v>
      </c>
      <c r="I526" s="9" t="s">
        <v>8315</v>
      </c>
      <c r="J526" s="9" t="str">
        <f t="shared" si="17"/>
        <v>INSERT INTO municipio(id_municipio,nom_municipio,id_zona) VALUES(525,'Colombia',5);</v>
      </c>
    </row>
    <row r="527" spans="1:10" ht="31.5" x14ac:dyDescent="0.25">
      <c r="A527" s="9"/>
      <c r="B527" s="9" t="s">
        <v>8312</v>
      </c>
      <c r="C527" s="9">
        <v>526</v>
      </c>
      <c r="D527" s="9" t="s">
        <v>8313</v>
      </c>
      <c r="E527" s="19" t="s">
        <v>8790</v>
      </c>
      <c r="F527" s="11">
        <f t="shared" si="16"/>
        <v>526</v>
      </c>
      <c r="G527" s="9" t="s">
        <v>8313</v>
      </c>
      <c r="H527" s="9">
        <v>5</v>
      </c>
      <c r="I527" s="9" t="s">
        <v>8315</v>
      </c>
      <c r="J527" s="9" t="str">
        <f t="shared" si="17"/>
        <v>INSERT INTO municipio(id_municipio,nom_municipio,id_zona) VALUES(526,'Elias',5);</v>
      </c>
    </row>
    <row r="528" spans="1:10" ht="31.5" x14ac:dyDescent="0.25">
      <c r="A528" s="9"/>
      <c r="B528" s="9" t="s">
        <v>8312</v>
      </c>
      <c r="C528" s="9">
        <v>527</v>
      </c>
      <c r="D528" s="9" t="s">
        <v>8313</v>
      </c>
      <c r="E528" s="19" t="s">
        <v>8791</v>
      </c>
      <c r="F528" s="11">
        <f t="shared" si="16"/>
        <v>527</v>
      </c>
      <c r="G528" s="9" t="s">
        <v>8313</v>
      </c>
      <c r="H528" s="9">
        <v>5</v>
      </c>
      <c r="I528" s="9" t="s">
        <v>8315</v>
      </c>
      <c r="J528" s="9" t="str">
        <f t="shared" si="17"/>
        <v>INSERT INTO municipio(id_municipio,nom_municipio,id_zona) VALUES(527,'Garzon',5);</v>
      </c>
    </row>
    <row r="529" spans="1:10" ht="31.5" x14ac:dyDescent="0.25">
      <c r="A529" s="9"/>
      <c r="B529" s="9" t="s">
        <v>8312</v>
      </c>
      <c r="C529" s="9">
        <v>528</v>
      </c>
      <c r="D529" s="9" t="s">
        <v>8313</v>
      </c>
      <c r="E529" s="19" t="s">
        <v>8792</v>
      </c>
      <c r="F529" s="11">
        <f t="shared" si="16"/>
        <v>528</v>
      </c>
      <c r="G529" s="9" t="s">
        <v>8313</v>
      </c>
      <c r="H529" s="9">
        <v>5</v>
      </c>
      <c r="I529" s="9" t="s">
        <v>8315</v>
      </c>
      <c r="J529" s="9" t="str">
        <f t="shared" si="17"/>
        <v>INSERT INTO municipio(id_municipio,nom_municipio,id_zona) VALUES(528,'Gigante',5);</v>
      </c>
    </row>
    <row r="530" spans="1:10" ht="31.5" x14ac:dyDescent="0.25">
      <c r="A530" s="9"/>
      <c r="B530" s="9" t="s">
        <v>8312</v>
      </c>
      <c r="C530" s="9">
        <v>529</v>
      </c>
      <c r="D530" s="9" t="s">
        <v>8313</v>
      </c>
      <c r="E530" s="19" t="s">
        <v>8379</v>
      </c>
      <c r="F530" s="11">
        <f t="shared" si="16"/>
        <v>529</v>
      </c>
      <c r="G530" s="9" t="s">
        <v>8313</v>
      </c>
      <c r="H530" s="9">
        <v>5</v>
      </c>
      <c r="I530" s="9" t="s">
        <v>8315</v>
      </c>
      <c r="J530" s="9" t="str">
        <f t="shared" si="17"/>
        <v>INSERT INTO municipio(id_municipio,nom_municipio,id_zona) VALUES(529,'Guadalupe',5);</v>
      </c>
    </row>
    <row r="531" spans="1:10" ht="31.5" x14ac:dyDescent="0.25">
      <c r="A531" s="9"/>
      <c r="B531" s="9" t="s">
        <v>8312</v>
      </c>
      <c r="C531" s="9">
        <v>530</v>
      </c>
      <c r="D531" s="9" t="s">
        <v>8313</v>
      </c>
      <c r="E531" s="19" t="s">
        <v>8793</v>
      </c>
      <c r="F531" s="11">
        <f t="shared" si="16"/>
        <v>530</v>
      </c>
      <c r="G531" s="9" t="s">
        <v>8313</v>
      </c>
      <c r="H531" s="9">
        <v>5</v>
      </c>
      <c r="I531" s="9" t="s">
        <v>8315</v>
      </c>
      <c r="J531" s="9" t="str">
        <f t="shared" si="17"/>
        <v>INSERT INTO municipio(id_municipio,nom_municipio,id_zona) VALUES(530,'Hobo',5);</v>
      </c>
    </row>
    <row r="532" spans="1:10" ht="31.5" x14ac:dyDescent="0.25">
      <c r="A532" s="9"/>
      <c r="B532" s="9" t="s">
        <v>8312</v>
      </c>
      <c r="C532" s="9">
        <v>531</v>
      </c>
      <c r="D532" s="9" t="s">
        <v>8313</v>
      </c>
      <c r="E532" s="19" t="s">
        <v>8794</v>
      </c>
      <c r="F532" s="11">
        <f t="shared" si="16"/>
        <v>531</v>
      </c>
      <c r="G532" s="9" t="s">
        <v>8313</v>
      </c>
      <c r="H532" s="9">
        <v>5</v>
      </c>
      <c r="I532" s="9" t="s">
        <v>8315</v>
      </c>
      <c r="J532" s="9" t="str">
        <f t="shared" si="17"/>
        <v>INSERT INTO municipio(id_municipio,nom_municipio,id_zona) VALUES(531,'Iquira',5);</v>
      </c>
    </row>
    <row r="533" spans="1:10" ht="31.5" x14ac:dyDescent="0.25">
      <c r="A533" s="9"/>
      <c r="B533" s="9" t="s">
        <v>8312</v>
      </c>
      <c r="C533" s="9">
        <v>532</v>
      </c>
      <c r="D533" s="9" t="s">
        <v>8313</v>
      </c>
      <c r="E533" s="19" t="s">
        <v>8795</v>
      </c>
      <c r="F533" s="11">
        <f t="shared" si="16"/>
        <v>532</v>
      </c>
      <c r="G533" s="9" t="s">
        <v>8313</v>
      </c>
      <c r="H533" s="9">
        <v>5</v>
      </c>
      <c r="I533" s="9" t="s">
        <v>8315</v>
      </c>
      <c r="J533" s="9" t="str">
        <f t="shared" si="17"/>
        <v>INSERT INTO municipio(id_municipio,nom_municipio,id_zona) VALUES(532,'Isnos',5);</v>
      </c>
    </row>
    <row r="534" spans="1:10" ht="31.5" x14ac:dyDescent="0.25">
      <c r="A534" s="9"/>
      <c r="B534" s="9" t="s">
        <v>8312</v>
      </c>
      <c r="C534" s="9">
        <v>533</v>
      </c>
      <c r="D534" s="9" t="s">
        <v>8313</v>
      </c>
      <c r="E534" s="19" t="s">
        <v>8796</v>
      </c>
      <c r="F534" s="11">
        <f t="shared" si="16"/>
        <v>533</v>
      </c>
      <c r="G534" s="9" t="s">
        <v>8313</v>
      </c>
      <c r="H534" s="9">
        <v>5</v>
      </c>
      <c r="I534" s="9" t="s">
        <v>8315</v>
      </c>
      <c r="J534" s="9" t="str">
        <f t="shared" si="17"/>
        <v>INSERT INTO municipio(id_municipio,nom_municipio,id_zona) VALUES(533,'La Argentina',5);</v>
      </c>
    </row>
    <row r="535" spans="1:10" ht="31.5" x14ac:dyDescent="0.25">
      <c r="A535" s="9"/>
      <c r="B535" s="9" t="s">
        <v>8312</v>
      </c>
      <c r="C535" s="9">
        <v>534</v>
      </c>
      <c r="D535" s="9" t="s">
        <v>8313</v>
      </c>
      <c r="E535" s="19" t="s">
        <v>8797</v>
      </c>
      <c r="F535" s="11">
        <f t="shared" si="16"/>
        <v>534</v>
      </c>
      <c r="G535" s="9" t="s">
        <v>8313</v>
      </c>
      <c r="H535" s="9">
        <v>5</v>
      </c>
      <c r="I535" s="9" t="s">
        <v>8315</v>
      </c>
      <c r="J535" s="9" t="str">
        <f t="shared" si="17"/>
        <v>INSERT INTO municipio(id_municipio,nom_municipio,id_zona) VALUES(534,'La Plata',5);</v>
      </c>
    </row>
    <row r="536" spans="1:10" ht="31.5" x14ac:dyDescent="0.25">
      <c r="A536" s="9"/>
      <c r="B536" s="9" t="s">
        <v>8312</v>
      </c>
      <c r="C536" s="9">
        <v>535</v>
      </c>
      <c r="D536" s="9" t="s">
        <v>8313</v>
      </c>
      <c r="E536" s="19" t="s">
        <v>8798</v>
      </c>
      <c r="F536" s="11">
        <f t="shared" si="16"/>
        <v>535</v>
      </c>
      <c r="G536" s="9" t="s">
        <v>8313</v>
      </c>
      <c r="H536" s="9">
        <v>5</v>
      </c>
      <c r="I536" s="9" t="s">
        <v>8315</v>
      </c>
      <c r="J536" s="9" t="str">
        <f t="shared" si="17"/>
        <v>INSERT INTO municipio(id_municipio,nom_municipio,id_zona) VALUES(535,'Nataga',5);</v>
      </c>
    </row>
    <row r="537" spans="1:10" ht="31.5" x14ac:dyDescent="0.25">
      <c r="A537" s="9"/>
      <c r="B537" s="9" t="s">
        <v>8312</v>
      </c>
      <c r="C537" s="9">
        <v>536</v>
      </c>
      <c r="D537" s="9" t="s">
        <v>8313</v>
      </c>
      <c r="E537" s="19" t="s">
        <v>8799</v>
      </c>
      <c r="F537" s="11">
        <f t="shared" si="16"/>
        <v>536</v>
      </c>
      <c r="G537" s="9" t="s">
        <v>8313</v>
      </c>
      <c r="H537" s="9">
        <v>5</v>
      </c>
      <c r="I537" s="9" t="s">
        <v>8315</v>
      </c>
      <c r="J537" s="9" t="str">
        <f t="shared" si="17"/>
        <v>INSERT INTO municipio(id_municipio,nom_municipio,id_zona) VALUES(536,'Neiva',5);</v>
      </c>
    </row>
    <row r="538" spans="1:10" ht="31.5" x14ac:dyDescent="0.25">
      <c r="A538" s="9"/>
      <c r="B538" s="9" t="s">
        <v>8312</v>
      </c>
      <c r="C538" s="9">
        <v>537</v>
      </c>
      <c r="D538" s="9" t="s">
        <v>8313</v>
      </c>
      <c r="E538" s="19" t="s">
        <v>8800</v>
      </c>
      <c r="F538" s="11">
        <f t="shared" si="16"/>
        <v>537</v>
      </c>
      <c r="G538" s="9" t="s">
        <v>8313</v>
      </c>
      <c r="H538" s="9">
        <v>5</v>
      </c>
      <c r="I538" s="9" t="s">
        <v>8315</v>
      </c>
      <c r="J538" s="9" t="str">
        <f t="shared" si="17"/>
        <v>INSERT INTO municipio(id_municipio,nom_municipio,id_zona) VALUES(537,'Oporapa',5);</v>
      </c>
    </row>
    <row r="539" spans="1:10" ht="31.5" x14ac:dyDescent="0.25">
      <c r="A539" s="9"/>
      <c r="B539" s="9" t="s">
        <v>8312</v>
      </c>
      <c r="C539" s="9">
        <v>538</v>
      </c>
      <c r="D539" s="9" t="s">
        <v>8313</v>
      </c>
      <c r="E539" s="19" t="s">
        <v>8801</v>
      </c>
      <c r="F539" s="11">
        <f t="shared" si="16"/>
        <v>538</v>
      </c>
      <c r="G539" s="9" t="s">
        <v>8313</v>
      </c>
      <c r="H539" s="9">
        <v>5</v>
      </c>
      <c r="I539" s="9" t="s">
        <v>8315</v>
      </c>
      <c r="J539" s="9" t="str">
        <f t="shared" si="17"/>
        <v>INSERT INTO municipio(id_municipio,nom_municipio,id_zona) VALUES(538,'Paicol',5);</v>
      </c>
    </row>
    <row r="540" spans="1:10" ht="31.5" x14ac:dyDescent="0.25">
      <c r="A540" s="9"/>
      <c r="B540" s="9" t="s">
        <v>8312</v>
      </c>
      <c r="C540" s="9">
        <v>539</v>
      </c>
      <c r="D540" s="9" t="s">
        <v>8313</v>
      </c>
      <c r="E540" s="19" t="s">
        <v>8802</v>
      </c>
      <c r="F540" s="11">
        <f t="shared" si="16"/>
        <v>539</v>
      </c>
      <c r="G540" s="9" t="s">
        <v>8313</v>
      </c>
      <c r="H540" s="9">
        <v>5</v>
      </c>
      <c r="I540" s="9" t="s">
        <v>8315</v>
      </c>
      <c r="J540" s="9" t="str">
        <f t="shared" si="17"/>
        <v>INSERT INTO municipio(id_municipio,nom_municipio,id_zona) VALUES(539,'Palermo',5);</v>
      </c>
    </row>
    <row r="541" spans="1:10" ht="31.5" x14ac:dyDescent="0.25">
      <c r="A541" s="9"/>
      <c r="B541" s="9" t="s">
        <v>8312</v>
      </c>
      <c r="C541" s="9">
        <v>540</v>
      </c>
      <c r="D541" s="9" t="s">
        <v>8313</v>
      </c>
      <c r="E541" s="19" t="s">
        <v>8419</v>
      </c>
      <c r="F541" s="11">
        <f t="shared" si="16"/>
        <v>540</v>
      </c>
      <c r="G541" s="9" t="s">
        <v>8313</v>
      </c>
      <c r="H541" s="9">
        <v>5</v>
      </c>
      <c r="I541" s="9" t="s">
        <v>8315</v>
      </c>
      <c r="J541" s="9" t="str">
        <f t="shared" si="17"/>
        <v>INSERT INTO municipio(id_municipio,nom_municipio,id_zona) VALUES(540,'Palestina',5);</v>
      </c>
    </row>
    <row r="542" spans="1:10" ht="31.5" x14ac:dyDescent="0.25">
      <c r="A542" s="9"/>
      <c r="B542" s="9" t="s">
        <v>8312</v>
      </c>
      <c r="C542" s="9">
        <v>541</v>
      </c>
      <c r="D542" s="9" t="s">
        <v>8313</v>
      </c>
      <c r="E542" s="19" t="s">
        <v>8803</v>
      </c>
      <c r="F542" s="11">
        <f t="shared" si="16"/>
        <v>541</v>
      </c>
      <c r="G542" s="9" t="s">
        <v>8313</v>
      </c>
      <c r="H542" s="9">
        <v>5</v>
      </c>
      <c r="I542" s="9" t="s">
        <v>8315</v>
      </c>
      <c r="J542" s="9" t="str">
        <f t="shared" si="17"/>
        <v>INSERT INTO municipio(id_municipio,nom_municipio,id_zona) VALUES(541,'Pital',5);</v>
      </c>
    </row>
    <row r="543" spans="1:10" ht="31.5" x14ac:dyDescent="0.25">
      <c r="A543" s="9"/>
      <c r="B543" s="9" t="s">
        <v>8312</v>
      </c>
      <c r="C543" s="9">
        <v>542</v>
      </c>
      <c r="D543" s="9" t="s">
        <v>8313</v>
      </c>
      <c r="E543" s="19" t="s">
        <v>8804</v>
      </c>
      <c r="F543" s="11">
        <f t="shared" si="16"/>
        <v>542</v>
      </c>
      <c r="G543" s="9" t="s">
        <v>8313</v>
      </c>
      <c r="H543" s="9">
        <v>5</v>
      </c>
      <c r="I543" s="9" t="s">
        <v>8315</v>
      </c>
      <c r="J543" s="9" t="str">
        <f t="shared" si="17"/>
        <v>INSERT INTO municipio(id_municipio,nom_municipio,id_zona) VALUES(542,'Pitalito',5);</v>
      </c>
    </row>
    <row r="544" spans="1:10" ht="31.5" x14ac:dyDescent="0.25">
      <c r="A544" s="9"/>
      <c r="B544" s="9" t="s">
        <v>8312</v>
      </c>
      <c r="C544" s="9">
        <v>543</v>
      </c>
      <c r="D544" s="9" t="s">
        <v>8313</v>
      </c>
      <c r="E544" s="19" t="s">
        <v>8805</v>
      </c>
      <c r="F544" s="11">
        <f t="shared" si="16"/>
        <v>543</v>
      </c>
      <c r="G544" s="9" t="s">
        <v>8313</v>
      </c>
      <c r="H544" s="9">
        <v>5</v>
      </c>
      <c r="I544" s="9" t="s">
        <v>8315</v>
      </c>
      <c r="J544" s="9" t="str">
        <f t="shared" si="17"/>
        <v>INSERT INTO municipio(id_municipio,nom_municipio,id_zona) VALUES(543,'Rivera',5);</v>
      </c>
    </row>
    <row r="545" spans="1:10" ht="31.5" x14ac:dyDescent="0.25">
      <c r="A545" s="9"/>
      <c r="B545" s="9" t="s">
        <v>8312</v>
      </c>
      <c r="C545" s="9">
        <v>544</v>
      </c>
      <c r="D545" s="9" t="s">
        <v>8313</v>
      </c>
      <c r="E545" s="19" t="s">
        <v>8806</v>
      </c>
      <c r="F545" s="11">
        <f t="shared" si="16"/>
        <v>544</v>
      </c>
      <c r="G545" s="9" t="s">
        <v>8313</v>
      </c>
      <c r="H545" s="9">
        <v>5</v>
      </c>
      <c r="I545" s="9" t="s">
        <v>8315</v>
      </c>
      <c r="J545" s="9" t="str">
        <f t="shared" si="17"/>
        <v>INSERT INTO municipio(id_municipio,nom_municipio,id_zona) VALUES(544,'Saladoblanco',5);</v>
      </c>
    </row>
    <row r="546" spans="1:10" ht="31.5" x14ac:dyDescent="0.25">
      <c r="A546" s="9"/>
      <c r="B546" s="9" t="s">
        <v>8312</v>
      </c>
      <c r="C546" s="9">
        <v>545</v>
      </c>
      <c r="D546" s="9" t="s">
        <v>8313</v>
      </c>
      <c r="E546" s="19" t="s">
        <v>8807</v>
      </c>
      <c r="F546" s="11">
        <f t="shared" si="16"/>
        <v>545</v>
      </c>
      <c r="G546" s="9" t="s">
        <v>8313</v>
      </c>
      <c r="H546" s="9">
        <v>5</v>
      </c>
      <c r="I546" s="9" t="s">
        <v>8315</v>
      </c>
      <c r="J546" s="9" t="str">
        <f t="shared" si="17"/>
        <v>INSERT INTO municipio(id_municipio,nom_municipio,id_zona) VALUES(545,'San Agustin',5);</v>
      </c>
    </row>
    <row r="547" spans="1:10" ht="31.5" x14ac:dyDescent="0.25">
      <c r="A547" s="9"/>
      <c r="B547" s="9" t="s">
        <v>8312</v>
      </c>
      <c r="C547" s="9">
        <v>546</v>
      </c>
      <c r="D547" s="9" t="s">
        <v>8313</v>
      </c>
      <c r="E547" s="19" t="s">
        <v>8571</v>
      </c>
      <c r="F547" s="11">
        <f t="shared" si="16"/>
        <v>546</v>
      </c>
      <c r="G547" s="9" t="s">
        <v>8313</v>
      </c>
      <c r="H547" s="9">
        <v>5</v>
      </c>
      <c r="I547" s="9" t="s">
        <v>8315</v>
      </c>
      <c r="J547" s="9" t="str">
        <f t="shared" si="17"/>
        <v>INSERT INTO municipio(id_municipio,nom_municipio,id_zona) VALUES(546,'Santa Maria',5);</v>
      </c>
    </row>
    <row r="548" spans="1:10" ht="31.5" x14ac:dyDescent="0.25">
      <c r="A548" s="9"/>
      <c r="B548" s="9" t="s">
        <v>8312</v>
      </c>
      <c r="C548" s="9">
        <v>547</v>
      </c>
      <c r="D548" s="9" t="s">
        <v>8313</v>
      </c>
      <c r="E548" s="19" t="s">
        <v>8808</v>
      </c>
      <c r="F548" s="11">
        <f t="shared" si="16"/>
        <v>547</v>
      </c>
      <c r="G548" s="9" t="s">
        <v>8313</v>
      </c>
      <c r="H548" s="9">
        <v>5</v>
      </c>
      <c r="I548" s="9" t="s">
        <v>8315</v>
      </c>
      <c r="J548" s="9" t="str">
        <f t="shared" si="17"/>
        <v>INSERT INTO municipio(id_municipio,nom_municipio,id_zona) VALUES(547,'Suaza',5);</v>
      </c>
    </row>
    <row r="549" spans="1:10" ht="31.5" x14ac:dyDescent="0.25">
      <c r="A549" s="9"/>
      <c r="B549" s="9" t="s">
        <v>8312</v>
      </c>
      <c r="C549" s="9">
        <v>548</v>
      </c>
      <c r="D549" s="9" t="s">
        <v>8313</v>
      </c>
      <c r="E549" s="19" t="s">
        <v>8809</v>
      </c>
      <c r="F549" s="11">
        <f t="shared" si="16"/>
        <v>548</v>
      </c>
      <c r="G549" s="9" t="s">
        <v>8313</v>
      </c>
      <c r="H549" s="9">
        <v>5</v>
      </c>
      <c r="I549" s="9" t="s">
        <v>8315</v>
      </c>
      <c r="J549" s="9" t="str">
        <f t="shared" si="17"/>
        <v>INSERT INTO municipio(id_municipio,nom_municipio,id_zona) VALUES(548,'Tarqui',5);</v>
      </c>
    </row>
    <row r="550" spans="1:10" ht="31.5" x14ac:dyDescent="0.25">
      <c r="A550" s="9"/>
      <c r="B550" s="9" t="s">
        <v>8312</v>
      </c>
      <c r="C550" s="9">
        <v>549</v>
      </c>
      <c r="D550" s="9" t="s">
        <v>8313</v>
      </c>
      <c r="E550" s="19" t="s">
        <v>8810</v>
      </c>
      <c r="F550" s="11">
        <f t="shared" si="16"/>
        <v>549</v>
      </c>
      <c r="G550" s="9" t="s">
        <v>8313</v>
      </c>
      <c r="H550" s="9">
        <v>5</v>
      </c>
      <c r="I550" s="9" t="s">
        <v>8315</v>
      </c>
      <c r="J550" s="9" t="str">
        <f t="shared" si="17"/>
        <v>INSERT INTO municipio(id_municipio,nom_municipio,id_zona) VALUES(549,'Tello',5);</v>
      </c>
    </row>
    <row r="551" spans="1:10" ht="31.5" x14ac:dyDescent="0.25">
      <c r="A551" s="9"/>
      <c r="B551" s="9" t="s">
        <v>8312</v>
      </c>
      <c r="C551" s="9">
        <v>550</v>
      </c>
      <c r="D551" s="9" t="s">
        <v>8313</v>
      </c>
      <c r="E551" s="19" t="s">
        <v>8811</v>
      </c>
      <c r="F551" s="11">
        <f t="shared" si="16"/>
        <v>550</v>
      </c>
      <c r="G551" s="9" t="s">
        <v>8313</v>
      </c>
      <c r="H551" s="9">
        <v>5</v>
      </c>
      <c r="I551" s="9" t="s">
        <v>8315</v>
      </c>
      <c r="J551" s="9" t="str">
        <f t="shared" si="17"/>
        <v>INSERT INTO municipio(id_municipio,nom_municipio,id_zona) VALUES(550,'Teruel',5);</v>
      </c>
    </row>
    <row r="552" spans="1:10" ht="31.5" x14ac:dyDescent="0.25">
      <c r="A552" s="9"/>
      <c r="B552" s="9" t="s">
        <v>8312</v>
      </c>
      <c r="C552" s="9">
        <v>551</v>
      </c>
      <c r="D552" s="9" t="s">
        <v>8313</v>
      </c>
      <c r="E552" s="19" t="s">
        <v>8812</v>
      </c>
      <c r="F552" s="11">
        <f t="shared" si="16"/>
        <v>551</v>
      </c>
      <c r="G552" s="9" t="s">
        <v>8313</v>
      </c>
      <c r="H552" s="9">
        <v>5</v>
      </c>
      <c r="I552" s="9" t="s">
        <v>8315</v>
      </c>
      <c r="J552" s="9" t="str">
        <f t="shared" si="17"/>
        <v>INSERT INTO municipio(id_municipio,nom_municipio,id_zona) VALUES(551,'Tesalia',5);</v>
      </c>
    </row>
    <row r="553" spans="1:10" ht="31.5" x14ac:dyDescent="0.25">
      <c r="A553" s="9"/>
      <c r="B553" s="9" t="s">
        <v>8312</v>
      </c>
      <c r="C553" s="9">
        <v>552</v>
      </c>
      <c r="D553" s="9" t="s">
        <v>8313</v>
      </c>
      <c r="E553" s="19" t="s">
        <v>8813</v>
      </c>
      <c r="F553" s="11">
        <f t="shared" si="16"/>
        <v>552</v>
      </c>
      <c r="G553" s="9" t="s">
        <v>8313</v>
      </c>
      <c r="H553" s="9">
        <v>5</v>
      </c>
      <c r="I553" s="9" t="s">
        <v>8315</v>
      </c>
      <c r="J553" s="9" t="str">
        <f t="shared" si="17"/>
        <v>INSERT INTO municipio(id_municipio,nom_municipio,id_zona) VALUES(552,'Timana',5);</v>
      </c>
    </row>
    <row r="554" spans="1:10" ht="31.5" x14ac:dyDescent="0.25">
      <c r="A554" s="9"/>
      <c r="B554" s="9" t="s">
        <v>8312</v>
      </c>
      <c r="C554" s="9">
        <v>553</v>
      </c>
      <c r="D554" s="9" t="s">
        <v>8313</v>
      </c>
      <c r="E554" s="19" t="s">
        <v>8814</v>
      </c>
      <c r="F554" s="11">
        <f t="shared" si="16"/>
        <v>553</v>
      </c>
      <c r="G554" s="9" t="s">
        <v>8313</v>
      </c>
      <c r="H554" s="9">
        <v>5</v>
      </c>
      <c r="I554" s="9" t="s">
        <v>8315</v>
      </c>
      <c r="J554" s="9" t="str">
        <f t="shared" si="17"/>
        <v>INSERT INTO municipio(id_municipio,nom_municipio,id_zona) VALUES(553,'Villavieja',5);</v>
      </c>
    </row>
    <row r="555" spans="1:10" ht="31.5" x14ac:dyDescent="0.25">
      <c r="A555" s="9"/>
      <c r="B555" s="9" t="s">
        <v>8312</v>
      </c>
      <c r="C555" s="9">
        <v>554</v>
      </c>
      <c r="D555" s="9" t="s">
        <v>8313</v>
      </c>
      <c r="E555" s="19" t="s">
        <v>8815</v>
      </c>
      <c r="F555" s="11">
        <f t="shared" si="16"/>
        <v>554</v>
      </c>
      <c r="G555" s="9" t="s">
        <v>8313</v>
      </c>
      <c r="H555" s="9">
        <v>5</v>
      </c>
      <c r="I555" s="9" t="s">
        <v>8315</v>
      </c>
      <c r="J555" s="9" t="str">
        <f t="shared" si="17"/>
        <v>INSERT INTO municipio(id_municipio,nom_municipio,id_zona) VALUES(554,'Yaguara',5);</v>
      </c>
    </row>
    <row r="556" spans="1:10" ht="31.5" x14ac:dyDescent="0.25">
      <c r="A556" s="13" t="s">
        <v>3391</v>
      </c>
      <c r="B556" s="13" t="s">
        <v>8312</v>
      </c>
      <c r="C556" s="9">
        <v>555</v>
      </c>
      <c r="D556" s="13" t="s">
        <v>8313</v>
      </c>
      <c r="E556" s="14" t="s">
        <v>8816</v>
      </c>
      <c r="F556" s="11">
        <f t="shared" si="16"/>
        <v>555</v>
      </c>
      <c r="G556" s="13" t="s">
        <v>8313</v>
      </c>
      <c r="H556" s="13">
        <v>6</v>
      </c>
      <c r="I556" s="13" t="s">
        <v>8315</v>
      </c>
      <c r="J556" s="13" t="str">
        <f t="shared" si="17"/>
        <v>INSERT INTO municipio(id_municipio,nom_municipio,id_zona) VALUES(555,'Alban (San Jose)',6);</v>
      </c>
    </row>
    <row r="557" spans="1:10" ht="31.5" x14ac:dyDescent="0.25">
      <c r="A557" s="9"/>
      <c r="B557" s="9" t="s">
        <v>8312</v>
      </c>
      <c r="C557" s="9">
        <v>556</v>
      </c>
      <c r="D557" s="9" t="s">
        <v>8313</v>
      </c>
      <c r="E557" s="10" t="s">
        <v>8817</v>
      </c>
      <c r="F557" s="11">
        <f t="shared" si="16"/>
        <v>556</v>
      </c>
      <c r="G557" s="9" t="s">
        <v>8313</v>
      </c>
      <c r="H557" s="9">
        <v>6</v>
      </c>
      <c r="I557" s="9" t="s">
        <v>8315</v>
      </c>
      <c r="J557" s="9" t="str">
        <f t="shared" si="17"/>
        <v>INSERT INTO municipio(id_municipio,nom_municipio,id_zona) VALUES(556,'Aldana',6);</v>
      </c>
    </row>
    <row r="558" spans="1:10" ht="31.5" x14ac:dyDescent="0.25">
      <c r="A558" s="9"/>
      <c r="B558" s="9" t="s">
        <v>8312</v>
      </c>
      <c r="C558" s="9">
        <v>557</v>
      </c>
      <c r="D558" s="9" t="s">
        <v>8313</v>
      </c>
      <c r="E558" s="10" t="s">
        <v>8818</v>
      </c>
      <c r="F558" s="11">
        <f t="shared" si="16"/>
        <v>557</v>
      </c>
      <c r="G558" s="9" t="s">
        <v>8313</v>
      </c>
      <c r="H558" s="9">
        <v>6</v>
      </c>
      <c r="I558" s="9" t="s">
        <v>8315</v>
      </c>
      <c r="J558" s="9" t="str">
        <f t="shared" si="17"/>
        <v>INSERT INTO municipio(id_municipio,nom_municipio,id_zona) VALUES(557,'Almaguer',6);</v>
      </c>
    </row>
    <row r="559" spans="1:10" ht="31.5" x14ac:dyDescent="0.25">
      <c r="A559" s="9"/>
      <c r="B559" s="9" t="s">
        <v>8312</v>
      </c>
      <c r="C559" s="9">
        <v>558</v>
      </c>
      <c r="D559" s="9" t="s">
        <v>8313</v>
      </c>
      <c r="E559" s="10" t="s">
        <v>8819</v>
      </c>
      <c r="F559" s="11">
        <f t="shared" si="16"/>
        <v>558</v>
      </c>
      <c r="G559" s="9" t="s">
        <v>8313</v>
      </c>
      <c r="H559" s="9">
        <v>6</v>
      </c>
      <c r="I559" s="9" t="s">
        <v>8315</v>
      </c>
      <c r="J559" s="9" t="str">
        <f t="shared" si="17"/>
        <v>INSERT INTO municipio(id_municipio,nom_municipio,id_zona) VALUES(558,'Ancuya',6);</v>
      </c>
    </row>
    <row r="560" spans="1:10" ht="31.5" x14ac:dyDescent="0.25">
      <c r="A560" s="9"/>
      <c r="B560" s="9" t="s">
        <v>8312</v>
      </c>
      <c r="C560" s="9">
        <v>559</v>
      </c>
      <c r="D560" s="9" t="s">
        <v>8313</v>
      </c>
      <c r="E560" s="10" t="s">
        <v>8820</v>
      </c>
      <c r="F560" s="11">
        <f t="shared" si="16"/>
        <v>559</v>
      </c>
      <c r="G560" s="9" t="s">
        <v>8313</v>
      </c>
      <c r="H560" s="9">
        <v>6</v>
      </c>
      <c r="I560" s="9" t="s">
        <v>8315</v>
      </c>
      <c r="J560" s="9" t="str">
        <f t="shared" si="17"/>
        <v>INSERT INTO municipio(id_municipio,nom_municipio,id_zona) VALUES(559,'Arboleda (Berruecos)',6);</v>
      </c>
    </row>
    <row r="561" spans="1:10" ht="31.5" x14ac:dyDescent="0.25">
      <c r="A561" s="9"/>
      <c r="B561" s="9" t="s">
        <v>8312</v>
      </c>
      <c r="C561" s="9">
        <v>560</v>
      </c>
      <c r="D561" s="9" t="s">
        <v>8313</v>
      </c>
      <c r="E561" s="10" t="s">
        <v>8329</v>
      </c>
      <c r="F561" s="11">
        <f t="shared" si="16"/>
        <v>560</v>
      </c>
      <c r="G561" s="9" t="s">
        <v>8313</v>
      </c>
      <c r="H561" s="9">
        <v>6</v>
      </c>
      <c r="I561" s="9" t="s">
        <v>8315</v>
      </c>
      <c r="J561" s="9" t="str">
        <f t="shared" si="17"/>
        <v>INSERT INTO municipio(id_municipio,nom_municipio,id_zona) VALUES(560,'Argelia',6);</v>
      </c>
    </row>
    <row r="562" spans="1:10" ht="31.5" x14ac:dyDescent="0.25">
      <c r="A562" s="9"/>
      <c r="B562" s="9" t="s">
        <v>8312</v>
      </c>
      <c r="C562" s="9">
        <v>561</v>
      </c>
      <c r="D562" s="9" t="s">
        <v>8313</v>
      </c>
      <c r="E562" s="10" t="s">
        <v>8725</v>
      </c>
      <c r="F562" s="11">
        <f t="shared" si="16"/>
        <v>561</v>
      </c>
      <c r="G562" s="9" t="s">
        <v>8313</v>
      </c>
      <c r="H562" s="9">
        <v>6</v>
      </c>
      <c r="I562" s="9" t="s">
        <v>8315</v>
      </c>
      <c r="J562" s="9" t="str">
        <f t="shared" si="17"/>
        <v>INSERT INTO municipio(id_municipio,nom_municipio,id_zona) VALUES(561,'Balboa',6);</v>
      </c>
    </row>
    <row r="563" spans="1:10" ht="31.5" x14ac:dyDescent="0.25">
      <c r="A563" s="9"/>
      <c r="B563" s="9" t="s">
        <v>8312</v>
      </c>
      <c r="C563" s="9">
        <v>562</v>
      </c>
      <c r="D563" s="9" t="s">
        <v>8313</v>
      </c>
      <c r="E563" s="10" t="s">
        <v>8821</v>
      </c>
      <c r="F563" s="11">
        <f t="shared" si="16"/>
        <v>562</v>
      </c>
      <c r="G563" s="9" t="s">
        <v>8313</v>
      </c>
      <c r="H563" s="9">
        <v>6</v>
      </c>
      <c r="I563" s="9" t="s">
        <v>8315</v>
      </c>
      <c r="J563" s="9" t="str">
        <f t="shared" si="17"/>
        <v>INSERT INTO municipio(id_municipio,nom_municipio,id_zona) VALUES(562,'Barbacoas',6);</v>
      </c>
    </row>
    <row r="564" spans="1:10" ht="31.5" x14ac:dyDescent="0.25">
      <c r="A564" s="9"/>
      <c r="B564" s="9" t="s">
        <v>8312</v>
      </c>
      <c r="C564" s="9">
        <v>563</v>
      </c>
      <c r="D564" s="9" t="s">
        <v>8313</v>
      </c>
      <c r="E564" s="10" t="s">
        <v>8494</v>
      </c>
      <c r="F564" s="11">
        <f t="shared" si="16"/>
        <v>563</v>
      </c>
      <c r="G564" s="9" t="s">
        <v>8313</v>
      </c>
      <c r="H564" s="9">
        <v>6</v>
      </c>
      <c r="I564" s="9" t="s">
        <v>8315</v>
      </c>
      <c r="J564" s="9" t="str">
        <f t="shared" si="17"/>
        <v>INSERT INTO municipio(id_municipio,nom_municipio,id_zona) VALUES(563,'Belen',6);</v>
      </c>
    </row>
    <row r="565" spans="1:10" ht="31.5" x14ac:dyDescent="0.25">
      <c r="A565" s="9"/>
      <c r="B565" s="9" t="s">
        <v>8312</v>
      </c>
      <c r="C565" s="9">
        <v>564</v>
      </c>
      <c r="D565" s="9" t="s">
        <v>8313</v>
      </c>
      <c r="E565" s="10" t="s">
        <v>8338</v>
      </c>
      <c r="F565" s="11">
        <f t="shared" si="16"/>
        <v>564</v>
      </c>
      <c r="G565" s="9" t="s">
        <v>8313</v>
      </c>
      <c r="H565" s="9">
        <v>6</v>
      </c>
      <c r="I565" s="9" t="s">
        <v>8315</v>
      </c>
      <c r="J565" s="9" t="str">
        <f t="shared" si="17"/>
        <v>INSERT INTO municipio(id_municipio,nom_municipio,id_zona) VALUES(564,'Bolivar',6);</v>
      </c>
    </row>
    <row r="566" spans="1:10" ht="31.5" x14ac:dyDescent="0.25">
      <c r="A566" s="9"/>
      <c r="B566" s="9" t="s">
        <v>8312</v>
      </c>
      <c r="C566" s="9">
        <v>565</v>
      </c>
      <c r="D566" s="9" t="s">
        <v>8313</v>
      </c>
      <c r="E566" s="10" t="s">
        <v>8822</v>
      </c>
      <c r="F566" s="11">
        <f t="shared" si="16"/>
        <v>565</v>
      </c>
      <c r="G566" s="9" t="s">
        <v>8313</v>
      </c>
      <c r="H566" s="9">
        <v>6</v>
      </c>
      <c r="I566" s="9" t="s">
        <v>8315</v>
      </c>
      <c r="J566" s="9" t="str">
        <f t="shared" si="17"/>
        <v>INSERT INTO municipio(id_municipio,nom_municipio,id_zona) VALUES(565,'Buenos Aires',6);</v>
      </c>
    </row>
    <row r="567" spans="1:10" ht="31.5" x14ac:dyDescent="0.25">
      <c r="A567" s="9"/>
      <c r="B567" s="9" t="s">
        <v>8312</v>
      </c>
      <c r="C567" s="9">
        <v>566</v>
      </c>
      <c r="D567" s="9" t="s">
        <v>8313</v>
      </c>
      <c r="E567" s="10" t="s">
        <v>8823</v>
      </c>
      <c r="F567" s="11">
        <f t="shared" si="16"/>
        <v>566</v>
      </c>
      <c r="G567" s="9" t="s">
        <v>8313</v>
      </c>
      <c r="H567" s="9">
        <v>6</v>
      </c>
      <c r="I567" s="9" t="s">
        <v>8315</v>
      </c>
      <c r="J567" s="9" t="str">
        <f t="shared" si="17"/>
        <v>INSERT INTO municipio(id_municipio,nom_municipio,id_zona) VALUES(566,'Buesaco',6);</v>
      </c>
    </row>
    <row r="568" spans="1:10" ht="31.5" x14ac:dyDescent="0.25">
      <c r="A568" s="9"/>
      <c r="B568" s="9" t="s">
        <v>8312</v>
      </c>
      <c r="C568" s="9">
        <v>567</v>
      </c>
      <c r="D568" s="9" t="s">
        <v>8313</v>
      </c>
      <c r="E568" s="10" t="s">
        <v>8824</v>
      </c>
      <c r="F568" s="11">
        <f t="shared" si="16"/>
        <v>567</v>
      </c>
      <c r="G568" s="9" t="s">
        <v>8313</v>
      </c>
      <c r="H568" s="9">
        <v>6</v>
      </c>
      <c r="I568" s="9" t="s">
        <v>8315</v>
      </c>
      <c r="J568" s="9" t="str">
        <f t="shared" si="17"/>
        <v>INSERT INTO municipio(id_municipio,nom_municipio,id_zona) VALUES(567,'Cajibio',6);</v>
      </c>
    </row>
    <row r="569" spans="1:10" ht="31.5" x14ac:dyDescent="0.25">
      <c r="A569" s="9"/>
      <c r="B569" s="9" t="s">
        <v>8312</v>
      </c>
      <c r="C569" s="9">
        <v>568</v>
      </c>
      <c r="D569" s="9" t="s">
        <v>8313</v>
      </c>
      <c r="E569" s="10" t="s">
        <v>8825</v>
      </c>
      <c r="F569" s="11">
        <f t="shared" si="16"/>
        <v>568</v>
      </c>
      <c r="G569" s="9" t="s">
        <v>8313</v>
      </c>
      <c r="H569" s="9">
        <v>6</v>
      </c>
      <c r="I569" s="9" t="s">
        <v>8315</v>
      </c>
      <c r="J569" s="9" t="str">
        <f t="shared" si="17"/>
        <v>INSERT INTO municipio(id_municipio,nom_municipio,id_zona) VALUES(568,'Caldono',6);</v>
      </c>
    </row>
    <row r="570" spans="1:10" ht="31.5" x14ac:dyDescent="0.25">
      <c r="A570" s="9"/>
      <c r="B570" s="9" t="s">
        <v>8312</v>
      </c>
      <c r="C570" s="9">
        <v>569</v>
      </c>
      <c r="D570" s="9" t="s">
        <v>8313</v>
      </c>
      <c r="E570" s="10" t="s">
        <v>8826</v>
      </c>
      <c r="F570" s="11">
        <f t="shared" si="16"/>
        <v>569</v>
      </c>
      <c r="G570" s="9" t="s">
        <v>8313</v>
      </c>
      <c r="H570" s="9">
        <v>6</v>
      </c>
      <c r="I570" s="9" t="s">
        <v>8315</v>
      </c>
      <c r="J570" s="9" t="str">
        <f t="shared" si="17"/>
        <v>INSERT INTO municipio(id_municipio,nom_municipio,id_zona) VALUES(569,'Caloto',6);</v>
      </c>
    </row>
    <row r="571" spans="1:10" ht="31.5" x14ac:dyDescent="0.25">
      <c r="A571" s="9"/>
      <c r="B571" s="9" t="s">
        <v>8312</v>
      </c>
      <c r="C571" s="9">
        <v>570</v>
      </c>
      <c r="D571" s="9" t="s">
        <v>8313</v>
      </c>
      <c r="E571" s="10" t="s">
        <v>8827</v>
      </c>
      <c r="F571" s="11">
        <f t="shared" si="16"/>
        <v>570</v>
      </c>
      <c r="G571" s="9" t="s">
        <v>8313</v>
      </c>
      <c r="H571" s="9">
        <v>6</v>
      </c>
      <c r="I571" s="9" t="s">
        <v>8315</v>
      </c>
      <c r="J571" s="9" t="str">
        <f t="shared" si="17"/>
        <v>INSERT INTO municipio(id_municipio,nom_municipio,id_zona) VALUES(570,'Chachagui',6);</v>
      </c>
    </row>
    <row r="572" spans="1:10" ht="31.5" x14ac:dyDescent="0.25">
      <c r="A572" s="9"/>
      <c r="B572" s="9" t="s">
        <v>8312</v>
      </c>
      <c r="C572" s="9">
        <v>571</v>
      </c>
      <c r="D572" s="9" t="s">
        <v>8313</v>
      </c>
      <c r="E572" s="10" t="s">
        <v>8828</v>
      </c>
      <c r="F572" s="11">
        <f t="shared" si="16"/>
        <v>571</v>
      </c>
      <c r="G572" s="9" t="s">
        <v>8313</v>
      </c>
      <c r="H572" s="9">
        <v>6</v>
      </c>
      <c r="I572" s="9" t="s">
        <v>8315</v>
      </c>
      <c r="J572" s="9" t="str">
        <f t="shared" si="17"/>
        <v>INSERT INTO municipio(id_municipio,nom_municipio,id_zona) VALUES(571,'Colon (Genova)',6);</v>
      </c>
    </row>
    <row r="573" spans="1:10" ht="31.5" x14ac:dyDescent="0.25">
      <c r="A573" s="9"/>
      <c r="B573" s="9" t="s">
        <v>8312</v>
      </c>
      <c r="C573" s="9">
        <v>572</v>
      </c>
      <c r="D573" s="9" t="s">
        <v>8313</v>
      </c>
      <c r="E573" s="10" t="s">
        <v>8829</v>
      </c>
      <c r="F573" s="11">
        <f t="shared" si="16"/>
        <v>572</v>
      </c>
      <c r="G573" s="9" t="s">
        <v>8313</v>
      </c>
      <c r="H573" s="9">
        <v>6</v>
      </c>
      <c r="I573" s="9" t="s">
        <v>8315</v>
      </c>
      <c r="J573" s="9" t="str">
        <f t="shared" si="17"/>
        <v>INSERT INTO municipio(id_municipio,nom_municipio,id_zona) VALUES(572,'Consaca',6);</v>
      </c>
    </row>
    <row r="574" spans="1:10" ht="31.5" x14ac:dyDescent="0.25">
      <c r="A574" s="9"/>
      <c r="B574" s="9" t="s">
        <v>8312</v>
      </c>
      <c r="C574" s="9">
        <v>573</v>
      </c>
      <c r="D574" s="9" t="s">
        <v>8313</v>
      </c>
      <c r="E574" s="10" t="s">
        <v>8830</v>
      </c>
      <c r="F574" s="11">
        <f t="shared" si="16"/>
        <v>573</v>
      </c>
      <c r="G574" s="9" t="s">
        <v>8313</v>
      </c>
      <c r="H574" s="9">
        <v>6</v>
      </c>
      <c r="I574" s="9" t="s">
        <v>8315</v>
      </c>
      <c r="J574" s="9" t="str">
        <f t="shared" si="17"/>
        <v>INSERT INTO municipio(id_municipio,nom_municipio,id_zona) VALUES(573,'Contadero',6);</v>
      </c>
    </row>
    <row r="575" spans="1:10" ht="31.5" x14ac:dyDescent="0.25">
      <c r="A575" s="9"/>
      <c r="B575" s="9" t="s">
        <v>8312</v>
      </c>
      <c r="C575" s="9">
        <v>574</v>
      </c>
      <c r="D575" s="9" t="s">
        <v>8313</v>
      </c>
      <c r="E575" s="10" t="s">
        <v>8737</v>
      </c>
      <c r="F575" s="11">
        <f t="shared" si="16"/>
        <v>574</v>
      </c>
      <c r="G575" s="9" t="s">
        <v>8313</v>
      </c>
      <c r="H575" s="9">
        <v>6</v>
      </c>
      <c r="I575" s="9" t="s">
        <v>8315</v>
      </c>
      <c r="J575" s="9" t="str">
        <f t="shared" si="17"/>
        <v>INSERT INTO municipio(id_municipio,nom_municipio,id_zona) VALUES(574,'Cordoba',6);</v>
      </c>
    </row>
    <row r="576" spans="1:10" ht="31.5" x14ac:dyDescent="0.25">
      <c r="A576" s="9"/>
      <c r="B576" s="9" t="s">
        <v>8312</v>
      </c>
      <c r="C576" s="9">
        <v>575</v>
      </c>
      <c r="D576" s="9" t="s">
        <v>8313</v>
      </c>
      <c r="E576" s="10" t="s">
        <v>8831</v>
      </c>
      <c r="F576" s="11">
        <f t="shared" si="16"/>
        <v>575</v>
      </c>
      <c r="G576" s="9" t="s">
        <v>8313</v>
      </c>
      <c r="H576" s="9">
        <v>6</v>
      </c>
      <c r="I576" s="9" t="s">
        <v>8315</v>
      </c>
      <c r="J576" s="9" t="str">
        <f t="shared" si="17"/>
        <v>INSERT INTO municipio(id_municipio,nom_municipio,id_zona) VALUES(575,'Corinto',6);</v>
      </c>
    </row>
    <row r="577" spans="1:10" ht="31.5" x14ac:dyDescent="0.25">
      <c r="A577" s="9"/>
      <c r="B577" s="9" t="s">
        <v>8312</v>
      </c>
      <c r="C577" s="9">
        <v>576</v>
      </c>
      <c r="D577" s="9" t="s">
        <v>8313</v>
      </c>
      <c r="E577" s="10" t="s">
        <v>8832</v>
      </c>
      <c r="F577" s="11">
        <f t="shared" si="16"/>
        <v>576</v>
      </c>
      <c r="G577" s="9" t="s">
        <v>8313</v>
      </c>
      <c r="H577" s="9">
        <v>6</v>
      </c>
      <c r="I577" s="9" t="s">
        <v>8315</v>
      </c>
      <c r="J577" s="9" t="str">
        <f t="shared" si="17"/>
        <v>INSERT INTO municipio(id_municipio,nom_municipio,id_zona) VALUES(576,'Cuaspud (Carlosama)',6);</v>
      </c>
    </row>
    <row r="578" spans="1:10" ht="31.5" x14ac:dyDescent="0.25">
      <c r="A578" s="9"/>
      <c r="B578" s="9" t="s">
        <v>8312</v>
      </c>
      <c r="C578" s="9">
        <v>577</v>
      </c>
      <c r="D578" s="9" t="s">
        <v>8313</v>
      </c>
      <c r="E578" s="10" t="s">
        <v>8833</v>
      </c>
      <c r="F578" s="11">
        <f t="shared" si="16"/>
        <v>577</v>
      </c>
      <c r="G578" s="9" t="s">
        <v>8313</v>
      </c>
      <c r="H578" s="9">
        <v>6</v>
      </c>
      <c r="I578" s="9" t="s">
        <v>8315</v>
      </c>
      <c r="J578" s="9" t="str">
        <f t="shared" si="17"/>
        <v>INSERT INTO municipio(id_municipio,nom_municipio,id_zona) VALUES(577,'Cumbal',6);</v>
      </c>
    </row>
    <row r="579" spans="1:10" ht="31.5" x14ac:dyDescent="0.25">
      <c r="A579" s="9"/>
      <c r="B579" s="9" t="s">
        <v>8312</v>
      </c>
      <c r="C579" s="9">
        <v>578</v>
      </c>
      <c r="D579" s="9" t="s">
        <v>8313</v>
      </c>
      <c r="E579" s="10" t="s">
        <v>8834</v>
      </c>
      <c r="F579" s="11">
        <f t="shared" ref="F579:F642" si="18">C579</f>
        <v>578</v>
      </c>
      <c r="G579" s="9" t="s">
        <v>8313</v>
      </c>
      <c r="H579" s="9">
        <v>6</v>
      </c>
      <c r="I579" s="9" t="s">
        <v>8315</v>
      </c>
      <c r="J579" s="9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9"/>
      <c r="B580" s="9" t="s">
        <v>8312</v>
      </c>
      <c r="C580" s="9">
        <v>579</v>
      </c>
      <c r="D580" s="9" t="s">
        <v>8313</v>
      </c>
      <c r="E580" s="10" t="s">
        <v>8835</v>
      </c>
      <c r="F580" s="11">
        <f t="shared" si="18"/>
        <v>579</v>
      </c>
      <c r="G580" s="9" t="s">
        <v>8313</v>
      </c>
      <c r="H580" s="9">
        <v>6</v>
      </c>
      <c r="I580" s="9" t="s">
        <v>8315</v>
      </c>
      <c r="J580" s="9" t="str">
        <f t="shared" si="19"/>
        <v>INSERT INTO municipio(id_municipio,nom_municipio,id_zona) VALUES(579,'El Charco',6);</v>
      </c>
    </row>
    <row r="581" spans="1:10" ht="31.5" x14ac:dyDescent="0.25">
      <c r="A581" s="9"/>
      <c r="B581" s="9" t="s">
        <v>8312</v>
      </c>
      <c r="C581" s="9">
        <v>580</v>
      </c>
      <c r="D581" s="9" t="s">
        <v>8313</v>
      </c>
      <c r="E581" s="10" t="s">
        <v>8836</v>
      </c>
      <c r="F581" s="11">
        <f t="shared" si="18"/>
        <v>580</v>
      </c>
      <c r="G581" s="9" t="s">
        <v>8313</v>
      </c>
      <c r="H581" s="9">
        <v>6</v>
      </c>
      <c r="I581" s="9" t="s">
        <v>8315</v>
      </c>
      <c r="J581" s="9" t="str">
        <f t="shared" si="19"/>
        <v>INSERT INTO municipio(id_municipio,nom_municipio,id_zona) VALUES(580,'El Peñol',6);</v>
      </c>
    </row>
    <row r="582" spans="1:10" ht="31.5" x14ac:dyDescent="0.25">
      <c r="A582" s="9"/>
      <c r="B582" s="9" t="s">
        <v>8312</v>
      </c>
      <c r="C582" s="9">
        <v>581</v>
      </c>
      <c r="D582" s="9" t="s">
        <v>8313</v>
      </c>
      <c r="E582" s="19" t="s">
        <v>8837</v>
      </c>
      <c r="F582" s="11">
        <f t="shared" si="18"/>
        <v>581</v>
      </c>
      <c r="G582" s="9" t="s">
        <v>8313</v>
      </c>
      <c r="H582" s="9">
        <v>6</v>
      </c>
      <c r="I582" s="9" t="s">
        <v>8315</v>
      </c>
      <c r="J582" s="9" t="str">
        <f t="shared" si="19"/>
        <v>INSERT INTO municipio(id_municipio,nom_municipio,id_zona) VALUES(581,'El Rosario',6);</v>
      </c>
    </row>
    <row r="583" spans="1:10" ht="31.5" x14ac:dyDescent="0.25">
      <c r="A583" s="9"/>
      <c r="B583" s="9" t="s">
        <v>8312</v>
      </c>
      <c r="C583" s="9">
        <v>582</v>
      </c>
      <c r="D583" s="9" t="s">
        <v>8313</v>
      </c>
      <c r="E583" s="19" t="s">
        <v>8838</v>
      </c>
      <c r="F583" s="11">
        <f t="shared" si="18"/>
        <v>582</v>
      </c>
      <c r="G583" s="9" t="s">
        <v>8313</v>
      </c>
      <c r="H583" s="9">
        <v>6</v>
      </c>
      <c r="I583" s="9" t="s">
        <v>8315</v>
      </c>
      <c r="J583" s="9" t="str">
        <f t="shared" si="19"/>
        <v>INSERT INTO municipio(id_municipio,nom_municipio,id_zona) VALUES(582,'El Tablon',6);</v>
      </c>
    </row>
    <row r="584" spans="1:10" ht="31.5" x14ac:dyDescent="0.25">
      <c r="A584" s="9"/>
      <c r="B584" s="9" t="s">
        <v>8312</v>
      </c>
      <c r="C584" s="9">
        <v>583</v>
      </c>
      <c r="D584" s="9" t="s">
        <v>8313</v>
      </c>
      <c r="E584" s="19" t="s">
        <v>8839</v>
      </c>
      <c r="F584" s="11">
        <f t="shared" si="18"/>
        <v>583</v>
      </c>
      <c r="G584" s="9" t="s">
        <v>8313</v>
      </c>
      <c r="H584" s="9">
        <v>6</v>
      </c>
      <c r="I584" s="9" t="s">
        <v>8315</v>
      </c>
      <c r="J584" s="9" t="str">
        <f t="shared" si="19"/>
        <v>INSERT INTO municipio(id_municipio,nom_municipio,id_zona) VALUES(583,'El Tambo',6);</v>
      </c>
    </row>
    <row r="585" spans="1:10" ht="31.5" x14ac:dyDescent="0.25">
      <c r="A585" s="9"/>
      <c r="B585" s="9" t="s">
        <v>8312</v>
      </c>
      <c r="C585" s="9">
        <v>584</v>
      </c>
      <c r="D585" s="9" t="s">
        <v>8313</v>
      </c>
      <c r="E585" s="19" t="s">
        <v>8839</v>
      </c>
      <c r="F585" s="11">
        <f t="shared" si="18"/>
        <v>584</v>
      </c>
      <c r="G585" s="9" t="s">
        <v>8313</v>
      </c>
      <c r="H585" s="9">
        <v>6</v>
      </c>
      <c r="I585" s="9" t="s">
        <v>8315</v>
      </c>
      <c r="J585" s="9" t="str">
        <f t="shared" si="19"/>
        <v>INSERT INTO municipio(id_municipio,nom_municipio,id_zona) VALUES(584,'El Tambo',6);</v>
      </c>
    </row>
    <row r="586" spans="1:10" ht="31.5" x14ac:dyDescent="0.25">
      <c r="A586" s="9"/>
      <c r="B586" s="9" t="s">
        <v>8312</v>
      </c>
      <c r="C586" s="9">
        <v>585</v>
      </c>
      <c r="D586" s="9" t="s">
        <v>8313</v>
      </c>
      <c r="E586" s="19" t="s">
        <v>8840</v>
      </c>
      <c r="F586" s="11">
        <f t="shared" si="18"/>
        <v>585</v>
      </c>
      <c r="G586" s="9" t="s">
        <v>8313</v>
      </c>
      <c r="H586" s="9">
        <v>6</v>
      </c>
      <c r="I586" s="9" t="s">
        <v>8315</v>
      </c>
      <c r="J586" s="9" t="str">
        <f t="shared" si="19"/>
        <v>INSERT INTO municipio(id_municipio,nom_municipio,id_zona) VALUES(585,'Florencia',6);</v>
      </c>
    </row>
    <row r="587" spans="1:10" ht="31.5" x14ac:dyDescent="0.25">
      <c r="A587" s="9"/>
      <c r="B587" s="9" t="s">
        <v>8312</v>
      </c>
      <c r="C587" s="9">
        <v>586</v>
      </c>
      <c r="D587" s="9" t="s">
        <v>8313</v>
      </c>
      <c r="E587" s="19" t="s">
        <v>8841</v>
      </c>
      <c r="F587" s="11">
        <f t="shared" si="18"/>
        <v>586</v>
      </c>
      <c r="G587" s="9" t="s">
        <v>8313</v>
      </c>
      <c r="H587" s="9">
        <v>6</v>
      </c>
      <c r="I587" s="9" t="s">
        <v>8315</v>
      </c>
      <c r="J587" s="9" t="str">
        <f t="shared" si="19"/>
        <v>INSERT INTO municipio(id_municipio,nom_municipio,id_zona) VALUES(586,'Francisco Pizarro (Salahonda)',6);</v>
      </c>
    </row>
    <row r="588" spans="1:10" ht="31.5" x14ac:dyDescent="0.25">
      <c r="A588" s="9"/>
      <c r="B588" s="9" t="s">
        <v>8312</v>
      </c>
      <c r="C588" s="9">
        <v>587</v>
      </c>
      <c r="D588" s="9" t="s">
        <v>8313</v>
      </c>
      <c r="E588" s="19" t="s">
        <v>8842</v>
      </c>
      <c r="F588" s="11">
        <f t="shared" si="18"/>
        <v>587</v>
      </c>
      <c r="G588" s="9" t="s">
        <v>8313</v>
      </c>
      <c r="H588" s="9">
        <v>6</v>
      </c>
      <c r="I588" s="9" t="s">
        <v>8315</v>
      </c>
      <c r="J588" s="9" t="str">
        <f t="shared" si="19"/>
        <v>INSERT INTO municipio(id_municipio,nom_municipio,id_zona) VALUES(587,'Funes',6);</v>
      </c>
    </row>
    <row r="589" spans="1:10" ht="31.5" x14ac:dyDescent="0.25">
      <c r="A589" s="9"/>
      <c r="B589" s="9" t="s">
        <v>8312</v>
      </c>
      <c r="C589" s="9">
        <v>588</v>
      </c>
      <c r="D589" s="9" t="s">
        <v>8313</v>
      </c>
      <c r="E589" s="19" t="s">
        <v>8843</v>
      </c>
      <c r="F589" s="11">
        <f t="shared" si="18"/>
        <v>588</v>
      </c>
      <c r="G589" s="9" t="s">
        <v>8313</v>
      </c>
      <c r="H589" s="9">
        <v>6</v>
      </c>
      <c r="I589" s="9" t="s">
        <v>8315</v>
      </c>
      <c r="J589" s="9" t="str">
        <f t="shared" si="19"/>
        <v>INSERT INTO municipio(id_municipio,nom_municipio,id_zona) VALUES(588,'Guachucal',6);</v>
      </c>
    </row>
    <row r="590" spans="1:10" ht="31.5" x14ac:dyDescent="0.25">
      <c r="A590" s="9"/>
      <c r="B590" s="9" t="s">
        <v>8312</v>
      </c>
      <c r="C590" s="9">
        <v>589</v>
      </c>
      <c r="D590" s="9" t="s">
        <v>8313</v>
      </c>
      <c r="E590" s="19" t="s">
        <v>8844</v>
      </c>
      <c r="F590" s="11">
        <f t="shared" si="18"/>
        <v>589</v>
      </c>
      <c r="G590" s="9" t="s">
        <v>8313</v>
      </c>
      <c r="H590" s="9">
        <v>6</v>
      </c>
      <c r="I590" s="9" t="s">
        <v>8315</v>
      </c>
      <c r="J590" s="9" t="str">
        <f t="shared" si="19"/>
        <v>INSERT INTO municipio(id_municipio,nom_municipio,id_zona) VALUES(589,'Guaitarilla',6);</v>
      </c>
    </row>
    <row r="591" spans="1:10" ht="31.5" x14ac:dyDescent="0.25">
      <c r="A591" s="9"/>
      <c r="B591" s="9" t="s">
        <v>8312</v>
      </c>
      <c r="C591" s="9">
        <v>590</v>
      </c>
      <c r="D591" s="9" t="s">
        <v>8313</v>
      </c>
      <c r="E591" s="19" t="s">
        <v>8845</v>
      </c>
      <c r="F591" s="11">
        <f t="shared" si="18"/>
        <v>590</v>
      </c>
      <c r="G591" s="9" t="s">
        <v>8313</v>
      </c>
      <c r="H591" s="9">
        <v>6</v>
      </c>
      <c r="I591" s="9" t="s">
        <v>8315</v>
      </c>
      <c r="J591" s="9" t="str">
        <f t="shared" si="19"/>
        <v>INSERT INTO municipio(id_municipio,nom_municipio,id_zona) VALUES(590,'Gualmatan',6);</v>
      </c>
    </row>
    <row r="592" spans="1:10" ht="31.5" x14ac:dyDescent="0.25">
      <c r="A592" s="9"/>
      <c r="B592" s="9" t="s">
        <v>8312</v>
      </c>
      <c r="C592" s="9">
        <v>591</v>
      </c>
      <c r="D592" s="9" t="s">
        <v>8313</v>
      </c>
      <c r="E592" s="19" t="s">
        <v>8846</v>
      </c>
      <c r="F592" s="11">
        <f t="shared" si="18"/>
        <v>591</v>
      </c>
      <c r="G592" s="9" t="s">
        <v>8313</v>
      </c>
      <c r="H592" s="9">
        <v>6</v>
      </c>
      <c r="I592" s="9" t="s">
        <v>8315</v>
      </c>
      <c r="J592" s="9" t="str">
        <f t="shared" si="19"/>
        <v>INSERT INTO municipio(id_municipio,nom_municipio,id_zona) VALUES(591,'Guapi',6);</v>
      </c>
    </row>
    <row r="593" spans="1:10" ht="31.5" x14ac:dyDescent="0.25">
      <c r="A593" s="9"/>
      <c r="B593" s="9" t="s">
        <v>8312</v>
      </c>
      <c r="C593" s="9">
        <v>592</v>
      </c>
      <c r="D593" s="9" t="s">
        <v>8313</v>
      </c>
      <c r="E593" s="19" t="s">
        <v>8847</v>
      </c>
      <c r="F593" s="11">
        <f t="shared" si="18"/>
        <v>592</v>
      </c>
      <c r="G593" s="9" t="s">
        <v>8313</v>
      </c>
      <c r="H593" s="9">
        <v>6</v>
      </c>
      <c r="I593" s="9" t="s">
        <v>8315</v>
      </c>
      <c r="J593" s="9" t="str">
        <f t="shared" si="19"/>
        <v>INSERT INTO municipio(id_municipio,nom_municipio,id_zona) VALUES(592,'Iles',6);</v>
      </c>
    </row>
    <row r="594" spans="1:10" ht="31.5" x14ac:dyDescent="0.25">
      <c r="A594" s="9"/>
      <c r="B594" s="9" t="s">
        <v>8312</v>
      </c>
      <c r="C594" s="9">
        <v>593</v>
      </c>
      <c r="D594" s="9" t="s">
        <v>8313</v>
      </c>
      <c r="E594" s="19" t="s">
        <v>8848</v>
      </c>
      <c r="F594" s="11">
        <f t="shared" si="18"/>
        <v>593</v>
      </c>
      <c r="G594" s="9" t="s">
        <v>8313</v>
      </c>
      <c r="H594" s="9">
        <v>6</v>
      </c>
      <c r="I594" s="9" t="s">
        <v>8315</v>
      </c>
      <c r="J594" s="9" t="str">
        <f t="shared" si="19"/>
        <v>INSERT INTO municipio(id_municipio,nom_municipio,id_zona) VALUES(593,'Imues',6);</v>
      </c>
    </row>
    <row r="595" spans="1:10" ht="31.5" x14ac:dyDescent="0.25">
      <c r="A595" s="9"/>
      <c r="B595" s="9" t="s">
        <v>8312</v>
      </c>
      <c r="C595" s="9">
        <v>594</v>
      </c>
      <c r="D595" s="9" t="s">
        <v>8313</v>
      </c>
      <c r="E595" s="19" t="s">
        <v>8849</v>
      </c>
      <c r="F595" s="11">
        <f t="shared" si="18"/>
        <v>594</v>
      </c>
      <c r="G595" s="9" t="s">
        <v>8313</v>
      </c>
      <c r="H595" s="9">
        <v>6</v>
      </c>
      <c r="I595" s="9" t="s">
        <v>8315</v>
      </c>
      <c r="J595" s="9" t="str">
        <f t="shared" si="19"/>
        <v>INSERT INTO municipio(id_municipio,nom_municipio,id_zona) VALUES(594,'Inza',6);</v>
      </c>
    </row>
    <row r="596" spans="1:10" ht="31.5" x14ac:dyDescent="0.25">
      <c r="A596" s="9"/>
      <c r="B596" s="9" t="s">
        <v>8312</v>
      </c>
      <c r="C596" s="9">
        <v>595</v>
      </c>
      <c r="D596" s="9" t="s">
        <v>8313</v>
      </c>
      <c r="E596" s="19" t="s">
        <v>8850</v>
      </c>
      <c r="F596" s="11">
        <f t="shared" si="18"/>
        <v>595</v>
      </c>
      <c r="G596" s="9" t="s">
        <v>8313</v>
      </c>
      <c r="H596" s="9">
        <v>6</v>
      </c>
      <c r="I596" s="9" t="s">
        <v>8315</v>
      </c>
      <c r="J596" s="9" t="str">
        <f t="shared" si="19"/>
        <v>INSERT INTO municipio(id_municipio,nom_municipio,id_zona) VALUES(595,'Ipiales',6);</v>
      </c>
    </row>
    <row r="597" spans="1:10" ht="31.5" x14ac:dyDescent="0.25">
      <c r="A597" s="9"/>
      <c r="B597" s="9" t="s">
        <v>8312</v>
      </c>
      <c r="C597" s="9">
        <v>596</v>
      </c>
      <c r="D597" s="9" t="s">
        <v>8313</v>
      </c>
      <c r="E597" s="19" t="s">
        <v>8851</v>
      </c>
      <c r="F597" s="11">
        <f t="shared" si="18"/>
        <v>596</v>
      </c>
      <c r="G597" s="9" t="s">
        <v>8313</v>
      </c>
      <c r="H597" s="9">
        <v>6</v>
      </c>
      <c r="I597" s="9" t="s">
        <v>8315</v>
      </c>
      <c r="J597" s="9" t="str">
        <f t="shared" si="19"/>
        <v>INSERT INTO municipio(id_municipio,nom_municipio,id_zona) VALUES(596,'Jambalo',6);</v>
      </c>
    </row>
    <row r="598" spans="1:10" ht="31.5" x14ac:dyDescent="0.25">
      <c r="A598" s="9"/>
      <c r="B598" s="9" t="s">
        <v>8312</v>
      </c>
      <c r="C598" s="9">
        <v>597</v>
      </c>
      <c r="D598" s="9" t="s">
        <v>8313</v>
      </c>
      <c r="E598" s="19" t="s">
        <v>8852</v>
      </c>
      <c r="F598" s="11">
        <f t="shared" si="18"/>
        <v>597</v>
      </c>
      <c r="G598" s="9" t="s">
        <v>8313</v>
      </c>
      <c r="H598" s="9">
        <v>6</v>
      </c>
      <c r="I598" s="9" t="s">
        <v>8315</v>
      </c>
      <c r="J598" s="9" t="str">
        <f t="shared" si="19"/>
        <v>INSERT INTO municipio(id_municipio,nom_municipio,id_zona) VALUES(597,'La Cruz',6);</v>
      </c>
    </row>
    <row r="599" spans="1:10" ht="31.5" x14ac:dyDescent="0.25">
      <c r="A599" s="9"/>
      <c r="B599" s="9" t="s">
        <v>8312</v>
      </c>
      <c r="C599" s="9">
        <v>598</v>
      </c>
      <c r="D599" s="9" t="s">
        <v>8313</v>
      </c>
      <c r="E599" s="19" t="s">
        <v>8853</v>
      </c>
      <c r="F599" s="11">
        <f t="shared" si="18"/>
        <v>598</v>
      </c>
      <c r="G599" s="9" t="s">
        <v>8313</v>
      </c>
      <c r="H599" s="9">
        <v>6</v>
      </c>
      <c r="I599" s="9" t="s">
        <v>8315</v>
      </c>
      <c r="J599" s="9" t="str">
        <f t="shared" si="19"/>
        <v>INSERT INTO municipio(id_municipio,nom_municipio,id_zona) VALUES(598,'La Florida',6);</v>
      </c>
    </row>
    <row r="600" spans="1:10" ht="31.5" x14ac:dyDescent="0.25">
      <c r="A600" s="9"/>
      <c r="B600" s="9" t="s">
        <v>8312</v>
      </c>
      <c r="C600" s="9">
        <v>599</v>
      </c>
      <c r="D600" s="9" t="s">
        <v>8313</v>
      </c>
      <c r="E600" s="19" t="s">
        <v>8854</v>
      </c>
      <c r="F600" s="11">
        <f t="shared" si="18"/>
        <v>599</v>
      </c>
      <c r="G600" s="9" t="s">
        <v>8313</v>
      </c>
      <c r="H600" s="9">
        <v>6</v>
      </c>
      <c r="I600" s="9" t="s">
        <v>8315</v>
      </c>
      <c r="J600" s="9" t="str">
        <f t="shared" si="19"/>
        <v>INSERT INTO municipio(id_municipio,nom_municipio,id_zona) VALUES(599,'La Llanada',6);</v>
      </c>
    </row>
    <row r="601" spans="1:10" ht="31.5" x14ac:dyDescent="0.25">
      <c r="A601" s="9"/>
      <c r="B601" s="9" t="s">
        <v>8312</v>
      </c>
      <c r="C601" s="9">
        <v>600</v>
      </c>
      <c r="D601" s="9" t="s">
        <v>8313</v>
      </c>
      <c r="E601" s="19" t="s">
        <v>8855</v>
      </c>
      <c r="F601" s="11">
        <f t="shared" si="18"/>
        <v>600</v>
      </c>
      <c r="G601" s="9" t="s">
        <v>8313</v>
      </c>
      <c r="H601" s="9">
        <v>6</v>
      </c>
      <c r="I601" s="9" t="s">
        <v>8315</v>
      </c>
      <c r="J601" s="9" t="str">
        <f t="shared" si="19"/>
        <v>INSERT INTO municipio(id_municipio,nom_municipio,id_zona) VALUES(600,'La Sierra',6);</v>
      </c>
    </row>
    <row r="602" spans="1:10" ht="31.5" x14ac:dyDescent="0.25">
      <c r="A602" s="9"/>
      <c r="B602" s="9" t="s">
        <v>8312</v>
      </c>
      <c r="C602" s="9">
        <v>601</v>
      </c>
      <c r="D602" s="9" t="s">
        <v>8313</v>
      </c>
      <c r="E602" s="19" t="s">
        <v>8856</v>
      </c>
      <c r="F602" s="11">
        <f t="shared" si="18"/>
        <v>601</v>
      </c>
      <c r="G602" s="9" t="s">
        <v>8313</v>
      </c>
      <c r="H602" s="9">
        <v>6</v>
      </c>
      <c r="I602" s="9" t="s">
        <v>8315</v>
      </c>
      <c r="J602" s="9" t="str">
        <f t="shared" si="19"/>
        <v>INSERT INTO municipio(id_municipio,nom_municipio,id_zona) VALUES(601,'La Tola',6);</v>
      </c>
    </row>
    <row r="603" spans="1:10" ht="31.5" x14ac:dyDescent="0.25">
      <c r="A603" s="9"/>
      <c r="B603" s="9" t="s">
        <v>8312</v>
      </c>
      <c r="C603" s="9">
        <v>602</v>
      </c>
      <c r="D603" s="9" t="s">
        <v>8313</v>
      </c>
      <c r="E603" s="19" t="s">
        <v>8394</v>
      </c>
      <c r="F603" s="11">
        <f t="shared" si="18"/>
        <v>602</v>
      </c>
      <c r="G603" s="9" t="s">
        <v>8313</v>
      </c>
      <c r="H603" s="9">
        <v>6</v>
      </c>
      <c r="I603" s="9" t="s">
        <v>8315</v>
      </c>
      <c r="J603" s="9" t="str">
        <f t="shared" si="19"/>
        <v>INSERT INTO municipio(id_municipio,nom_municipio,id_zona) VALUES(602,'La Union',6);</v>
      </c>
    </row>
    <row r="604" spans="1:10" ht="31.5" x14ac:dyDescent="0.25">
      <c r="A604" s="9"/>
      <c r="B604" s="9" t="s">
        <v>8312</v>
      </c>
      <c r="C604" s="9">
        <v>603</v>
      </c>
      <c r="D604" s="9" t="s">
        <v>8313</v>
      </c>
      <c r="E604" s="19" t="s">
        <v>8659</v>
      </c>
      <c r="F604" s="11">
        <f t="shared" si="18"/>
        <v>603</v>
      </c>
      <c r="G604" s="9" t="s">
        <v>8313</v>
      </c>
      <c r="H604" s="9">
        <v>6</v>
      </c>
      <c r="I604" s="9" t="s">
        <v>8315</v>
      </c>
      <c r="J604" s="9" t="str">
        <f t="shared" si="19"/>
        <v>INSERT INTO municipio(id_municipio,nom_municipio,id_zona) VALUES(603,'La Vega',6);</v>
      </c>
    </row>
    <row r="605" spans="1:10" ht="31.5" x14ac:dyDescent="0.25">
      <c r="A605" s="9"/>
      <c r="B605" s="9" t="s">
        <v>8312</v>
      </c>
      <c r="C605" s="9">
        <v>604</v>
      </c>
      <c r="D605" s="9" t="s">
        <v>8313</v>
      </c>
      <c r="E605" s="19" t="s">
        <v>8857</v>
      </c>
      <c r="F605" s="11">
        <f t="shared" si="18"/>
        <v>604</v>
      </c>
      <c r="G605" s="9" t="s">
        <v>8313</v>
      </c>
      <c r="H605" s="9">
        <v>6</v>
      </c>
      <c r="I605" s="9" t="s">
        <v>8315</v>
      </c>
      <c r="J605" s="9" t="str">
        <f t="shared" si="19"/>
        <v>INSERT INTO municipio(id_municipio,nom_municipio,id_zona) VALUES(604,'Leiva',6);</v>
      </c>
    </row>
    <row r="606" spans="1:10" ht="31.5" x14ac:dyDescent="0.25">
      <c r="A606" s="9"/>
      <c r="B606" s="9" t="s">
        <v>8312</v>
      </c>
      <c r="C606" s="9">
        <v>605</v>
      </c>
      <c r="D606" s="9" t="s">
        <v>8313</v>
      </c>
      <c r="E606" s="19" t="s">
        <v>8858</v>
      </c>
      <c r="F606" s="11">
        <f t="shared" si="18"/>
        <v>605</v>
      </c>
      <c r="G606" s="9" t="s">
        <v>8313</v>
      </c>
      <c r="H606" s="9">
        <v>6</v>
      </c>
      <c r="I606" s="9" t="s">
        <v>8315</v>
      </c>
      <c r="J606" s="9" t="str">
        <f t="shared" si="19"/>
        <v>INSERT INTO municipio(id_municipio,nom_municipio,id_zona) VALUES(605,'Linares',6);</v>
      </c>
    </row>
    <row r="607" spans="1:10" ht="31.5" x14ac:dyDescent="0.25">
      <c r="A607" s="9"/>
      <c r="B607" s="9" t="s">
        <v>8312</v>
      </c>
      <c r="C607" s="9">
        <v>606</v>
      </c>
      <c r="D607" s="9" t="s">
        <v>8313</v>
      </c>
      <c r="E607" s="19" t="s">
        <v>8859</v>
      </c>
      <c r="F607" s="11">
        <f t="shared" si="18"/>
        <v>606</v>
      </c>
      <c r="G607" s="9" t="s">
        <v>8313</v>
      </c>
      <c r="H607" s="9">
        <v>6</v>
      </c>
      <c r="I607" s="9" t="s">
        <v>8315</v>
      </c>
      <c r="J607" s="9" t="str">
        <f t="shared" si="19"/>
        <v>INSERT INTO municipio(id_municipio,nom_municipio,id_zona) VALUES(606,'Lopez (Micay)',6);</v>
      </c>
    </row>
    <row r="608" spans="1:10" ht="31.5" x14ac:dyDescent="0.25">
      <c r="A608" s="9"/>
      <c r="B608" s="9" t="s">
        <v>8312</v>
      </c>
      <c r="C608" s="9">
        <v>607</v>
      </c>
      <c r="D608" s="9" t="s">
        <v>8313</v>
      </c>
      <c r="E608" s="19" t="s">
        <v>8860</v>
      </c>
      <c r="F608" s="11">
        <f t="shared" si="18"/>
        <v>607</v>
      </c>
      <c r="G608" s="9" t="s">
        <v>8313</v>
      </c>
      <c r="H608" s="9">
        <v>6</v>
      </c>
      <c r="I608" s="9" t="s">
        <v>8315</v>
      </c>
      <c r="J608" s="9" t="str">
        <f t="shared" si="19"/>
        <v>INSERT INTO municipio(id_municipio,nom_municipio,id_zona) VALUES(607,'Los Andes (Sotomayor)',6);</v>
      </c>
    </row>
    <row r="609" spans="1:10" ht="31.5" x14ac:dyDescent="0.25">
      <c r="A609" s="9"/>
      <c r="B609" s="9" t="s">
        <v>8312</v>
      </c>
      <c r="C609" s="9">
        <v>608</v>
      </c>
      <c r="D609" s="9" t="s">
        <v>8313</v>
      </c>
      <c r="E609" s="19" t="s">
        <v>8861</v>
      </c>
      <c r="F609" s="11">
        <f t="shared" si="18"/>
        <v>608</v>
      </c>
      <c r="G609" s="9" t="s">
        <v>8313</v>
      </c>
      <c r="H609" s="9">
        <v>6</v>
      </c>
      <c r="I609" s="9" t="s">
        <v>8315</v>
      </c>
      <c r="J609" s="9" t="str">
        <f t="shared" si="19"/>
        <v>INSERT INTO municipio(id_municipio,nom_municipio,id_zona) VALUES(608,'Magui (Payan)',6);</v>
      </c>
    </row>
    <row r="610" spans="1:10" ht="31.5" x14ac:dyDescent="0.25">
      <c r="A610" s="9"/>
      <c r="B610" s="9" t="s">
        <v>8312</v>
      </c>
      <c r="C610" s="9">
        <v>609</v>
      </c>
      <c r="D610" s="9" t="s">
        <v>8313</v>
      </c>
      <c r="E610" s="19" t="s">
        <v>8862</v>
      </c>
      <c r="F610" s="11">
        <f t="shared" si="18"/>
        <v>609</v>
      </c>
      <c r="G610" s="9" t="s">
        <v>8313</v>
      </c>
      <c r="H610" s="9">
        <v>6</v>
      </c>
      <c r="I610" s="9" t="s">
        <v>8315</v>
      </c>
      <c r="J610" s="9" t="str">
        <f t="shared" si="19"/>
        <v>INSERT INTO municipio(id_municipio,nom_municipio,id_zona) VALUES(609,'Mallama (Piedrancha)',6);</v>
      </c>
    </row>
    <row r="611" spans="1:10" ht="31.5" x14ac:dyDescent="0.25">
      <c r="A611" s="9"/>
      <c r="B611" s="9" t="s">
        <v>8312</v>
      </c>
      <c r="C611" s="9">
        <v>610</v>
      </c>
      <c r="D611" s="9" t="s">
        <v>8313</v>
      </c>
      <c r="E611" s="19" t="s">
        <v>8863</v>
      </c>
      <c r="F611" s="11">
        <f t="shared" si="18"/>
        <v>610</v>
      </c>
      <c r="G611" s="9" t="s">
        <v>8313</v>
      </c>
      <c r="H611" s="9">
        <v>6</v>
      </c>
      <c r="I611" s="9" t="s">
        <v>8315</v>
      </c>
      <c r="J611" s="9" t="str">
        <f t="shared" si="19"/>
        <v>INSERT INTO municipio(id_municipio,nom_municipio,id_zona) VALUES(610,'Mercaderes',6);</v>
      </c>
    </row>
    <row r="612" spans="1:10" ht="31.5" x14ac:dyDescent="0.25">
      <c r="A612" s="9"/>
      <c r="B612" s="9" t="s">
        <v>8312</v>
      </c>
      <c r="C612" s="9">
        <v>611</v>
      </c>
      <c r="D612" s="9" t="s">
        <v>8313</v>
      </c>
      <c r="E612" s="19" t="s">
        <v>8864</v>
      </c>
      <c r="F612" s="11">
        <f t="shared" si="18"/>
        <v>611</v>
      </c>
      <c r="G612" s="9" t="s">
        <v>8313</v>
      </c>
      <c r="H612" s="9">
        <v>6</v>
      </c>
      <c r="I612" s="9" t="s">
        <v>8315</v>
      </c>
      <c r="J612" s="9" t="str">
        <f t="shared" si="19"/>
        <v>INSERT INTO municipio(id_municipio,nom_municipio,id_zona) VALUES(611,'Miranda',6);</v>
      </c>
    </row>
    <row r="613" spans="1:10" ht="31.5" x14ac:dyDescent="0.25">
      <c r="A613" s="9"/>
      <c r="B613" s="9" t="s">
        <v>8312</v>
      </c>
      <c r="C613" s="9">
        <v>612</v>
      </c>
      <c r="D613" s="9" t="s">
        <v>8313</v>
      </c>
      <c r="E613" s="19" t="s">
        <v>8865</v>
      </c>
      <c r="F613" s="11">
        <f t="shared" si="18"/>
        <v>612</v>
      </c>
      <c r="G613" s="9" t="s">
        <v>8313</v>
      </c>
      <c r="H613" s="9">
        <v>6</v>
      </c>
      <c r="I613" s="9" t="s">
        <v>8315</v>
      </c>
      <c r="J613" s="9" t="str">
        <f t="shared" si="19"/>
        <v>INSERT INTO municipio(id_municipio,nom_municipio,id_zona) VALUES(612,'Morales',6);</v>
      </c>
    </row>
    <row r="614" spans="1:10" ht="31.5" x14ac:dyDescent="0.25">
      <c r="A614" s="9"/>
      <c r="B614" s="9" t="s">
        <v>8312</v>
      </c>
      <c r="C614" s="9">
        <v>613</v>
      </c>
      <c r="D614" s="9" t="s">
        <v>8313</v>
      </c>
      <c r="E614" s="19" t="s">
        <v>8665</v>
      </c>
      <c r="F614" s="11">
        <f t="shared" si="18"/>
        <v>613</v>
      </c>
      <c r="G614" s="9" t="s">
        <v>8313</v>
      </c>
      <c r="H614" s="9">
        <v>6</v>
      </c>
      <c r="I614" s="9" t="s">
        <v>8315</v>
      </c>
      <c r="J614" s="9" t="str">
        <f t="shared" si="19"/>
        <v>INSERT INTO municipio(id_municipio,nom_municipio,id_zona) VALUES(613,'Mosquera',6);</v>
      </c>
    </row>
    <row r="615" spans="1:10" ht="31.5" x14ac:dyDescent="0.25">
      <c r="A615" s="9"/>
      <c r="B615" s="9" t="s">
        <v>8312</v>
      </c>
      <c r="C615" s="9">
        <v>614</v>
      </c>
      <c r="D615" s="9" t="s">
        <v>8313</v>
      </c>
      <c r="E615" s="19" t="s">
        <v>8866</v>
      </c>
      <c r="F615" s="11">
        <f t="shared" si="18"/>
        <v>614</v>
      </c>
      <c r="G615" s="9" t="s">
        <v>8313</v>
      </c>
      <c r="H615" s="9">
        <v>6</v>
      </c>
      <c r="I615" s="9" t="s">
        <v>8315</v>
      </c>
      <c r="J615" s="9" t="str">
        <f t="shared" si="19"/>
        <v>INSERT INTO municipio(id_municipio,nom_municipio,id_zona) VALUES(614,'Olaya Herrera (Bocas De Satinga)',6);</v>
      </c>
    </row>
    <row r="616" spans="1:10" ht="31.5" x14ac:dyDescent="0.25">
      <c r="A616" s="9"/>
      <c r="B616" s="9" t="s">
        <v>8312</v>
      </c>
      <c r="C616" s="9">
        <v>615</v>
      </c>
      <c r="D616" s="9" t="s">
        <v>8313</v>
      </c>
      <c r="E616" s="19" t="s">
        <v>8867</v>
      </c>
      <c r="F616" s="11">
        <f t="shared" si="18"/>
        <v>615</v>
      </c>
      <c r="G616" s="9" t="s">
        <v>8313</v>
      </c>
      <c r="H616" s="9">
        <v>6</v>
      </c>
      <c r="I616" s="9" t="s">
        <v>8315</v>
      </c>
      <c r="J616" s="9" t="str">
        <f t="shared" si="19"/>
        <v>INSERT INTO municipio(id_municipio,nom_municipio,id_zona) VALUES(615,'Ospina',6);</v>
      </c>
    </row>
    <row r="617" spans="1:10" ht="31.5" x14ac:dyDescent="0.25">
      <c r="A617" s="9"/>
      <c r="B617" s="9" t="s">
        <v>8312</v>
      </c>
      <c r="C617" s="9">
        <v>616</v>
      </c>
      <c r="D617" s="9" t="s">
        <v>8313</v>
      </c>
      <c r="E617" s="19" t="s">
        <v>8868</v>
      </c>
      <c r="F617" s="11">
        <f t="shared" si="18"/>
        <v>616</v>
      </c>
      <c r="G617" s="9" t="s">
        <v>8313</v>
      </c>
      <c r="H617" s="9">
        <v>6</v>
      </c>
      <c r="I617" s="9" t="s">
        <v>8315</v>
      </c>
      <c r="J617" s="9" t="str">
        <f t="shared" si="19"/>
        <v>INSERT INTO municipio(id_municipio,nom_municipio,id_zona) VALUES(616,'Padilla',6);</v>
      </c>
    </row>
    <row r="618" spans="1:10" ht="31.5" x14ac:dyDescent="0.25">
      <c r="A618" s="9"/>
      <c r="B618" s="9" t="s">
        <v>8312</v>
      </c>
      <c r="C618" s="9">
        <v>617</v>
      </c>
      <c r="D618" s="9" t="s">
        <v>8313</v>
      </c>
      <c r="E618" s="19" t="s">
        <v>8869</v>
      </c>
      <c r="F618" s="11">
        <f t="shared" si="18"/>
        <v>617</v>
      </c>
      <c r="G618" s="9" t="s">
        <v>8313</v>
      </c>
      <c r="H618" s="9">
        <v>6</v>
      </c>
      <c r="I618" s="9" t="s">
        <v>8315</v>
      </c>
      <c r="J618" s="9" t="str">
        <f t="shared" si="19"/>
        <v>INSERT INTO municipio(id_municipio,nom_municipio,id_zona) VALUES(617,'Paez (Belalcazar)',6);</v>
      </c>
    </row>
    <row r="619" spans="1:10" ht="31.5" x14ac:dyDescent="0.25">
      <c r="A619" s="9"/>
      <c r="B619" s="9" t="s">
        <v>8312</v>
      </c>
      <c r="C619" s="9">
        <v>618</v>
      </c>
      <c r="D619" s="9" t="s">
        <v>8313</v>
      </c>
      <c r="E619" s="19" t="s">
        <v>8870</v>
      </c>
      <c r="F619" s="11">
        <f t="shared" si="18"/>
        <v>618</v>
      </c>
      <c r="G619" s="9" t="s">
        <v>8313</v>
      </c>
      <c r="H619" s="9">
        <v>6</v>
      </c>
      <c r="I619" s="9" t="s">
        <v>8315</v>
      </c>
      <c r="J619" s="9" t="str">
        <f t="shared" si="19"/>
        <v>INSERT INTO municipio(id_municipio,nom_municipio,id_zona) VALUES(618,'Pasto',6);</v>
      </c>
    </row>
    <row r="620" spans="1:10" ht="31.5" x14ac:dyDescent="0.25">
      <c r="A620" s="9"/>
      <c r="B620" s="9" t="s">
        <v>8312</v>
      </c>
      <c r="C620" s="9">
        <v>619</v>
      </c>
      <c r="D620" s="9" t="s">
        <v>8313</v>
      </c>
      <c r="E620" s="19" t="s">
        <v>8871</v>
      </c>
      <c r="F620" s="11">
        <f t="shared" si="18"/>
        <v>619</v>
      </c>
      <c r="G620" s="9" t="s">
        <v>8313</v>
      </c>
      <c r="H620" s="9">
        <v>6</v>
      </c>
      <c r="I620" s="9" t="s">
        <v>8315</v>
      </c>
      <c r="J620" s="9" t="str">
        <f t="shared" si="19"/>
        <v>INSERT INTO municipio(id_municipio,nom_municipio,id_zona) VALUES(619,'Patia (El Bordo)',6);</v>
      </c>
    </row>
    <row r="621" spans="1:10" ht="31.5" x14ac:dyDescent="0.25">
      <c r="A621" s="9"/>
      <c r="B621" s="9" t="s">
        <v>8312</v>
      </c>
      <c r="C621" s="9">
        <v>620</v>
      </c>
      <c r="D621" s="9" t="s">
        <v>8313</v>
      </c>
      <c r="E621" s="19" t="s">
        <v>8872</v>
      </c>
      <c r="F621" s="11">
        <f t="shared" si="18"/>
        <v>620</v>
      </c>
      <c r="G621" s="9" t="s">
        <v>8313</v>
      </c>
      <c r="H621" s="9">
        <v>6</v>
      </c>
      <c r="I621" s="9" t="s">
        <v>8315</v>
      </c>
      <c r="J621" s="9" t="str">
        <f t="shared" si="19"/>
        <v>INSERT INTO municipio(id_municipio,nom_municipio,id_zona) VALUES(620,'Piamonte',6);</v>
      </c>
    </row>
    <row r="622" spans="1:10" ht="31.5" x14ac:dyDescent="0.25">
      <c r="A622" s="9"/>
      <c r="B622" s="9" t="s">
        <v>8312</v>
      </c>
      <c r="C622" s="9">
        <v>621</v>
      </c>
      <c r="D622" s="9" t="s">
        <v>8313</v>
      </c>
      <c r="E622" s="19" t="s">
        <v>8873</v>
      </c>
      <c r="F622" s="11">
        <f t="shared" si="18"/>
        <v>621</v>
      </c>
      <c r="G622" s="9" t="s">
        <v>8313</v>
      </c>
      <c r="H622" s="9">
        <v>6</v>
      </c>
      <c r="I622" s="9" t="s">
        <v>8315</v>
      </c>
      <c r="J622" s="9" t="str">
        <f t="shared" si="19"/>
        <v>INSERT INTO municipio(id_municipio,nom_municipio,id_zona) VALUES(621,'Piendamo',6);</v>
      </c>
    </row>
    <row r="623" spans="1:10" ht="31.5" x14ac:dyDescent="0.25">
      <c r="A623" s="9"/>
      <c r="B623" s="9" t="s">
        <v>8312</v>
      </c>
      <c r="C623" s="9">
        <v>622</v>
      </c>
      <c r="D623" s="9" t="s">
        <v>8313</v>
      </c>
      <c r="E623" s="19" t="s">
        <v>8874</v>
      </c>
      <c r="F623" s="11">
        <f t="shared" si="18"/>
        <v>622</v>
      </c>
      <c r="G623" s="9" t="s">
        <v>8313</v>
      </c>
      <c r="H623" s="9">
        <v>6</v>
      </c>
      <c r="I623" s="9" t="s">
        <v>8315</v>
      </c>
      <c r="J623" s="9" t="str">
        <f t="shared" si="19"/>
        <v>INSERT INTO municipio(id_municipio,nom_municipio,id_zona) VALUES(622,'Policarpa',6);</v>
      </c>
    </row>
    <row r="624" spans="1:10" ht="31.5" x14ac:dyDescent="0.25">
      <c r="A624" s="9"/>
      <c r="B624" s="9" t="s">
        <v>8312</v>
      </c>
      <c r="C624" s="9">
        <v>623</v>
      </c>
      <c r="D624" s="9" t="s">
        <v>8313</v>
      </c>
      <c r="E624" s="19" t="s">
        <v>8875</v>
      </c>
      <c r="F624" s="11">
        <f t="shared" si="18"/>
        <v>623</v>
      </c>
      <c r="G624" s="9" t="s">
        <v>8313</v>
      </c>
      <c r="H624" s="9">
        <v>6</v>
      </c>
      <c r="I624" s="9" t="s">
        <v>8315</v>
      </c>
      <c r="J624" s="9" t="str">
        <f t="shared" si="19"/>
        <v>INSERT INTO municipio(id_municipio,nom_municipio,id_zona) VALUES(623,'Popayan',6);</v>
      </c>
    </row>
    <row r="625" spans="1:10" ht="31.5" x14ac:dyDescent="0.25">
      <c r="A625" s="9"/>
      <c r="B625" s="9" t="s">
        <v>8312</v>
      </c>
      <c r="C625" s="9">
        <v>624</v>
      </c>
      <c r="D625" s="9" t="s">
        <v>8313</v>
      </c>
      <c r="E625" s="19" t="s">
        <v>8876</v>
      </c>
      <c r="F625" s="11">
        <f t="shared" si="18"/>
        <v>624</v>
      </c>
      <c r="G625" s="9" t="s">
        <v>8313</v>
      </c>
      <c r="H625" s="9">
        <v>6</v>
      </c>
      <c r="I625" s="9" t="s">
        <v>8315</v>
      </c>
      <c r="J625" s="9" t="str">
        <f t="shared" si="19"/>
        <v>INSERT INTO municipio(id_municipio,nom_municipio,id_zona) VALUES(624,'Potosi',6);</v>
      </c>
    </row>
    <row r="626" spans="1:10" ht="31.5" x14ac:dyDescent="0.25">
      <c r="A626" s="9"/>
      <c r="B626" s="9" t="s">
        <v>8312</v>
      </c>
      <c r="C626" s="9">
        <v>625</v>
      </c>
      <c r="D626" s="9" t="s">
        <v>8313</v>
      </c>
      <c r="E626" s="19" t="s">
        <v>8877</v>
      </c>
      <c r="F626" s="11">
        <f t="shared" si="18"/>
        <v>625</v>
      </c>
      <c r="G626" s="9" t="s">
        <v>8313</v>
      </c>
      <c r="H626" s="9">
        <v>6</v>
      </c>
      <c r="I626" s="9" t="s">
        <v>8315</v>
      </c>
      <c r="J626" s="9" t="str">
        <f t="shared" si="19"/>
        <v>INSERT INTO municipio(id_municipio,nom_municipio,id_zona) VALUES(625,'Providencia',6);</v>
      </c>
    </row>
    <row r="627" spans="1:10" ht="31.5" x14ac:dyDescent="0.25">
      <c r="A627" s="9"/>
      <c r="B627" s="9" t="s">
        <v>8312</v>
      </c>
      <c r="C627" s="9">
        <v>626</v>
      </c>
      <c r="D627" s="9" t="s">
        <v>8313</v>
      </c>
      <c r="E627" s="19" t="s">
        <v>8878</v>
      </c>
      <c r="F627" s="11">
        <f t="shared" si="18"/>
        <v>626</v>
      </c>
      <c r="G627" s="9" t="s">
        <v>8313</v>
      </c>
      <c r="H627" s="9">
        <v>6</v>
      </c>
      <c r="I627" s="9" t="s">
        <v>8315</v>
      </c>
      <c r="J627" s="9" t="str">
        <f t="shared" si="19"/>
        <v>INSERT INTO municipio(id_municipio,nom_municipio,id_zona) VALUES(626,'Puerres',6);</v>
      </c>
    </row>
    <row r="628" spans="1:10" ht="31.5" x14ac:dyDescent="0.25">
      <c r="A628" s="9"/>
      <c r="B628" s="9" t="s">
        <v>8312</v>
      </c>
      <c r="C628" s="9">
        <v>627</v>
      </c>
      <c r="D628" s="9" t="s">
        <v>8313</v>
      </c>
      <c r="E628" s="19" t="s">
        <v>8879</v>
      </c>
      <c r="F628" s="11">
        <f t="shared" si="18"/>
        <v>627</v>
      </c>
      <c r="G628" s="9" t="s">
        <v>8313</v>
      </c>
      <c r="H628" s="9">
        <v>6</v>
      </c>
      <c r="I628" s="9" t="s">
        <v>8315</v>
      </c>
      <c r="J628" s="9" t="str">
        <f t="shared" si="19"/>
        <v>INSERT INTO municipio(id_municipio,nom_municipio,id_zona) VALUES(627,'Puerto Tejada',6);</v>
      </c>
    </row>
    <row r="629" spans="1:10" ht="31.5" x14ac:dyDescent="0.25">
      <c r="A629" s="9"/>
      <c r="B629" s="9" t="s">
        <v>8312</v>
      </c>
      <c r="C629" s="9">
        <v>628</v>
      </c>
      <c r="D629" s="9" t="s">
        <v>8313</v>
      </c>
      <c r="E629" s="19" t="s">
        <v>8880</v>
      </c>
      <c r="F629" s="11">
        <f t="shared" si="18"/>
        <v>628</v>
      </c>
      <c r="G629" s="9" t="s">
        <v>8313</v>
      </c>
      <c r="H629" s="9">
        <v>6</v>
      </c>
      <c r="I629" s="9" t="s">
        <v>8315</v>
      </c>
      <c r="J629" s="9" t="str">
        <f t="shared" si="19"/>
        <v>INSERT INTO municipio(id_municipio,nom_municipio,id_zona) VALUES(628,'Pupiales',6);</v>
      </c>
    </row>
    <row r="630" spans="1:10" ht="31.5" x14ac:dyDescent="0.25">
      <c r="A630" s="9"/>
      <c r="B630" s="9" t="s">
        <v>8312</v>
      </c>
      <c r="C630" s="9">
        <v>629</v>
      </c>
      <c r="D630" s="9" t="s">
        <v>8313</v>
      </c>
      <c r="E630" s="19" t="s">
        <v>8881</v>
      </c>
      <c r="F630" s="11">
        <f t="shared" si="18"/>
        <v>629</v>
      </c>
      <c r="G630" s="9" t="s">
        <v>8313</v>
      </c>
      <c r="H630" s="9">
        <v>6</v>
      </c>
      <c r="I630" s="9" t="s">
        <v>8315</v>
      </c>
      <c r="J630" s="9" t="str">
        <f t="shared" si="19"/>
        <v>INSERT INTO municipio(id_municipio,nom_municipio,id_zona) VALUES(629,'Purace (Coconuco)',6);</v>
      </c>
    </row>
    <row r="631" spans="1:10" ht="31.5" x14ac:dyDescent="0.25">
      <c r="A631" s="9"/>
      <c r="B631" s="9" t="s">
        <v>8312</v>
      </c>
      <c r="C631" s="9">
        <v>630</v>
      </c>
      <c r="D631" s="9" t="s">
        <v>8313</v>
      </c>
      <c r="E631" s="19" t="s">
        <v>8680</v>
      </c>
      <c r="F631" s="11">
        <f t="shared" si="18"/>
        <v>630</v>
      </c>
      <c r="G631" s="9" t="s">
        <v>8313</v>
      </c>
      <c r="H631" s="9">
        <v>6</v>
      </c>
      <c r="I631" s="9" t="s">
        <v>8315</v>
      </c>
      <c r="J631" s="9" t="str">
        <f t="shared" si="19"/>
        <v>INSERT INTO municipio(id_municipio,nom_municipio,id_zona) VALUES(630,'Ricaurte',6);</v>
      </c>
    </row>
    <row r="632" spans="1:10" ht="31.5" x14ac:dyDescent="0.25">
      <c r="A632" s="9"/>
      <c r="B632" s="9" t="s">
        <v>8312</v>
      </c>
      <c r="C632" s="9">
        <v>631</v>
      </c>
      <c r="D632" s="9" t="s">
        <v>8313</v>
      </c>
      <c r="E632" s="19" t="s">
        <v>8882</v>
      </c>
      <c r="F632" s="11">
        <f t="shared" si="18"/>
        <v>631</v>
      </c>
      <c r="G632" s="9" t="s">
        <v>8313</v>
      </c>
      <c r="H632" s="9">
        <v>6</v>
      </c>
      <c r="I632" s="9" t="s">
        <v>8315</v>
      </c>
      <c r="J632" s="9" t="str">
        <f t="shared" si="19"/>
        <v>INSERT INTO municipio(id_municipio,nom_municipio,id_zona) VALUES(631,'Roberto Payan (San Jose)',6);</v>
      </c>
    </row>
    <row r="633" spans="1:10" ht="31.5" x14ac:dyDescent="0.25">
      <c r="A633" s="9"/>
      <c r="B633" s="9" t="s">
        <v>8312</v>
      </c>
      <c r="C633" s="9">
        <v>632</v>
      </c>
      <c r="D633" s="9" t="s">
        <v>8313</v>
      </c>
      <c r="E633" s="19" t="s">
        <v>8883</v>
      </c>
      <c r="F633" s="11">
        <f t="shared" si="18"/>
        <v>632</v>
      </c>
      <c r="G633" s="9" t="s">
        <v>8313</v>
      </c>
      <c r="H633" s="9">
        <v>6</v>
      </c>
      <c r="I633" s="9" t="s">
        <v>8315</v>
      </c>
      <c r="J633" s="9" t="str">
        <f t="shared" si="19"/>
        <v>INSERT INTO municipio(id_municipio,nom_municipio,id_zona) VALUES(632,'Rosas',6);</v>
      </c>
    </row>
    <row r="634" spans="1:10" ht="31.5" x14ac:dyDescent="0.25">
      <c r="A634" s="9"/>
      <c r="B634" s="9" t="s">
        <v>8312</v>
      </c>
      <c r="C634" s="9">
        <v>633</v>
      </c>
      <c r="D634" s="9" t="s">
        <v>8313</v>
      </c>
      <c r="E634" s="19" t="s">
        <v>8884</v>
      </c>
      <c r="F634" s="11">
        <f t="shared" si="18"/>
        <v>633</v>
      </c>
      <c r="G634" s="9" t="s">
        <v>8313</v>
      </c>
      <c r="H634" s="9">
        <v>6</v>
      </c>
      <c r="I634" s="9" t="s">
        <v>8315</v>
      </c>
      <c r="J634" s="9" t="str">
        <f t="shared" si="19"/>
        <v>INSERT INTO municipio(id_municipio,nom_municipio,id_zona) VALUES(633,'Samaniego',6);</v>
      </c>
    </row>
    <row r="635" spans="1:10" ht="31.5" x14ac:dyDescent="0.25">
      <c r="A635" s="9"/>
      <c r="B635" s="9" t="s">
        <v>8312</v>
      </c>
      <c r="C635" s="9">
        <v>634</v>
      </c>
      <c r="D635" s="9" t="s">
        <v>8313</v>
      </c>
      <c r="E635" s="19" t="s">
        <v>8682</v>
      </c>
      <c r="F635" s="11">
        <f t="shared" si="18"/>
        <v>634</v>
      </c>
      <c r="G635" s="9" t="s">
        <v>8313</v>
      </c>
      <c r="H635" s="9">
        <v>6</v>
      </c>
      <c r="I635" s="9" t="s">
        <v>8315</v>
      </c>
      <c r="J635" s="9" t="str">
        <f t="shared" si="19"/>
        <v>INSERT INTO municipio(id_municipio,nom_municipio,id_zona) VALUES(634,'San Bernardo',6);</v>
      </c>
    </row>
    <row r="636" spans="1:10" ht="31.5" x14ac:dyDescent="0.25">
      <c r="A636" s="9"/>
      <c r="B636" s="9" t="s">
        <v>8312</v>
      </c>
      <c r="C636" s="9">
        <v>635</v>
      </c>
      <c r="D636" s="9" t="s">
        <v>8313</v>
      </c>
      <c r="E636" s="19" t="s">
        <v>8885</v>
      </c>
      <c r="F636" s="11">
        <f t="shared" si="18"/>
        <v>635</v>
      </c>
      <c r="G636" s="9" t="s">
        <v>8313</v>
      </c>
      <c r="H636" s="9">
        <v>6</v>
      </c>
      <c r="I636" s="9" t="s">
        <v>8315</v>
      </c>
      <c r="J636" s="9" t="str">
        <f t="shared" si="19"/>
        <v>INSERT INTO municipio(id_municipio,nom_municipio,id_zona) VALUES(635,'San Lorenzo',6);</v>
      </c>
    </row>
    <row r="637" spans="1:10" ht="31.5" x14ac:dyDescent="0.25">
      <c r="A637" s="9"/>
      <c r="B637" s="9" t="s">
        <v>8312</v>
      </c>
      <c r="C637" s="9">
        <v>636</v>
      </c>
      <c r="D637" s="9" t="s">
        <v>8313</v>
      </c>
      <c r="E637" s="19" t="s">
        <v>8886</v>
      </c>
      <c r="F637" s="11">
        <f t="shared" si="18"/>
        <v>636</v>
      </c>
      <c r="G637" s="9" t="s">
        <v>8313</v>
      </c>
      <c r="H637" s="9">
        <v>6</v>
      </c>
      <c r="I637" s="9" t="s">
        <v>8315</v>
      </c>
      <c r="J637" s="9" t="str">
        <f t="shared" si="19"/>
        <v>INSERT INTO municipio(id_municipio,nom_municipio,id_zona) VALUES(636,'San Pablo',6);</v>
      </c>
    </row>
    <row r="638" spans="1:10" ht="31.5" x14ac:dyDescent="0.25">
      <c r="A638" s="9"/>
      <c r="B638" s="9" t="s">
        <v>8312</v>
      </c>
      <c r="C638" s="9">
        <v>637</v>
      </c>
      <c r="D638" s="9" t="s">
        <v>8313</v>
      </c>
      <c r="E638" s="19" t="s">
        <v>8887</v>
      </c>
      <c r="F638" s="11">
        <f t="shared" si="18"/>
        <v>637</v>
      </c>
      <c r="G638" s="9" t="s">
        <v>8313</v>
      </c>
      <c r="H638" s="9">
        <v>6</v>
      </c>
      <c r="I638" s="9" t="s">
        <v>8315</v>
      </c>
      <c r="J638" s="9" t="str">
        <f t="shared" si="19"/>
        <v>INSERT INTO municipio(id_municipio,nom_municipio,id_zona) VALUES(637,'San Pedro De Cartago',6);</v>
      </c>
    </row>
    <row r="639" spans="1:10" ht="31.5" x14ac:dyDescent="0.25">
      <c r="A639" s="9"/>
      <c r="B639" s="9" t="s">
        <v>8312</v>
      </c>
      <c r="C639" s="9">
        <v>638</v>
      </c>
      <c r="D639" s="9" t="s">
        <v>8313</v>
      </c>
      <c r="E639" s="19" t="s">
        <v>8888</v>
      </c>
      <c r="F639" s="11">
        <f t="shared" si="18"/>
        <v>638</v>
      </c>
      <c r="G639" s="9" t="s">
        <v>8313</v>
      </c>
      <c r="H639" s="9">
        <v>6</v>
      </c>
      <c r="I639" s="9" t="s">
        <v>8315</v>
      </c>
      <c r="J639" s="9" t="str">
        <f t="shared" si="19"/>
        <v>INSERT INTO municipio(id_municipio,nom_municipio,id_zona) VALUES(638,'San Sebastian',6);</v>
      </c>
    </row>
    <row r="640" spans="1:10" ht="31.5" x14ac:dyDescent="0.25">
      <c r="A640" s="9"/>
      <c r="B640" s="9" t="s">
        <v>8312</v>
      </c>
      <c r="C640" s="9">
        <v>639</v>
      </c>
      <c r="D640" s="9" t="s">
        <v>8313</v>
      </c>
      <c r="E640" s="19" t="s">
        <v>8889</v>
      </c>
      <c r="F640" s="11">
        <f t="shared" si="18"/>
        <v>639</v>
      </c>
      <c r="G640" s="9" t="s">
        <v>8313</v>
      </c>
      <c r="H640" s="9">
        <v>6</v>
      </c>
      <c r="I640" s="9" t="s">
        <v>8315</v>
      </c>
      <c r="J640" s="9" t="str">
        <f t="shared" si="19"/>
        <v>INSERT INTO municipio(id_municipio,nom_municipio,id_zona) VALUES(639,'Sandona',6);</v>
      </c>
    </row>
    <row r="641" spans="1:10" ht="31.5" x14ac:dyDescent="0.25">
      <c r="A641" s="9"/>
      <c r="B641" s="9" t="s">
        <v>8312</v>
      </c>
      <c r="C641" s="9">
        <v>640</v>
      </c>
      <c r="D641" s="9" t="s">
        <v>8313</v>
      </c>
      <c r="E641" s="19" t="s">
        <v>8890</v>
      </c>
      <c r="F641" s="11">
        <f t="shared" si="18"/>
        <v>640</v>
      </c>
      <c r="G641" s="9" t="s">
        <v>8313</v>
      </c>
      <c r="H641" s="9">
        <v>6</v>
      </c>
      <c r="I641" s="9" t="s">
        <v>8315</v>
      </c>
      <c r="J641" s="9" t="str">
        <f t="shared" si="19"/>
        <v>INSERT INTO municipio(id_municipio,nom_municipio,id_zona) VALUES(640,'Santa Barbara (Iscuande)',6);</v>
      </c>
    </row>
    <row r="642" spans="1:10" ht="31.5" x14ac:dyDescent="0.25">
      <c r="A642" s="9"/>
      <c r="B642" s="9" t="s">
        <v>8312</v>
      </c>
      <c r="C642" s="9">
        <v>641</v>
      </c>
      <c r="D642" s="9" t="s">
        <v>8313</v>
      </c>
      <c r="E642" s="19" t="s">
        <v>8891</v>
      </c>
      <c r="F642" s="11">
        <f t="shared" si="18"/>
        <v>641</v>
      </c>
      <c r="G642" s="9" t="s">
        <v>8313</v>
      </c>
      <c r="H642" s="9">
        <v>6</v>
      </c>
      <c r="I642" s="9" t="s">
        <v>8315</v>
      </c>
      <c r="J642" s="9" t="str">
        <f t="shared" si="19"/>
        <v>INSERT INTO municipio(id_municipio,nom_municipio,id_zona) VALUES(641,'Santa Cruz (Guachaves)',6);</v>
      </c>
    </row>
    <row r="643" spans="1:10" ht="31.5" x14ac:dyDescent="0.25">
      <c r="A643" s="9"/>
      <c r="B643" s="9" t="s">
        <v>8312</v>
      </c>
      <c r="C643" s="9">
        <v>642</v>
      </c>
      <c r="D643" s="9" t="s">
        <v>8313</v>
      </c>
      <c r="E643" s="19" t="s">
        <v>8892</v>
      </c>
      <c r="F643" s="11">
        <f t="shared" ref="F643:F706" si="20">C643</f>
        <v>642</v>
      </c>
      <c r="G643" s="9" t="s">
        <v>8313</v>
      </c>
      <c r="H643" s="9">
        <v>6</v>
      </c>
      <c r="I643" s="9" t="s">
        <v>8315</v>
      </c>
      <c r="J643" s="9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9"/>
      <c r="B644" s="9" t="s">
        <v>8312</v>
      </c>
      <c r="C644" s="9">
        <v>643</v>
      </c>
      <c r="D644" s="9" t="s">
        <v>8313</v>
      </c>
      <c r="E644" s="19" t="s">
        <v>8893</v>
      </c>
      <c r="F644" s="11">
        <f t="shared" si="20"/>
        <v>643</v>
      </c>
      <c r="G644" s="9" t="s">
        <v>8313</v>
      </c>
      <c r="H644" s="9">
        <v>6</v>
      </c>
      <c r="I644" s="9" t="s">
        <v>8315</v>
      </c>
      <c r="J644" s="9" t="str">
        <f t="shared" si="21"/>
        <v>INSERT INTO municipio(id_municipio,nom_municipio,id_zona) VALUES(643,'Santander De Quilichao',6);</v>
      </c>
    </row>
    <row r="645" spans="1:10" ht="31.5" x14ac:dyDescent="0.25">
      <c r="A645" s="9"/>
      <c r="B645" s="9" t="s">
        <v>8312</v>
      </c>
      <c r="C645" s="9">
        <v>644</v>
      </c>
      <c r="D645" s="9" t="s">
        <v>8313</v>
      </c>
      <c r="E645" s="19" t="s">
        <v>8894</v>
      </c>
      <c r="F645" s="11">
        <f t="shared" si="20"/>
        <v>644</v>
      </c>
      <c r="G645" s="9" t="s">
        <v>8313</v>
      </c>
      <c r="H645" s="9">
        <v>6</v>
      </c>
      <c r="I645" s="9" t="s">
        <v>8315</v>
      </c>
      <c r="J645" s="9" t="str">
        <f t="shared" si="21"/>
        <v>INSERT INTO municipio(id_municipio,nom_municipio,id_zona) VALUES(644,'Sapuyes',6);</v>
      </c>
    </row>
    <row r="646" spans="1:10" ht="31.5" x14ac:dyDescent="0.25">
      <c r="A646" s="9"/>
      <c r="B646" s="9" t="s">
        <v>8312</v>
      </c>
      <c r="C646" s="9">
        <v>645</v>
      </c>
      <c r="D646" s="9" t="s">
        <v>8313</v>
      </c>
      <c r="E646" s="19" t="s">
        <v>8895</v>
      </c>
      <c r="F646" s="11">
        <f t="shared" si="20"/>
        <v>645</v>
      </c>
      <c r="G646" s="9" t="s">
        <v>8313</v>
      </c>
      <c r="H646" s="9">
        <v>6</v>
      </c>
      <c r="I646" s="9" t="s">
        <v>8315</v>
      </c>
      <c r="J646" s="9" t="str">
        <f t="shared" si="21"/>
        <v>INSERT INTO municipio(id_municipio,nom_municipio,id_zona) VALUES(645,'Silvia',6);</v>
      </c>
    </row>
    <row r="647" spans="1:10" ht="31.5" x14ac:dyDescent="0.25">
      <c r="A647" s="9"/>
      <c r="B647" s="9" t="s">
        <v>8312</v>
      </c>
      <c r="C647" s="9">
        <v>646</v>
      </c>
      <c r="D647" s="9" t="s">
        <v>8313</v>
      </c>
      <c r="E647" s="19" t="s">
        <v>8896</v>
      </c>
      <c r="F647" s="11">
        <f t="shared" si="20"/>
        <v>646</v>
      </c>
      <c r="G647" s="9" t="s">
        <v>8313</v>
      </c>
      <c r="H647" s="9">
        <v>6</v>
      </c>
      <c r="I647" s="9" t="s">
        <v>8315</v>
      </c>
      <c r="J647" s="9" t="str">
        <f t="shared" si="21"/>
        <v>INSERT INTO municipio(id_municipio,nom_municipio,id_zona) VALUES(646,'Sotara (Paispamba)',6);</v>
      </c>
    </row>
    <row r="648" spans="1:10" ht="31.5" x14ac:dyDescent="0.25">
      <c r="A648" s="9"/>
      <c r="B648" s="9" t="s">
        <v>8312</v>
      </c>
      <c r="C648" s="9">
        <v>647</v>
      </c>
      <c r="D648" s="9" t="s">
        <v>8313</v>
      </c>
      <c r="E648" s="19" t="s">
        <v>8897</v>
      </c>
      <c r="F648" s="11">
        <f t="shared" si="20"/>
        <v>647</v>
      </c>
      <c r="G648" s="9" t="s">
        <v>8313</v>
      </c>
      <c r="H648" s="9">
        <v>6</v>
      </c>
      <c r="I648" s="9" t="s">
        <v>8315</v>
      </c>
      <c r="J648" s="9" t="str">
        <f t="shared" si="21"/>
        <v>INSERT INTO municipio(id_municipio,nom_municipio,id_zona) VALUES(647,'Suarez',6);</v>
      </c>
    </row>
    <row r="649" spans="1:10" ht="31.5" x14ac:dyDescent="0.25">
      <c r="A649" s="9"/>
      <c r="B649" s="9" t="s">
        <v>8312</v>
      </c>
      <c r="C649" s="9">
        <v>648</v>
      </c>
      <c r="D649" s="9" t="s">
        <v>8313</v>
      </c>
      <c r="E649" s="19" t="s">
        <v>8898</v>
      </c>
      <c r="F649" s="11">
        <f t="shared" si="20"/>
        <v>648</v>
      </c>
      <c r="G649" s="9" t="s">
        <v>8313</v>
      </c>
      <c r="H649" s="9">
        <v>6</v>
      </c>
      <c r="I649" s="9" t="s">
        <v>8315</v>
      </c>
      <c r="J649" s="9" t="str">
        <f t="shared" si="21"/>
        <v>INSERT INTO municipio(id_municipio,nom_municipio,id_zona) VALUES(648,'Taminango',6);</v>
      </c>
    </row>
    <row r="650" spans="1:10" ht="31.5" x14ac:dyDescent="0.25">
      <c r="A650" s="9"/>
      <c r="B650" s="9" t="s">
        <v>8312</v>
      </c>
      <c r="C650" s="9">
        <v>649</v>
      </c>
      <c r="D650" s="9" t="s">
        <v>8313</v>
      </c>
      <c r="E650" s="19" t="s">
        <v>8899</v>
      </c>
      <c r="F650" s="11">
        <f t="shared" si="20"/>
        <v>649</v>
      </c>
      <c r="G650" s="9" t="s">
        <v>8313</v>
      </c>
      <c r="H650" s="9">
        <v>6</v>
      </c>
      <c r="I650" s="9" t="s">
        <v>8315</v>
      </c>
      <c r="J650" s="9" t="str">
        <f t="shared" si="21"/>
        <v>INSERT INTO municipio(id_municipio,nom_municipio,id_zona) VALUES(649,'Tangua',6);</v>
      </c>
    </row>
    <row r="651" spans="1:10" ht="31.5" x14ac:dyDescent="0.25">
      <c r="A651" s="9"/>
      <c r="B651" s="9" t="s">
        <v>8312</v>
      </c>
      <c r="C651" s="9">
        <v>650</v>
      </c>
      <c r="D651" s="9" t="s">
        <v>8313</v>
      </c>
      <c r="E651" s="19" t="s">
        <v>8900</v>
      </c>
      <c r="F651" s="11">
        <f t="shared" si="20"/>
        <v>650</v>
      </c>
      <c r="G651" s="9" t="s">
        <v>8313</v>
      </c>
      <c r="H651" s="9">
        <v>6</v>
      </c>
      <c r="I651" s="9" t="s">
        <v>8315</v>
      </c>
      <c r="J651" s="9" t="str">
        <f t="shared" si="21"/>
        <v>INSERT INTO municipio(id_municipio,nom_municipio,id_zona) VALUES(650,'Timbio',6);</v>
      </c>
    </row>
    <row r="652" spans="1:10" ht="31.5" x14ac:dyDescent="0.25">
      <c r="A652" s="9"/>
      <c r="B652" s="9" t="s">
        <v>8312</v>
      </c>
      <c r="C652" s="9">
        <v>651</v>
      </c>
      <c r="D652" s="9" t="s">
        <v>8313</v>
      </c>
      <c r="E652" s="19" t="s">
        <v>8901</v>
      </c>
      <c r="F652" s="11">
        <f t="shared" si="20"/>
        <v>651</v>
      </c>
      <c r="G652" s="9" t="s">
        <v>8313</v>
      </c>
      <c r="H652" s="9">
        <v>6</v>
      </c>
      <c r="I652" s="9" t="s">
        <v>8315</v>
      </c>
      <c r="J652" s="9" t="str">
        <f t="shared" si="21"/>
        <v>INSERT INTO municipio(id_municipio,nom_municipio,id_zona) VALUES(651,'Timbiqui',6);</v>
      </c>
    </row>
    <row r="653" spans="1:10" ht="31.5" x14ac:dyDescent="0.25">
      <c r="A653" s="9"/>
      <c r="B653" s="9" t="s">
        <v>8312</v>
      </c>
      <c r="C653" s="9">
        <v>652</v>
      </c>
      <c r="D653" s="9" t="s">
        <v>8313</v>
      </c>
      <c r="E653" s="19" t="s">
        <v>8902</v>
      </c>
      <c r="F653" s="11">
        <f t="shared" si="20"/>
        <v>652</v>
      </c>
      <c r="G653" s="9" t="s">
        <v>8313</v>
      </c>
      <c r="H653" s="9">
        <v>6</v>
      </c>
      <c r="I653" s="9" t="s">
        <v>8315</v>
      </c>
      <c r="J653" s="9" t="str">
        <f t="shared" si="21"/>
        <v>INSERT INTO municipio(id_municipio,nom_municipio,id_zona) VALUES(652,'Toribio',6);</v>
      </c>
    </row>
    <row r="654" spans="1:10" ht="31.5" x14ac:dyDescent="0.25">
      <c r="A654" s="9"/>
      <c r="B654" s="9" t="s">
        <v>8312</v>
      </c>
      <c r="C654" s="9">
        <v>653</v>
      </c>
      <c r="D654" s="9" t="s">
        <v>8313</v>
      </c>
      <c r="E654" s="19" t="s">
        <v>8903</v>
      </c>
      <c r="F654" s="11">
        <f t="shared" si="20"/>
        <v>653</v>
      </c>
      <c r="G654" s="9" t="s">
        <v>8313</v>
      </c>
      <c r="H654" s="9">
        <v>6</v>
      </c>
      <c r="I654" s="9" t="s">
        <v>8315</v>
      </c>
      <c r="J654" s="9" t="str">
        <f t="shared" si="21"/>
        <v>INSERT INTO municipio(id_municipio,nom_municipio,id_zona) VALUES(653,'Totoro',6);</v>
      </c>
    </row>
    <row r="655" spans="1:10" ht="31.5" x14ac:dyDescent="0.25">
      <c r="A655" s="9"/>
      <c r="B655" s="9" t="s">
        <v>8312</v>
      </c>
      <c r="C655" s="9">
        <v>654</v>
      </c>
      <c r="D655" s="9" t="s">
        <v>8313</v>
      </c>
      <c r="E655" s="19" t="s">
        <v>8904</v>
      </c>
      <c r="F655" s="11">
        <f t="shared" si="20"/>
        <v>654</v>
      </c>
      <c r="G655" s="9" t="s">
        <v>8313</v>
      </c>
      <c r="H655" s="9">
        <v>6</v>
      </c>
      <c r="I655" s="9" t="s">
        <v>8315</v>
      </c>
      <c r="J655" s="9" t="str">
        <f t="shared" si="21"/>
        <v>INSERT INTO municipio(id_municipio,nom_municipio,id_zona) VALUES(654,'Tumaco',6);</v>
      </c>
    </row>
    <row r="656" spans="1:10" ht="31.5" x14ac:dyDescent="0.25">
      <c r="A656" s="9"/>
      <c r="B656" s="9" t="s">
        <v>8312</v>
      </c>
      <c r="C656" s="9">
        <v>655</v>
      </c>
      <c r="D656" s="9" t="s">
        <v>8313</v>
      </c>
      <c r="E656" s="19" t="s">
        <v>8905</v>
      </c>
      <c r="F656" s="11">
        <f t="shared" si="20"/>
        <v>655</v>
      </c>
      <c r="G656" s="9" t="s">
        <v>8313</v>
      </c>
      <c r="H656" s="9">
        <v>6</v>
      </c>
      <c r="I656" s="9" t="s">
        <v>8315</v>
      </c>
      <c r="J656" s="9" t="str">
        <f t="shared" si="21"/>
        <v>INSERT INTO municipio(id_municipio,nom_municipio,id_zona) VALUES(655,'Tuquerres',6);</v>
      </c>
    </row>
    <row r="657" spans="1:10" ht="31.5" x14ac:dyDescent="0.25">
      <c r="A657" s="9"/>
      <c r="B657" s="9" t="s">
        <v>8312</v>
      </c>
      <c r="C657" s="9">
        <v>656</v>
      </c>
      <c r="D657" s="9" t="s">
        <v>8313</v>
      </c>
      <c r="E657" s="19" t="s">
        <v>8906</v>
      </c>
      <c r="F657" s="11">
        <f t="shared" si="20"/>
        <v>656</v>
      </c>
      <c r="G657" s="9" t="s">
        <v>8313</v>
      </c>
      <c r="H657" s="9">
        <v>6</v>
      </c>
      <c r="I657" s="9" t="s">
        <v>8315</v>
      </c>
      <c r="J657" s="9" t="str">
        <f t="shared" si="21"/>
        <v>INSERT INTO municipio(id_municipio,nom_municipio,id_zona) VALUES(656,'Villarica',6);</v>
      </c>
    </row>
    <row r="658" spans="1:10" ht="31.5" x14ac:dyDescent="0.25">
      <c r="A658" s="9"/>
      <c r="B658" s="9" t="s">
        <v>8312</v>
      </c>
      <c r="C658" s="9">
        <v>657</v>
      </c>
      <c r="D658" s="9" t="s">
        <v>8313</v>
      </c>
      <c r="E658" s="19" t="s">
        <v>8907</v>
      </c>
      <c r="F658" s="11">
        <f t="shared" si="20"/>
        <v>657</v>
      </c>
      <c r="G658" s="9" t="s">
        <v>8313</v>
      </c>
      <c r="H658" s="9">
        <v>6</v>
      </c>
      <c r="I658" s="9" t="s">
        <v>8315</v>
      </c>
      <c r="J658" s="9" t="str">
        <f t="shared" si="21"/>
        <v>INSERT INTO municipio(id_municipio,nom_municipio,id_zona) VALUES(657,'Yacuanquer',6);</v>
      </c>
    </row>
    <row r="659" spans="1:10" ht="31.5" x14ac:dyDescent="0.25">
      <c r="A659" s="13" t="s">
        <v>3350</v>
      </c>
      <c r="B659" s="13" t="s">
        <v>8312</v>
      </c>
      <c r="C659" s="9">
        <v>658</v>
      </c>
      <c r="D659" s="13" t="s">
        <v>8313</v>
      </c>
      <c r="E659" s="7" t="s">
        <v>8818</v>
      </c>
      <c r="F659" s="11">
        <f t="shared" si="20"/>
        <v>658</v>
      </c>
      <c r="G659" s="13" t="s">
        <v>8313</v>
      </c>
      <c r="H659" s="13">
        <v>7</v>
      </c>
      <c r="I659" s="13" t="s">
        <v>8315</v>
      </c>
      <c r="J659" s="13" t="str">
        <f t="shared" si="21"/>
        <v>INSERT INTO municipio(id_municipio,nom_municipio,id_zona) VALUES(658,'Almaguer',7);</v>
      </c>
    </row>
    <row r="660" spans="1:10" ht="31.5" x14ac:dyDescent="0.25">
      <c r="A660" s="9"/>
      <c r="B660" s="9" t="s">
        <v>8312</v>
      </c>
      <c r="C660" s="9">
        <v>659</v>
      </c>
      <c r="D660" s="9" t="s">
        <v>8313</v>
      </c>
      <c r="E660" s="8" t="s">
        <v>8329</v>
      </c>
      <c r="F660" s="11">
        <f t="shared" si="20"/>
        <v>659</v>
      </c>
      <c r="G660" s="9" t="s">
        <v>8313</v>
      </c>
      <c r="H660" s="9">
        <v>7</v>
      </c>
      <c r="I660" s="9" t="s">
        <v>8315</v>
      </c>
      <c r="J660" s="9" t="str">
        <f t="shared" si="21"/>
        <v>INSERT INTO municipio(id_municipio,nom_municipio,id_zona) VALUES(659,'Argelia',7);</v>
      </c>
    </row>
    <row r="661" spans="1:10" ht="31.5" x14ac:dyDescent="0.25">
      <c r="A661" s="9"/>
      <c r="B661" s="9" t="s">
        <v>8312</v>
      </c>
      <c r="C661" s="9">
        <v>660</v>
      </c>
      <c r="D661" s="9" t="s">
        <v>8313</v>
      </c>
      <c r="E661" s="8" t="s">
        <v>8725</v>
      </c>
      <c r="F661" s="11">
        <f t="shared" si="20"/>
        <v>660</v>
      </c>
      <c r="G661" s="9" t="s">
        <v>8313</v>
      </c>
      <c r="H661" s="9">
        <v>7</v>
      </c>
      <c r="I661" s="9" t="s">
        <v>8315</v>
      </c>
      <c r="J661" s="9" t="str">
        <f t="shared" si="21"/>
        <v>INSERT INTO municipio(id_municipio,nom_municipio,id_zona) VALUES(660,'Balboa',7);</v>
      </c>
    </row>
    <row r="662" spans="1:10" ht="31.5" x14ac:dyDescent="0.25">
      <c r="A662" s="9"/>
      <c r="B662" s="9" t="s">
        <v>8312</v>
      </c>
      <c r="C662" s="9">
        <v>661</v>
      </c>
      <c r="D662" s="9" t="s">
        <v>8313</v>
      </c>
      <c r="E662" s="8" t="s">
        <v>8908</v>
      </c>
      <c r="F662" s="11">
        <f t="shared" si="20"/>
        <v>661</v>
      </c>
      <c r="G662" s="9" t="s">
        <v>8313</v>
      </c>
      <c r="H662" s="9">
        <v>7</v>
      </c>
      <c r="I662" s="9" t="s">
        <v>8315</v>
      </c>
      <c r="J662" s="9" t="str">
        <f t="shared" si="21"/>
        <v>INSERT INTO municipio(id_municipio,nom_municipio,id_zona) VALUES(661,'Bolívar',7);</v>
      </c>
    </row>
    <row r="663" spans="1:10" ht="31.5" x14ac:dyDescent="0.25">
      <c r="A663" s="9"/>
      <c r="B663" s="9" t="s">
        <v>8312</v>
      </c>
      <c r="C663" s="9">
        <v>662</v>
      </c>
      <c r="D663" s="9" t="s">
        <v>8313</v>
      </c>
      <c r="E663" s="8" t="s">
        <v>8822</v>
      </c>
      <c r="F663" s="11">
        <f t="shared" si="20"/>
        <v>662</v>
      </c>
      <c r="G663" s="9" t="s">
        <v>8313</v>
      </c>
      <c r="H663" s="9">
        <v>7</v>
      </c>
      <c r="I663" s="9" t="s">
        <v>8315</v>
      </c>
      <c r="J663" s="9" t="str">
        <f t="shared" si="21"/>
        <v>INSERT INTO municipio(id_municipio,nom_municipio,id_zona) VALUES(662,'Buenos Aires',7);</v>
      </c>
    </row>
    <row r="664" spans="1:10" ht="31.5" x14ac:dyDescent="0.25">
      <c r="A664" s="9"/>
      <c r="B664" s="9" t="s">
        <v>8312</v>
      </c>
      <c r="C664" s="9">
        <v>663</v>
      </c>
      <c r="D664" s="9" t="s">
        <v>8313</v>
      </c>
      <c r="E664" s="8" t="s">
        <v>8824</v>
      </c>
      <c r="F664" s="11">
        <f t="shared" si="20"/>
        <v>663</v>
      </c>
      <c r="G664" s="9" t="s">
        <v>8313</v>
      </c>
      <c r="H664" s="9">
        <v>7</v>
      </c>
      <c r="I664" s="9" t="s">
        <v>8315</v>
      </c>
      <c r="J664" s="9" t="str">
        <f t="shared" si="21"/>
        <v>INSERT INTO municipio(id_municipio,nom_municipio,id_zona) VALUES(663,'Cajibio',7);</v>
      </c>
    </row>
    <row r="665" spans="1:10" ht="31.5" x14ac:dyDescent="0.25">
      <c r="A665" s="9"/>
      <c r="B665" s="9" t="s">
        <v>8312</v>
      </c>
      <c r="C665" s="9">
        <v>664</v>
      </c>
      <c r="D665" s="9" t="s">
        <v>8313</v>
      </c>
      <c r="E665" s="8" t="s">
        <v>8825</v>
      </c>
      <c r="F665" s="11">
        <f t="shared" si="20"/>
        <v>664</v>
      </c>
      <c r="G665" s="9" t="s">
        <v>8313</v>
      </c>
      <c r="H665" s="9">
        <v>7</v>
      </c>
      <c r="I665" s="9" t="s">
        <v>8315</v>
      </c>
      <c r="J665" s="9" t="str">
        <f t="shared" si="21"/>
        <v>INSERT INTO municipio(id_municipio,nom_municipio,id_zona) VALUES(664,'Caldono',7);</v>
      </c>
    </row>
    <row r="666" spans="1:10" ht="31.5" x14ac:dyDescent="0.25">
      <c r="A666" s="9"/>
      <c r="B666" s="9" t="s">
        <v>8312</v>
      </c>
      <c r="C666" s="9">
        <v>665</v>
      </c>
      <c r="D666" s="9" t="s">
        <v>8313</v>
      </c>
      <c r="E666" s="8" t="s">
        <v>8826</v>
      </c>
      <c r="F666" s="11">
        <f t="shared" si="20"/>
        <v>665</v>
      </c>
      <c r="G666" s="9" t="s">
        <v>8313</v>
      </c>
      <c r="H666" s="9">
        <v>7</v>
      </c>
      <c r="I666" s="9" t="s">
        <v>8315</v>
      </c>
      <c r="J666" s="9" t="str">
        <f t="shared" si="21"/>
        <v>INSERT INTO municipio(id_municipio,nom_municipio,id_zona) VALUES(665,'Caloto',7);</v>
      </c>
    </row>
    <row r="667" spans="1:10" ht="31.5" x14ac:dyDescent="0.25">
      <c r="A667" s="9"/>
      <c r="B667" s="9" t="s">
        <v>8312</v>
      </c>
      <c r="C667" s="9">
        <v>666</v>
      </c>
      <c r="D667" s="9" t="s">
        <v>8313</v>
      </c>
      <c r="E667" s="8" t="s">
        <v>8831</v>
      </c>
      <c r="F667" s="11">
        <f t="shared" si="20"/>
        <v>666</v>
      </c>
      <c r="G667" s="9" t="s">
        <v>8313</v>
      </c>
      <c r="H667" s="9">
        <v>7</v>
      </c>
      <c r="I667" s="9" t="s">
        <v>8315</v>
      </c>
      <c r="J667" s="9" t="str">
        <f t="shared" si="21"/>
        <v>INSERT INTO municipio(id_municipio,nom_municipio,id_zona) VALUES(666,'Corinto',7);</v>
      </c>
    </row>
    <row r="668" spans="1:10" ht="31.5" x14ac:dyDescent="0.25">
      <c r="A668" s="9"/>
      <c r="B668" s="9" t="s">
        <v>8312</v>
      </c>
      <c r="C668" s="9">
        <v>667</v>
      </c>
      <c r="D668" s="9" t="s">
        <v>8313</v>
      </c>
      <c r="E668" s="8" t="s">
        <v>8839</v>
      </c>
      <c r="F668" s="11">
        <f t="shared" si="20"/>
        <v>667</v>
      </c>
      <c r="G668" s="9" t="s">
        <v>8313</v>
      </c>
      <c r="H668" s="9">
        <v>7</v>
      </c>
      <c r="I668" s="9" t="s">
        <v>8315</v>
      </c>
      <c r="J668" s="9" t="str">
        <f t="shared" si="21"/>
        <v>INSERT INTO municipio(id_municipio,nom_municipio,id_zona) VALUES(667,'El Tambo',7);</v>
      </c>
    </row>
    <row r="669" spans="1:10" ht="31.5" x14ac:dyDescent="0.25">
      <c r="A669" s="9"/>
      <c r="B669" s="9" t="s">
        <v>8312</v>
      </c>
      <c r="C669" s="9">
        <v>668</v>
      </c>
      <c r="D669" s="9" t="s">
        <v>8313</v>
      </c>
      <c r="E669" s="21" t="s">
        <v>8840</v>
      </c>
      <c r="F669" s="11">
        <f t="shared" si="20"/>
        <v>668</v>
      </c>
      <c r="G669" s="9" t="s">
        <v>8313</v>
      </c>
      <c r="H669" s="9">
        <v>7</v>
      </c>
      <c r="I669" s="9" t="s">
        <v>8315</v>
      </c>
      <c r="J669" s="9" t="str">
        <f t="shared" si="21"/>
        <v>INSERT INTO municipio(id_municipio,nom_municipio,id_zona) VALUES(668,'Florencia',7);</v>
      </c>
    </row>
    <row r="670" spans="1:10" ht="31.5" x14ac:dyDescent="0.25">
      <c r="A670" s="9"/>
      <c r="B670" s="9" t="s">
        <v>8312</v>
      </c>
      <c r="C670" s="9">
        <v>669</v>
      </c>
      <c r="D670" s="9" t="s">
        <v>8313</v>
      </c>
      <c r="E670" s="21" t="s">
        <v>8846</v>
      </c>
      <c r="F670" s="11">
        <f t="shared" si="20"/>
        <v>669</v>
      </c>
      <c r="G670" s="9" t="s">
        <v>8313</v>
      </c>
      <c r="H670" s="9">
        <v>7</v>
      </c>
      <c r="I670" s="9" t="s">
        <v>8315</v>
      </c>
      <c r="J670" s="9" t="str">
        <f t="shared" si="21"/>
        <v>INSERT INTO municipio(id_municipio,nom_municipio,id_zona) VALUES(669,'Guapi',7);</v>
      </c>
    </row>
    <row r="671" spans="1:10" ht="31.5" x14ac:dyDescent="0.25">
      <c r="A671" s="9"/>
      <c r="B671" s="9" t="s">
        <v>8312</v>
      </c>
      <c r="C671" s="9">
        <v>670</v>
      </c>
      <c r="D671" s="9" t="s">
        <v>8313</v>
      </c>
      <c r="E671" s="21" t="s">
        <v>8849</v>
      </c>
      <c r="F671" s="11">
        <f t="shared" si="20"/>
        <v>670</v>
      </c>
      <c r="G671" s="9" t="s">
        <v>8313</v>
      </c>
      <c r="H671" s="9">
        <v>7</v>
      </c>
      <c r="I671" s="9" t="s">
        <v>8315</v>
      </c>
      <c r="J671" s="9" t="str">
        <f t="shared" si="21"/>
        <v>INSERT INTO municipio(id_municipio,nom_municipio,id_zona) VALUES(670,'Inza',7);</v>
      </c>
    </row>
    <row r="672" spans="1:10" ht="31.5" x14ac:dyDescent="0.25">
      <c r="A672" s="9"/>
      <c r="B672" s="9" t="s">
        <v>8312</v>
      </c>
      <c r="C672" s="9">
        <v>671</v>
      </c>
      <c r="D672" s="9" t="s">
        <v>8313</v>
      </c>
      <c r="E672" s="8" t="s">
        <v>8909</v>
      </c>
      <c r="F672" s="11">
        <f t="shared" si="20"/>
        <v>671</v>
      </c>
      <c r="G672" s="9" t="s">
        <v>8313</v>
      </c>
      <c r="H672" s="9">
        <v>7</v>
      </c>
      <c r="I672" s="9" t="s">
        <v>8315</v>
      </c>
      <c r="J672" s="9" t="str">
        <f t="shared" si="21"/>
        <v>INSERT INTO municipio(id_municipio,nom_municipio,id_zona) VALUES(671,'Jambaló',7);</v>
      </c>
    </row>
    <row r="673" spans="1:10" ht="31.5" x14ac:dyDescent="0.25">
      <c r="A673" s="9"/>
      <c r="B673" s="9" t="s">
        <v>8312</v>
      </c>
      <c r="C673" s="9">
        <v>672</v>
      </c>
      <c r="D673" s="9" t="s">
        <v>8313</v>
      </c>
      <c r="E673" s="8" t="s">
        <v>8855</v>
      </c>
      <c r="F673" s="11">
        <f t="shared" si="20"/>
        <v>672</v>
      </c>
      <c r="G673" s="9" t="s">
        <v>8313</v>
      </c>
      <c r="H673" s="9">
        <v>7</v>
      </c>
      <c r="I673" s="9" t="s">
        <v>8315</v>
      </c>
      <c r="J673" s="9" t="str">
        <f t="shared" si="21"/>
        <v>INSERT INTO municipio(id_municipio,nom_municipio,id_zona) VALUES(672,'La Sierra',7);</v>
      </c>
    </row>
    <row r="674" spans="1:10" ht="31.5" x14ac:dyDescent="0.25">
      <c r="A674" s="9"/>
      <c r="B674" s="9" t="s">
        <v>8312</v>
      </c>
      <c r="C674" s="9">
        <v>673</v>
      </c>
      <c r="D674" s="9" t="s">
        <v>8313</v>
      </c>
      <c r="E674" s="8" t="s">
        <v>8659</v>
      </c>
      <c r="F674" s="11">
        <f t="shared" si="20"/>
        <v>673</v>
      </c>
      <c r="G674" s="9" t="s">
        <v>8313</v>
      </c>
      <c r="H674" s="9">
        <v>7</v>
      </c>
      <c r="I674" s="9" t="s">
        <v>8315</v>
      </c>
      <c r="J674" s="9" t="str">
        <f t="shared" si="21"/>
        <v>INSERT INTO municipio(id_municipio,nom_municipio,id_zona) VALUES(673,'La Vega',7);</v>
      </c>
    </row>
    <row r="675" spans="1:10" ht="31.5" x14ac:dyDescent="0.25">
      <c r="A675" s="9"/>
      <c r="B675" s="9" t="s">
        <v>8312</v>
      </c>
      <c r="C675" s="9">
        <v>674</v>
      </c>
      <c r="D675" s="9" t="s">
        <v>8313</v>
      </c>
      <c r="E675" s="8" t="s">
        <v>8910</v>
      </c>
      <c r="F675" s="11">
        <f t="shared" si="20"/>
        <v>674</v>
      </c>
      <c r="G675" s="9" t="s">
        <v>8313</v>
      </c>
      <c r="H675" s="9">
        <v>7</v>
      </c>
      <c r="I675" s="9" t="s">
        <v>8315</v>
      </c>
      <c r="J675" s="9" t="str">
        <f t="shared" si="21"/>
        <v>INSERT INTO municipio(id_municipio,nom_municipio,id_zona) VALUES(674,'López',7);</v>
      </c>
    </row>
    <row r="676" spans="1:10" ht="31.5" x14ac:dyDescent="0.25">
      <c r="A676" s="9"/>
      <c r="B676" s="9" t="s">
        <v>8312</v>
      </c>
      <c r="C676" s="9">
        <v>675</v>
      </c>
      <c r="D676" s="9" t="s">
        <v>8313</v>
      </c>
      <c r="E676" s="8" t="s">
        <v>8863</v>
      </c>
      <c r="F676" s="11">
        <f t="shared" si="20"/>
        <v>675</v>
      </c>
      <c r="G676" s="9" t="s">
        <v>8313</v>
      </c>
      <c r="H676" s="9">
        <v>7</v>
      </c>
      <c r="I676" s="9" t="s">
        <v>8315</v>
      </c>
      <c r="J676" s="9" t="str">
        <f t="shared" si="21"/>
        <v>INSERT INTO municipio(id_municipio,nom_municipio,id_zona) VALUES(675,'Mercaderes',7);</v>
      </c>
    </row>
    <row r="677" spans="1:10" ht="31.5" x14ac:dyDescent="0.25">
      <c r="A677" s="9"/>
      <c r="B677" s="9" t="s">
        <v>8312</v>
      </c>
      <c r="C677" s="9">
        <v>676</v>
      </c>
      <c r="D677" s="9" t="s">
        <v>8313</v>
      </c>
      <c r="E677" s="8" t="s">
        <v>8864</v>
      </c>
      <c r="F677" s="11">
        <f t="shared" si="20"/>
        <v>676</v>
      </c>
      <c r="G677" s="9" t="s">
        <v>8313</v>
      </c>
      <c r="H677" s="9">
        <v>7</v>
      </c>
      <c r="I677" s="9" t="s">
        <v>8315</v>
      </c>
      <c r="J677" s="9" t="str">
        <f t="shared" si="21"/>
        <v>INSERT INTO municipio(id_municipio,nom_municipio,id_zona) VALUES(676,'Miranda',7);</v>
      </c>
    </row>
    <row r="678" spans="1:10" ht="31.5" x14ac:dyDescent="0.25">
      <c r="A678" s="9"/>
      <c r="B678" s="9" t="s">
        <v>8312</v>
      </c>
      <c r="C678" s="9">
        <v>677</v>
      </c>
      <c r="D678" s="9" t="s">
        <v>8313</v>
      </c>
      <c r="E678" s="8" t="s">
        <v>8865</v>
      </c>
      <c r="F678" s="11">
        <f t="shared" si="20"/>
        <v>677</v>
      </c>
      <c r="G678" s="9" t="s">
        <v>8313</v>
      </c>
      <c r="H678" s="9">
        <v>7</v>
      </c>
      <c r="I678" s="9" t="s">
        <v>8315</v>
      </c>
      <c r="J678" s="9" t="str">
        <f t="shared" si="21"/>
        <v>INSERT INTO municipio(id_municipio,nom_municipio,id_zona) VALUES(677,'Morales',7);</v>
      </c>
    </row>
    <row r="679" spans="1:10" ht="31.5" x14ac:dyDescent="0.25">
      <c r="A679" s="9"/>
      <c r="B679" s="9" t="s">
        <v>8312</v>
      </c>
      <c r="C679" s="9">
        <v>678</v>
      </c>
      <c r="D679" s="9" t="s">
        <v>8313</v>
      </c>
      <c r="E679" s="8" t="s">
        <v>8868</v>
      </c>
      <c r="F679" s="11">
        <f t="shared" si="20"/>
        <v>678</v>
      </c>
      <c r="G679" s="9" t="s">
        <v>8313</v>
      </c>
      <c r="H679" s="9">
        <v>7</v>
      </c>
      <c r="I679" s="9" t="s">
        <v>8315</v>
      </c>
      <c r="J679" s="9" t="str">
        <f t="shared" si="21"/>
        <v>INSERT INTO municipio(id_municipio,nom_municipio,id_zona) VALUES(678,'Padilla',7);</v>
      </c>
    </row>
    <row r="680" spans="1:10" ht="31.5" x14ac:dyDescent="0.25">
      <c r="A680" s="9"/>
      <c r="B680" s="9" t="s">
        <v>8312</v>
      </c>
      <c r="C680" s="9">
        <v>679</v>
      </c>
      <c r="D680" s="9" t="s">
        <v>8313</v>
      </c>
      <c r="E680" s="8" t="s">
        <v>8911</v>
      </c>
      <c r="F680" s="11">
        <f t="shared" si="20"/>
        <v>679</v>
      </c>
      <c r="G680" s="9" t="s">
        <v>8313</v>
      </c>
      <c r="H680" s="9">
        <v>7</v>
      </c>
      <c r="I680" s="9" t="s">
        <v>8315</v>
      </c>
      <c r="J680" s="9" t="str">
        <f t="shared" si="21"/>
        <v>INSERT INTO municipio(id_municipio,nom_municipio,id_zona) VALUES(679,'Páez',7);</v>
      </c>
    </row>
    <row r="681" spans="1:10" ht="31.5" x14ac:dyDescent="0.25">
      <c r="A681" s="9"/>
      <c r="B681" s="9" t="s">
        <v>8312</v>
      </c>
      <c r="C681" s="9">
        <v>680</v>
      </c>
      <c r="D681" s="9" t="s">
        <v>8313</v>
      </c>
      <c r="E681" s="8" t="s">
        <v>8871</v>
      </c>
      <c r="F681" s="11">
        <f t="shared" si="20"/>
        <v>680</v>
      </c>
      <c r="G681" s="9" t="s">
        <v>8313</v>
      </c>
      <c r="H681" s="9">
        <v>7</v>
      </c>
      <c r="I681" s="9" t="s">
        <v>8315</v>
      </c>
      <c r="J681" s="9" t="str">
        <f t="shared" si="21"/>
        <v>INSERT INTO municipio(id_municipio,nom_municipio,id_zona) VALUES(680,'Patia (El Bordo)',7);</v>
      </c>
    </row>
    <row r="682" spans="1:10" ht="31.5" x14ac:dyDescent="0.25">
      <c r="A682" s="9"/>
      <c r="B682" s="9" t="s">
        <v>8312</v>
      </c>
      <c r="C682" s="9">
        <v>681</v>
      </c>
      <c r="D682" s="9" t="s">
        <v>8313</v>
      </c>
      <c r="E682" s="8" t="s">
        <v>8872</v>
      </c>
      <c r="F682" s="11">
        <f t="shared" si="20"/>
        <v>681</v>
      </c>
      <c r="G682" s="9" t="s">
        <v>8313</v>
      </c>
      <c r="H682" s="9">
        <v>7</v>
      </c>
      <c r="I682" s="9" t="s">
        <v>8315</v>
      </c>
      <c r="J682" s="9" t="str">
        <f t="shared" si="21"/>
        <v>INSERT INTO municipio(id_municipio,nom_municipio,id_zona) VALUES(681,'Piamonte',7);</v>
      </c>
    </row>
    <row r="683" spans="1:10" ht="31.5" x14ac:dyDescent="0.25">
      <c r="A683" s="9"/>
      <c r="B683" s="9" t="s">
        <v>8312</v>
      </c>
      <c r="C683" s="9">
        <v>682</v>
      </c>
      <c r="D683" s="9" t="s">
        <v>8313</v>
      </c>
      <c r="E683" s="8" t="s">
        <v>8873</v>
      </c>
      <c r="F683" s="11">
        <f t="shared" si="20"/>
        <v>682</v>
      </c>
      <c r="G683" s="9" t="s">
        <v>8313</v>
      </c>
      <c r="H683" s="9">
        <v>7</v>
      </c>
      <c r="I683" s="9" t="s">
        <v>8315</v>
      </c>
      <c r="J683" s="9" t="str">
        <f t="shared" si="21"/>
        <v>INSERT INTO municipio(id_municipio,nom_municipio,id_zona) VALUES(682,'Piendamo',7);</v>
      </c>
    </row>
    <row r="684" spans="1:10" ht="31.5" x14ac:dyDescent="0.25">
      <c r="A684" s="9"/>
      <c r="B684" s="9" t="s">
        <v>8312</v>
      </c>
      <c r="C684" s="9">
        <v>683</v>
      </c>
      <c r="D684" s="9" t="s">
        <v>8313</v>
      </c>
      <c r="E684" s="8" t="s">
        <v>8912</v>
      </c>
      <c r="F684" s="11">
        <f t="shared" si="20"/>
        <v>683</v>
      </c>
      <c r="G684" s="9" t="s">
        <v>8313</v>
      </c>
      <c r="H684" s="9">
        <v>7</v>
      </c>
      <c r="I684" s="9" t="s">
        <v>8315</v>
      </c>
      <c r="J684" s="9" t="str">
        <f t="shared" si="21"/>
        <v>INSERT INTO municipio(id_municipio,nom_municipio,id_zona) VALUES(683,'Popayán',7);</v>
      </c>
    </row>
    <row r="685" spans="1:10" ht="31.5" x14ac:dyDescent="0.25">
      <c r="A685" s="9"/>
      <c r="B685" s="9" t="s">
        <v>8312</v>
      </c>
      <c r="C685" s="9">
        <v>684</v>
      </c>
      <c r="D685" s="9" t="s">
        <v>8313</v>
      </c>
      <c r="E685" s="8" t="s">
        <v>8879</v>
      </c>
      <c r="F685" s="11">
        <f t="shared" si="20"/>
        <v>684</v>
      </c>
      <c r="G685" s="9" t="s">
        <v>8313</v>
      </c>
      <c r="H685" s="9">
        <v>7</v>
      </c>
      <c r="I685" s="9" t="s">
        <v>8315</v>
      </c>
      <c r="J685" s="9" t="str">
        <f t="shared" si="21"/>
        <v>INSERT INTO municipio(id_municipio,nom_municipio,id_zona) VALUES(684,'Puerto Tejada',7);</v>
      </c>
    </row>
    <row r="686" spans="1:10" ht="31.5" x14ac:dyDescent="0.25">
      <c r="A686" s="9"/>
      <c r="B686" s="9" t="s">
        <v>8312</v>
      </c>
      <c r="C686" s="9">
        <v>685</v>
      </c>
      <c r="D686" s="9" t="s">
        <v>8313</v>
      </c>
      <c r="E686" s="8" t="s">
        <v>8913</v>
      </c>
      <c r="F686" s="11">
        <f t="shared" si="20"/>
        <v>685</v>
      </c>
      <c r="G686" s="9" t="s">
        <v>8313</v>
      </c>
      <c r="H686" s="9">
        <v>7</v>
      </c>
      <c r="I686" s="9" t="s">
        <v>8315</v>
      </c>
      <c r="J686" s="9" t="str">
        <f t="shared" si="21"/>
        <v>INSERT INTO municipio(id_municipio,nom_municipio,id_zona) VALUES(685,'Purace',7);</v>
      </c>
    </row>
    <row r="687" spans="1:10" ht="31.5" x14ac:dyDescent="0.25">
      <c r="A687" s="9"/>
      <c r="B687" s="9" t="s">
        <v>8312</v>
      </c>
      <c r="C687" s="9">
        <v>686</v>
      </c>
      <c r="D687" s="9" t="s">
        <v>8313</v>
      </c>
      <c r="E687" s="8" t="s">
        <v>8883</v>
      </c>
      <c r="F687" s="11">
        <f t="shared" si="20"/>
        <v>686</v>
      </c>
      <c r="G687" s="9" t="s">
        <v>8313</v>
      </c>
      <c r="H687" s="9">
        <v>7</v>
      </c>
      <c r="I687" s="9" t="s">
        <v>8315</v>
      </c>
      <c r="J687" s="9" t="str">
        <f t="shared" si="21"/>
        <v>INSERT INTO municipio(id_municipio,nom_municipio,id_zona) VALUES(686,'Rosas',7);</v>
      </c>
    </row>
    <row r="688" spans="1:10" ht="31.5" x14ac:dyDescent="0.25">
      <c r="A688" s="9"/>
      <c r="B688" s="9" t="s">
        <v>8312</v>
      </c>
      <c r="C688" s="9">
        <v>687</v>
      </c>
      <c r="D688" s="9" t="s">
        <v>8313</v>
      </c>
      <c r="E688" s="8" t="s">
        <v>8914</v>
      </c>
      <c r="F688" s="11">
        <f t="shared" si="20"/>
        <v>687</v>
      </c>
      <c r="G688" s="9" t="s">
        <v>8313</v>
      </c>
      <c r="H688" s="9">
        <v>7</v>
      </c>
      <c r="I688" s="9" t="s">
        <v>8315</v>
      </c>
      <c r="J688" s="9" t="str">
        <f t="shared" si="21"/>
        <v>INSERT INTO municipio(id_municipio,nom_municipio,id_zona) VALUES(687,'San Sebastián',7);</v>
      </c>
    </row>
    <row r="689" spans="1:10" ht="31.5" x14ac:dyDescent="0.25">
      <c r="A689" s="9"/>
      <c r="B689" s="9" t="s">
        <v>8312</v>
      </c>
      <c r="C689" s="9">
        <v>688</v>
      </c>
      <c r="D689" s="9" t="s">
        <v>8313</v>
      </c>
      <c r="E689" s="8" t="s">
        <v>8892</v>
      </c>
      <c r="F689" s="11">
        <f t="shared" si="20"/>
        <v>688</v>
      </c>
      <c r="G689" s="9" t="s">
        <v>8313</v>
      </c>
      <c r="H689" s="9">
        <v>7</v>
      </c>
      <c r="I689" s="9" t="s">
        <v>8315</v>
      </c>
      <c r="J689" s="9" t="str">
        <f t="shared" si="21"/>
        <v>INSERT INTO municipio(id_municipio,nom_municipio,id_zona) VALUES(688,'Santa Rosa',7);</v>
      </c>
    </row>
    <row r="690" spans="1:10" ht="31.5" x14ac:dyDescent="0.25">
      <c r="A690" s="9"/>
      <c r="B690" s="9" t="s">
        <v>8312</v>
      </c>
      <c r="C690" s="9">
        <v>689</v>
      </c>
      <c r="D690" s="9" t="s">
        <v>8313</v>
      </c>
      <c r="E690" s="8" t="s">
        <v>8915</v>
      </c>
      <c r="F690" s="11">
        <f t="shared" si="20"/>
        <v>689</v>
      </c>
      <c r="G690" s="9" t="s">
        <v>8313</v>
      </c>
      <c r="H690" s="9">
        <v>7</v>
      </c>
      <c r="I690" s="9" t="s">
        <v>8315</v>
      </c>
      <c r="J690" s="9" t="str">
        <f t="shared" si="21"/>
        <v>INSERT INTO municipio(id_municipio,nom_municipio,id_zona) VALUES(689,'Santander de Quilichao',7);</v>
      </c>
    </row>
    <row r="691" spans="1:10" ht="31.5" x14ac:dyDescent="0.25">
      <c r="A691" s="9"/>
      <c r="B691" s="9" t="s">
        <v>8312</v>
      </c>
      <c r="C691" s="9">
        <v>690</v>
      </c>
      <c r="D691" s="9" t="s">
        <v>8313</v>
      </c>
      <c r="E691" s="8" t="s">
        <v>8895</v>
      </c>
      <c r="F691" s="11">
        <f t="shared" si="20"/>
        <v>690</v>
      </c>
      <c r="G691" s="9" t="s">
        <v>8313</v>
      </c>
      <c r="H691" s="9">
        <v>7</v>
      </c>
      <c r="I691" s="9" t="s">
        <v>8315</v>
      </c>
      <c r="J691" s="9" t="str">
        <f t="shared" si="21"/>
        <v>INSERT INTO municipio(id_municipio,nom_municipio,id_zona) VALUES(690,'Silvia',7);</v>
      </c>
    </row>
    <row r="692" spans="1:10" ht="31.5" x14ac:dyDescent="0.25">
      <c r="A692" s="9"/>
      <c r="B692" s="9" t="s">
        <v>8312</v>
      </c>
      <c r="C692" s="9">
        <v>691</v>
      </c>
      <c r="D692" s="9" t="s">
        <v>8313</v>
      </c>
      <c r="E692" s="8" t="s">
        <v>8916</v>
      </c>
      <c r="F692" s="11">
        <f t="shared" si="20"/>
        <v>691</v>
      </c>
      <c r="G692" s="9" t="s">
        <v>8313</v>
      </c>
      <c r="H692" s="9">
        <v>7</v>
      </c>
      <c r="I692" s="9" t="s">
        <v>8315</v>
      </c>
      <c r="J692" s="9" t="str">
        <f t="shared" si="21"/>
        <v>INSERT INTO municipio(id_municipio,nom_municipio,id_zona) VALUES(691,'Sotara',7);</v>
      </c>
    </row>
    <row r="693" spans="1:10" ht="31.5" x14ac:dyDescent="0.25">
      <c r="A693" s="9"/>
      <c r="B693" s="9" t="s">
        <v>8312</v>
      </c>
      <c r="C693" s="9">
        <v>692</v>
      </c>
      <c r="D693" s="9" t="s">
        <v>8313</v>
      </c>
      <c r="E693" s="8" t="s">
        <v>8917</v>
      </c>
      <c r="F693" s="11">
        <f t="shared" si="20"/>
        <v>692</v>
      </c>
      <c r="G693" s="9" t="s">
        <v>8313</v>
      </c>
      <c r="H693" s="9">
        <v>7</v>
      </c>
      <c r="I693" s="9" t="s">
        <v>8315</v>
      </c>
      <c r="J693" s="9" t="str">
        <f t="shared" si="21"/>
        <v>INSERT INTO municipio(id_municipio,nom_municipio,id_zona) VALUES(692,'Suárez',7);</v>
      </c>
    </row>
    <row r="694" spans="1:10" ht="31.5" x14ac:dyDescent="0.25">
      <c r="A694" s="9"/>
      <c r="B694" s="9" t="s">
        <v>8312</v>
      </c>
      <c r="C694" s="9">
        <v>693</v>
      </c>
      <c r="D694" s="9" t="s">
        <v>8313</v>
      </c>
      <c r="E694" s="8" t="s">
        <v>8918</v>
      </c>
      <c r="F694" s="11">
        <f t="shared" si="20"/>
        <v>693</v>
      </c>
      <c r="G694" s="9" t="s">
        <v>8313</v>
      </c>
      <c r="H694" s="9">
        <v>7</v>
      </c>
      <c r="I694" s="9" t="s">
        <v>8315</v>
      </c>
      <c r="J694" s="9" t="str">
        <f t="shared" si="21"/>
        <v>INSERT INTO municipio(id_municipio,nom_municipio,id_zona) VALUES(693,'Sucre',7);</v>
      </c>
    </row>
    <row r="695" spans="1:10" ht="31.5" x14ac:dyDescent="0.25">
      <c r="A695" s="9"/>
      <c r="B695" s="9" t="s">
        <v>8312</v>
      </c>
      <c r="C695" s="9">
        <v>694</v>
      </c>
      <c r="D695" s="9" t="s">
        <v>8313</v>
      </c>
      <c r="E695" s="8" t="s">
        <v>8919</v>
      </c>
      <c r="F695" s="11">
        <f t="shared" si="20"/>
        <v>694</v>
      </c>
      <c r="G695" s="9" t="s">
        <v>8313</v>
      </c>
      <c r="H695" s="9">
        <v>7</v>
      </c>
      <c r="I695" s="9" t="s">
        <v>8315</v>
      </c>
      <c r="J695" s="9" t="str">
        <f t="shared" si="21"/>
        <v>INSERT INTO municipio(id_municipio,nom_municipio,id_zona) VALUES(694,'Timbío',7);</v>
      </c>
    </row>
    <row r="696" spans="1:10" ht="31.5" x14ac:dyDescent="0.25">
      <c r="A696" s="9"/>
      <c r="B696" s="9" t="s">
        <v>8312</v>
      </c>
      <c r="C696" s="9">
        <v>695</v>
      </c>
      <c r="D696" s="9" t="s">
        <v>8313</v>
      </c>
      <c r="E696" s="8" t="s">
        <v>8920</v>
      </c>
      <c r="F696" s="11">
        <f t="shared" si="20"/>
        <v>695</v>
      </c>
      <c r="G696" s="9" t="s">
        <v>8313</v>
      </c>
      <c r="H696" s="9">
        <v>7</v>
      </c>
      <c r="I696" s="9" t="s">
        <v>8315</v>
      </c>
      <c r="J696" s="9" t="str">
        <f t="shared" si="21"/>
        <v>INSERT INTO municipio(id_municipio,nom_municipio,id_zona) VALUES(695,'Timbiquí',7);</v>
      </c>
    </row>
    <row r="697" spans="1:10" ht="31.5" x14ac:dyDescent="0.25">
      <c r="A697" s="9"/>
      <c r="B697" s="9" t="s">
        <v>8312</v>
      </c>
      <c r="C697" s="9">
        <v>696</v>
      </c>
      <c r="D697" s="9" t="s">
        <v>8313</v>
      </c>
      <c r="E697" s="8" t="s">
        <v>8902</v>
      </c>
      <c r="F697" s="11">
        <f t="shared" si="20"/>
        <v>696</v>
      </c>
      <c r="G697" s="9" t="s">
        <v>8313</v>
      </c>
      <c r="H697" s="9">
        <v>7</v>
      </c>
      <c r="I697" s="9" t="s">
        <v>8315</v>
      </c>
      <c r="J697" s="9" t="str">
        <f t="shared" si="21"/>
        <v>INSERT INTO municipio(id_municipio,nom_municipio,id_zona) VALUES(696,'Toribio',7);</v>
      </c>
    </row>
    <row r="698" spans="1:10" ht="31.5" x14ac:dyDescent="0.25">
      <c r="A698" s="9"/>
      <c r="B698" s="9" t="s">
        <v>8312</v>
      </c>
      <c r="C698" s="9">
        <v>697</v>
      </c>
      <c r="D698" s="9" t="s">
        <v>8313</v>
      </c>
      <c r="E698" s="8" t="s">
        <v>8903</v>
      </c>
      <c r="F698" s="11">
        <f t="shared" si="20"/>
        <v>697</v>
      </c>
      <c r="G698" s="9" t="s">
        <v>8313</v>
      </c>
      <c r="H698" s="9">
        <v>7</v>
      </c>
      <c r="I698" s="9" t="s">
        <v>8315</v>
      </c>
      <c r="J698" s="9" t="str">
        <f t="shared" si="21"/>
        <v>INSERT INTO municipio(id_municipio,nom_municipio,id_zona) VALUES(697,'Totoro',7);</v>
      </c>
    </row>
    <row r="699" spans="1:10" ht="31.5" x14ac:dyDescent="0.25">
      <c r="A699" s="9"/>
      <c r="B699" s="9" t="s">
        <v>8312</v>
      </c>
      <c r="C699" s="9">
        <v>698</v>
      </c>
      <c r="D699" s="9" t="s">
        <v>8313</v>
      </c>
      <c r="E699" s="8" t="s">
        <v>8921</v>
      </c>
      <c r="F699" s="11">
        <f t="shared" si="20"/>
        <v>698</v>
      </c>
      <c r="G699" s="9" t="s">
        <v>8313</v>
      </c>
      <c r="H699" s="9">
        <v>7</v>
      </c>
      <c r="I699" s="9" t="s">
        <v>8315</v>
      </c>
      <c r="J699" s="9" t="str">
        <f t="shared" si="21"/>
        <v>INSERT INTO municipio(id_municipio,nom_municipio,id_zona) VALUES(698,'Villa Rica',7);</v>
      </c>
    </row>
    <row r="700" spans="1:10" ht="31.5" x14ac:dyDescent="0.25">
      <c r="A700" s="13" t="s">
        <v>25</v>
      </c>
      <c r="B700" s="13" t="s">
        <v>8312</v>
      </c>
      <c r="C700" s="9">
        <v>699</v>
      </c>
      <c r="D700" s="13" t="s">
        <v>8313</v>
      </c>
      <c r="E700" s="15" t="s">
        <v>8922</v>
      </c>
      <c r="F700" s="11">
        <f t="shared" si="20"/>
        <v>699</v>
      </c>
      <c r="G700" s="13" t="s">
        <v>8313</v>
      </c>
      <c r="H700" s="13">
        <v>8</v>
      </c>
      <c r="I700" s="13" t="s">
        <v>8315</v>
      </c>
      <c r="J700" s="13" t="str">
        <f t="shared" si="21"/>
        <v>INSERT INTO municipio(id_municipio,nom_municipio,id_zona) VALUES(699,'Aguada',8);</v>
      </c>
    </row>
    <row r="701" spans="1:10" ht="31.5" x14ac:dyDescent="0.25">
      <c r="A701" s="9"/>
      <c r="B701" s="9" t="s">
        <v>8312</v>
      </c>
      <c r="C701" s="9">
        <v>700</v>
      </c>
      <c r="D701" s="9" t="s">
        <v>8313</v>
      </c>
      <c r="E701" s="19" t="s">
        <v>8923</v>
      </c>
      <c r="F701" s="11">
        <f t="shared" si="20"/>
        <v>700</v>
      </c>
      <c r="G701" s="9" t="s">
        <v>8313</v>
      </c>
      <c r="H701" s="9">
        <v>8</v>
      </c>
      <c r="I701" s="9" t="s">
        <v>8315</v>
      </c>
      <c r="J701" s="9" t="str">
        <f t="shared" si="21"/>
        <v>INSERT INTO municipio(id_municipio,nom_municipio,id_zona) VALUES(700,'Albania',8);</v>
      </c>
    </row>
    <row r="702" spans="1:10" ht="31.5" x14ac:dyDescent="0.25">
      <c r="A702" s="9"/>
      <c r="B702" s="9" t="s">
        <v>8312</v>
      </c>
      <c r="C702" s="9">
        <v>701</v>
      </c>
      <c r="D702" s="9" t="s">
        <v>8313</v>
      </c>
      <c r="E702" s="19" t="s">
        <v>8924</v>
      </c>
      <c r="F702" s="11">
        <f t="shared" si="20"/>
        <v>701</v>
      </c>
      <c r="G702" s="9" t="s">
        <v>8313</v>
      </c>
      <c r="H702" s="9">
        <v>8</v>
      </c>
      <c r="I702" s="9" t="s">
        <v>8315</v>
      </c>
      <c r="J702" s="9" t="str">
        <f t="shared" si="21"/>
        <v>INSERT INTO municipio(id_municipio,nom_municipio,id_zona) VALUES(701,'Aratoca',8);</v>
      </c>
    </row>
    <row r="703" spans="1:10" ht="31.5" x14ac:dyDescent="0.25">
      <c r="A703" s="9"/>
      <c r="B703" s="9" t="s">
        <v>8312</v>
      </c>
      <c r="C703" s="9">
        <v>702</v>
      </c>
      <c r="D703" s="9" t="s">
        <v>8313</v>
      </c>
      <c r="E703" s="19" t="s">
        <v>8332</v>
      </c>
      <c r="F703" s="11">
        <f t="shared" si="20"/>
        <v>702</v>
      </c>
      <c r="G703" s="9" t="s">
        <v>8313</v>
      </c>
      <c r="H703" s="9">
        <v>8</v>
      </c>
      <c r="I703" s="9" t="s">
        <v>8315</v>
      </c>
      <c r="J703" s="9" t="str">
        <f t="shared" si="21"/>
        <v>INSERT INTO municipio(id_municipio,nom_municipio,id_zona) VALUES(702,'Barbosa',8);</v>
      </c>
    </row>
    <row r="704" spans="1:10" ht="31.5" x14ac:dyDescent="0.25">
      <c r="A704" s="9"/>
      <c r="B704" s="9" t="s">
        <v>8312</v>
      </c>
      <c r="C704" s="9">
        <v>703</v>
      </c>
      <c r="D704" s="9" t="s">
        <v>8313</v>
      </c>
      <c r="E704" s="19" t="s">
        <v>8925</v>
      </c>
      <c r="F704" s="11">
        <f t="shared" si="20"/>
        <v>703</v>
      </c>
      <c r="G704" s="9" t="s">
        <v>8313</v>
      </c>
      <c r="H704" s="9">
        <v>8</v>
      </c>
      <c r="I704" s="9" t="s">
        <v>8315</v>
      </c>
      <c r="J704" s="9" t="str">
        <f t="shared" si="21"/>
        <v>INSERT INTO municipio(id_municipio,nom_municipio,id_zona) VALUES(703,'Barichara',8);</v>
      </c>
    </row>
    <row r="705" spans="1:10" ht="31.5" x14ac:dyDescent="0.25">
      <c r="A705" s="9"/>
      <c r="B705" s="9" t="s">
        <v>8312</v>
      </c>
      <c r="C705" s="9">
        <v>704</v>
      </c>
      <c r="D705" s="9" t="s">
        <v>8313</v>
      </c>
      <c r="E705" s="19" t="s">
        <v>8926</v>
      </c>
      <c r="F705" s="11">
        <f t="shared" si="20"/>
        <v>704</v>
      </c>
      <c r="G705" s="9" t="s">
        <v>8313</v>
      </c>
      <c r="H705" s="9">
        <v>8</v>
      </c>
      <c r="I705" s="9" t="s">
        <v>8315</v>
      </c>
      <c r="J705" s="9" t="str">
        <f t="shared" si="21"/>
        <v>INSERT INTO municipio(id_municipio,nom_municipio,id_zona) VALUES(704,'Barrancabermeja',8);</v>
      </c>
    </row>
    <row r="706" spans="1:10" ht="31.5" x14ac:dyDescent="0.25">
      <c r="A706" s="9"/>
      <c r="B706" s="9" t="s">
        <v>8312</v>
      </c>
      <c r="C706" s="9">
        <v>705</v>
      </c>
      <c r="D706" s="9" t="s">
        <v>8313</v>
      </c>
      <c r="E706" s="19" t="s">
        <v>8337</v>
      </c>
      <c r="F706" s="11">
        <f t="shared" si="20"/>
        <v>705</v>
      </c>
      <c r="G706" s="9" t="s">
        <v>8313</v>
      </c>
      <c r="H706" s="9">
        <v>8</v>
      </c>
      <c r="I706" s="9" t="s">
        <v>8315</v>
      </c>
      <c r="J706" s="9" t="str">
        <f t="shared" si="21"/>
        <v>INSERT INTO municipio(id_municipio,nom_municipio,id_zona) VALUES(705,'Betulia',8);</v>
      </c>
    </row>
    <row r="707" spans="1:10" ht="31.5" x14ac:dyDescent="0.25">
      <c r="A707" s="9"/>
      <c r="B707" s="9" t="s">
        <v>8312</v>
      </c>
      <c r="C707" s="9">
        <v>706</v>
      </c>
      <c r="D707" s="9" t="s">
        <v>8313</v>
      </c>
      <c r="E707" s="19" t="s">
        <v>8338</v>
      </c>
      <c r="F707" s="11">
        <f t="shared" ref="F707:F770" si="22">C707</f>
        <v>706</v>
      </c>
      <c r="G707" s="9" t="s">
        <v>8313</v>
      </c>
      <c r="H707" s="9">
        <v>8</v>
      </c>
      <c r="I707" s="9" t="s">
        <v>8315</v>
      </c>
      <c r="J707" s="9" t="str">
        <f t="shared" si="21"/>
        <v>INSERT INTO municipio(id_municipio,nom_municipio,id_zona) VALUES(706,'Bolivar',8);</v>
      </c>
    </row>
    <row r="708" spans="1:10" ht="31.5" x14ac:dyDescent="0.25">
      <c r="A708" s="9"/>
      <c r="B708" s="9" t="s">
        <v>8312</v>
      </c>
      <c r="C708" s="9">
        <v>707</v>
      </c>
      <c r="D708" s="9" t="s">
        <v>8313</v>
      </c>
      <c r="E708" s="19" t="s">
        <v>8927</v>
      </c>
      <c r="F708" s="11">
        <f t="shared" si="22"/>
        <v>707</v>
      </c>
      <c r="G708" s="9" t="s">
        <v>8313</v>
      </c>
      <c r="H708" s="9">
        <v>8</v>
      </c>
      <c r="I708" s="9" t="s">
        <v>8315</v>
      </c>
      <c r="J708" s="9" t="str">
        <f t="shared" si="21"/>
        <v>INSERT INTO municipio(id_municipio,nom_municipio,id_zona) VALUES(707,'Bucaramanga',8);</v>
      </c>
    </row>
    <row r="709" spans="1:10" ht="31.5" x14ac:dyDescent="0.25">
      <c r="A709" s="9"/>
      <c r="B709" s="9" t="s">
        <v>8312</v>
      </c>
      <c r="C709" s="9">
        <v>708</v>
      </c>
      <c r="D709" s="9" t="s">
        <v>8313</v>
      </c>
      <c r="E709" s="19" t="s">
        <v>8619</v>
      </c>
      <c r="F709" s="11">
        <f t="shared" si="22"/>
        <v>708</v>
      </c>
      <c r="G709" s="9" t="s">
        <v>8313</v>
      </c>
      <c r="H709" s="9">
        <v>8</v>
      </c>
      <c r="I709" s="9" t="s">
        <v>8315</v>
      </c>
      <c r="J709" s="9" t="str">
        <f t="shared" si="21"/>
        <v>INSERT INTO municipio(id_municipio,nom_municipio,id_zona) VALUES(708,'Cabrera',8);</v>
      </c>
    </row>
    <row r="710" spans="1:10" ht="31.5" x14ac:dyDescent="0.25">
      <c r="A710" s="9"/>
      <c r="B710" s="9" t="s">
        <v>8312</v>
      </c>
      <c r="C710" s="9">
        <v>709</v>
      </c>
      <c r="D710" s="9" t="s">
        <v>8313</v>
      </c>
      <c r="E710" s="19" t="s">
        <v>8928</v>
      </c>
      <c r="F710" s="11">
        <f t="shared" si="22"/>
        <v>709</v>
      </c>
      <c r="G710" s="9" t="s">
        <v>8313</v>
      </c>
      <c r="H710" s="9">
        <v>8</v>
      </c>
      <c r="I710" s="9" t="s">
        <v>8315</v>
      </c>
      <c r="J710" s="9" t="str">
        <f t="shared" si="21"/>
        <v>INSERT INTO municipio(id_municipio,nom_municipio,id_zona) VALUES(709,'California',8);</v>
      </c>
    </row>
    <row r="711" spans="1:10" ht="31.5" x14ac:dyDescent="0.25">
      <c r="A711" s="9"/>
      <c r="B711" s="9" t="s">
        <v>8312</v>
      </c>
      <c r="C711" s="9">
        <v>710</v>
      </c>
      <c r="D711" s="9" t="s">
        <v>8313</v>
      </c>
      <c r="E711" s="19" t="s">
        <v>8929</v>
      </c>
      <c r="F711" s="11">
        <f t="shared" si="22"/>
        <v>710</v>
      </c>
      <c r="G711" s="9" t="s">
        <v>8313</v>
      </c>
      <c r="H711" s="9">
        <v>8</v>
      </c>
      <c r="I711" s="9" t="s">
        <v>8315</v>
      </c>
      <c r="J711" s="9" t="str">
        <f t="shared" si="21"/>
        <v>INSERT INTO municipio(id_municipio,nom_municipio,id_zona) VALUES(710,'Capitanejo',8);</v>
      </c>
    </row>
    <row r="712" spans="1:10" ht="31.5" x14ac:dyDescent="0.25">
      <c r="A712" s="9"/>
      <c r="B712" s="9" t="s">
        <v>8312</v>
      </c>
      <c r="C712" s="9">
        <v>711</v>
      </c>
      <c r="D712" s="9" t="s">
        <v>8313</v>
      </c>
      <c r="E712" s="19" t="s">
        <v>8930</v>
      </c>
      <c r="F712" s="11">
        <f t="shared" si="22"/>
        <v>711</v>
      </c>
      <c r="G712" s="9" t="s">
        <v>8313</v>
      </c>
      <c r="H712" s="9">
        <v>8</v>
      </c>
      <c r="I712" s="9" t="s">
        <v>8315</v>
      </c>
      <c r="J712" s="9" t="str">
        <f t="shared" si="21"/>
        <v>INSERT INTO municipio(id_municipio,nom_municipio,id_zona) VALUES(711,'Carcasi',8);</v>
      </c>
    </row>
    <row r="713" spans="1:10" ht="31.5" x14ac:dyDescent="0.25">
      <c r="A713" s="9"/>
      <c r="B713" s="9" t="s">
        <v>8312</v>
      </c>
      <c r="C713" s="9">
        <v>712</v>
      </c>
      <c r="D713" s="9" t="s">
        <v>8313</v>
      </c>
      <c r="E713" s="19" t="s">
        <v>8931</v>
      </c>
      <c r="F713" s="11">
        <f t="shared" si="22"/>
        <v>712</v>
      </c>
      <c r="G713" s="9" t="s">
        <v>8313</v>
      </c>
      <c r="H713" s="9">
        <v>8</v>
      </c>
      <c r="I713" s="9" t="s">
        <v>8315</v>
      </c>
      <c r="J713" s="9" t="str">
        <f t="shared" si="21"/>
        <v>INSERT INTO municipio(id_municipio,nom_municipio,id_zona) VALUES(712,'Cepita',8);</v>
      </c>
    </row>
    <row r="714" spans="1:10" ht="31.5" x14ac:dyDescent="0.25">
      <c r="A714" s="9"/>
      <c r="B714" s="9" t="s">
        <v>8312</v>
      </c>
      <c r="C714" s="9">
        <v>713</v>
      </c>
      <c r="D714" s="9" t="s">
        <v>8313</v>
      </c>
      <c r="E714" s="19" t="s">
        <v>8932</v>
      </c>
      <c r="F714" s="11">
        <f t="shared" si="22"/>
        <v>713</v>
      </c>
      <c r="G714" s="9" t="s">
        <v>8313</v>
      </c>
      <c r="H714" s="9">
        <v>8</v>
      </c>
      <c r="I714" s="9" t="s">
        <v>8315</v>
      </c>
      <c r="J714" s="9" t="str">
        <f t="shared" si="21"/>
        <v>INSERT INTO municipio(id_municipio,nom_municipio,id_zona) VALUES(713,'Cerrito',8);</v>
      </c>
    </row>
    <row r="715" spans="1:10" ht="31.5" x14ac:dyDescent="0.25">
      <c r="A715" s="9"/>
      <c r="B715" s="9" t="s">
        <v>8312</v>
      </c>
      <c r="C715" s="9">
        <v>714</v>
      </c>
      <c r="D715" s="9" t="s">
        <v>8313</v>
      </c>
      <c r="E715" s="19" t="s">
        <v>8933</v>
      </c>
      <c r="F715" s="11">
        <f t="shared" si="22"/>
        <v>714</v>
      </c>
      <c r="G715" s="9" t="s">
        <v>8313</v>
      </c>
      <c r="H715" s="9">
        <v>8</v>
      </c>
      <c r="I715" s="9" t="s">
        <v>8315</v>
      </c>
      <c r="J715" s="9" t="str">
        <f t="shared" si="21"/>
        <v>INSERT INTO municipio(id_municipio,nom_municipio,id_zona) VALUES(714,'Charala',8);</v>
      </c>
    </row>
    <row r="716" spans="1:10" ht="31.5" x14ac:dyDescent="0.25">
      <c r="A716" s="9"/>
      <c r="B716" s="9" t="s">
        <v>8312</v>
      </c>
      <c r="C716" s="9">
        <v>715</v>
      </c>
      <c r="D716" s="9" t="s">
        <v>8313</v>
      </c>
      <c r="E716" s="19" t="s">
        <v>8934</v>
      </c>
      <c r="F716" s="11">
        <f t="shared" si="22"/>
        <v>715</v>
      </c>
      <c r="G716" s="9" t="s">
        <v>8313</v>
      </c>
      <c r="H716" s="9">
        <v>8</v>
      </c>
      <c r="I716" s="9" t="s">
        <v>8315</v>
      </c>
      <c r="J716" s="9" t="str">
        <f t="shared" si="21"/>
        <v>INSERT INTO municipio(id_municipio,nom_municipio,id_zona) VALUES(715,'Charta',8);</v>
      </c>
    </row>
    <row r="717" spans="1:10" ht="31.5" x14ac:dyDescent="0.25">
      <c r="A717" s="9"/>
      <c r="B717" s="9" t="s">
        <v>8312</v>
      </c>
      <c r="C717" s="9">
        <v>716</v>
      </c>
      <c r="D717" s="9" t="s">
        <v>8313</v>
      </c>
      <c r="E717" s="19" t="s">
        <v>8356</v>
      </c>
      <c r="F717" s="11">
        <f t="shared" si="22"/>
        <v>716</v>
      </c>
      <c r="G717" s="9" t="s">
        <v>8313</v>
      </c>
      <c r="H717" s="9">
        <v>8</v>
      </c>
      <c r="I717" s="9" t="s">
        <v>8315</v>
      </c>
      <c r="J717" s="9" t="str">
        <f t="shared" si="21"/>
        <v>INSERT INTO municipio(id_municipio,nom_municipio,id_zona) VALUES(716,'Chima',8);</v>
      </c>
    </row>
    <row r="718" spans="1:10" ht="31.5" x14ac:dyDescent="0.25">
      <c r="A718" s="9"/>
      <c r="B718" s="9" t="s">
        <v>8312</v>
      </c>
      <c r="C718" s="9">
        <v>717</v>
      </c>
      <c r="D718" s="9" t="s">
        <v>8313</v>
      </c>
      <c r="E718" s="19" t="s">
        <v>8935</v>
      </c>
      <c r="F718" s="11">
        <f t="shared" si="22"/>
        <v>717</v>
      </c>
      <c r="G718" s="9" t="s">
        <v>8313</v>
      </c>
      <c r="H718" s="9">
        <v>8</v>
      </c>
      <c r="I718" s="9" t="s">
        <v>8315</v>
      </c>
      <c r="J718" s="9" t="str">
        <f t="shared" si="21"/>
        <v>INSERT INTO municipio(id_municipio,nom_municipio,id_zona) VALUES(717,'Chipata',8);</v>
      </c>
    </row>
    <row r="719" spans="1:10" ht="31.5" x14ac:dyDescent="0.25">
      <c r="A719" s="9"/>
      <c r="B719" s="9" t="s">
        <v>8312</v>
      </c>
      <c r="C719" s="9">
        <v>718</v>
      </c>
      <c r="D719" s="9" t="s">
        <v>8313</v>
      </c>
      <c r="E719" s="19" t="s">
        <v>8936</v>
      </c>
      <c r="F719" s="11">
        <f t="shared" si="22"/>
        <v>718</v>
      </c>
      <c r="G719" s="9" t="s">
        <v>8313</v>
      </c>
      <c r="H719" s="9">
        <v>8</v>
      </c>
      <c r="I719" s="9" t="s">
        <v>8315</v>
      </c>
      <c r="J719" s="9" t="str">
        <f t="shared" si="21"/>
        <v>INSERT INTO municipio(id_municipio,nom_municipio,id_zona) VALUES(718,'Cimitarra',8);</v>
      </c>
    </row>
    <row r="720" spans="1:10" ht="31.5" x14ac:dyDescent="0.25">
      <c r="A720" s="9"/>
      <c r="B720" s="9" t="s">
        <v>8312</v>
      </c>
      <c r="C720" s="9">
        <v>719</v>
      </c>
      <c r="D720" s="9" t="s">
        <v>8313</v>
      </c>
      <c r="E720" s="19" t="s">
        <v>8362</v>
      </c>
      <c r="F720" s="11">
        <f t="shared" si="22"/>
        <v>719</v>
      </c>
      <c r="G720" s="9" t="s">
        <v>8313</v>
      </c>
      <c r="H720" s="9">
        <v>8</v>
      </c>
      <c r="I720" s="9" t="s">
        <v>8315</v>
      </c>
      <c r="J720" s="9" t="str">
        <f t="shared" si="21"/>
        <v>INSERT INTO municipio(id_municipio,nom_municipio,id_zona) VALUES(719,'Concepcion',8);</v>
      </c>
    </row>
    <row r="721" spans="1:10" ht="31.5" x14ac:dyDescent="0.25">
      <c r="A721" s="9"/>
      <c r="B721" s="9" t="s">
        <v>8312</v>
      </c>
      <c r="C721" s="9">
        <v>720</v>
      </c>
      <c r="D721" s="9" t="s">
        <v>8313</v>
      </c>
      <c r="E721" s="19" t="s">
        <v>8937</v>
      </c>
      <c r="F721" s="11">
        <f t="shared" si="22"/>
        <v>720</v>
      </c>
      <c r="G721" s="9" t="s">
        <v>8313</v>
      </c>
      <c r="H721" s="9">
        <v>8</v>
      </c>
      <c r="I721" s="9" t="s">
        <v>8315</v>
      </c>
      <c r="J721" s="9" t="str">
        <f t="shared" si="21"/>
        <v>INSERT INTO municipio(id_municipio,nom_municipio,id_zona) VALUES(720,'Confines',8);</v>
      </c>
    </row>
    <row r="722" spans="1:10" ht="31.5" x14ac:dyDescent="0.25">
      <c r="A722" s="9"/>
      <c r="B722" s="9" t="s">
        <v>8312</v>
      </c>
      <c r="C722" s="9">
        <v>721</v>
      </c>
      <c r="D722" s="9" t="s">
        <v>8313</v>
      </c>
      <c r="E722" s="19" t="s">
        <v>8938</v>
      </c>
      <c r="F722" s="11">
        <f t="shared" si="22"/>
        <v>721</v>
      </c>
      <c r="G722" s="9" t="s">
        <v>8313</v>
      </c>
      <c r="H722" s="9">
        <v>8</v>
      </c>
      <c r="I722" s="9" t="s">
        <v>8315</v>
      </c>
      <c r="J722" s="9" t="str">
        <f t="shared" si="21"/>
        <v>INSERT INTO municipio(id_municipio,nom_municipio,id_zona) VALUES(721,'Contratacion',8);</v>
      </c>
    </row>
    <row r="723" spans="1:10" ht="31.5" x14ac:dyDescent="0.25">
      <c r="A723" s="9"/>
      <c r="B723" s="9" t="s">
        <v>8312</v>
      </c>
      <c r="C723" s="9">
        <v>722</v>
      </c>
      <c r="D723" s="9" t="s">
        <v>8313</v>
      </c>
      <c r="E723" s="19" t="s">
        <v>8939</v>
      </c>
      <c r="F723" s="11">
        <f t="shared" si="22"/>
        <v>722</v>
      </c>
      <c r="G723" s="9" t="s">
        <v>8313</v>
      </c>
      <c r="H723" s="9">
        <v>8</v>
      </c>
      <c r="I723" s="9" t="s">
        <v>8315</v>
      </c>
      <c r="J723" s="9" t="str">
        <f t="shared" si="21"/>
        <v>INSERT INTO municipio(id_municipio,nom_municipio,id_zona) VALUES(722,'Coromoro',8);</v>
      </c>
    </row>
    <row r="724" spans="1:10" ht="31.5" x14ac:dyDescent="0.25">
      <c r="A724" s="9"/>
      <c r="B724" s="9" t="s">
        <v>8312</v>
      </c>
      <c r="C724" s="9">
        <v>723</v>
      </c>
      <c r="D724" s="9" t="s">
        <v>8313</v>
      </c>
      <c r="E724" s="19" t="s">
        <v>8940</v>
      </c>
      <c r="F724" s="11">
        <f t="shared" si="22"/>
        <v>723</v>
      </c>
      <c r="G724" s="9" t="s">
        <v>8313</v>
      </c>
      <c r="H724" s="9">
        <v>8</v>
      </c>
      <c r="I724" s="9" t="s">
        <v>8315</v>
      </c>
      <c r="J724" s="9" t="str">
        <f t="shared" si="21"/>
        <v>INSERT INTO municipio(id_municipio,nom_municipio,id_zona) VALUES(723,'Curiti',8);</v>
      </c>
    </row>
    <row r="725" spans="1:10" ht="31.5" x14ac:dyDescent="0.25">
      <c r="A725" s="9"/>
      <c r="B725" s="9" t="s">
        <v>8312</v>
      </c>
      <c r="C725" s="9">
        <v>724</v>
      </c>
      <c r="D725" s="9" t="s">
        <v>8313</v>
      </c>
      <c r="E725" s="19" t="s">
        <v>8941</v>
      </c>
      <c r="F725" s="11">
        <f t="shared" si="22"/>
        <v>724</v>
      </c>
      <c r="G725" s="9" t="s">
        <v>8313</v>
      </c>
      <c r="H725" s="9">
        <v>8</v>
      </c>
      <c r="I725" s="9" t="s">
        <v>8315</v>
      </c>
      <c r="J725" s="9" t="str">
        <f t="shared" si="21"/>
        <v>INSERT INTO municipio(id_municipio,nom_municipio,id_zona) VALUES(724,'El Carmen De Chucury',8);</v>
      </c>
    </row>
    <row r="726" spans="1:10" ht="31.5" x14ac:dyDescent="0.25">
      <c r="A726" s="9"/>
      <c r="B726" s="9" t="s">
        <v>8312</v>
      </c>
      <c r="C726" s="9">
        <v>725</v>
      </c>
      <c r="D726" s="9" t="s">
        <v>8313</v>
      </c>
      <c r="E726" s="19" t="s">
        <v>8942</v>
      </c>
      <c r="F726" s="11">
        <f t="shared" si="22"/>
        <v>725</v>
      </c>
      <c r="G726" s="9" t="s">
        <v>8313</v>
      </c>
      <c r="H726" s="9">
        <v>8</v>
      </c>
      <c r="I726" s="9" t="s">
        <v>8315</v>
      </c>
      <c r="J726" s="9" t="str">
        <f t="shared" si="21"/>
        <v>INSERT INTO municipio(id_municipio,nom_municipio,id_zona) VALUES(725,'El Guacamayo',8);</v>
      </c>
    </row>
    <row r="727" spans="1:10" ht="31.5" x14ac:dyDescent="0.25">
      <c r="A727" s="9"/>
      <c r="B727" s="9" t="s">
        <v>8312</v>
      </c>
      <c r="C727" s="9">
        <v>726</v>
      </c>
      <c r="D727" s="9" t="s">
        <v>8313</v>
      </c>
      <c r="E727" s="19" t="s">
        <v>8633</v>
      </c>
      <c r="F727" s="11">
        <f t="shared" si="22"/>
        <v>726</v>
      </c>
      <c r="G727" s="9" t="s">
        <v>8313</v>
      </c>
      <c r="H727" s="9">
        <v>8</v>
      </c>
      <c r="I727" s="9" t="s">
        <v>8315</v>
      </c>
      <c r="J727" s="9" t="str">
        <f t="shared" si="21"/>
        <v>INSERT INTO municipio(id_municipio,nom_municipio,id_zona) VALUES(726,'El Peñon',8);</v>
      </c>
    </row>
    <row r="728" spans="1:10" ht="31.5" x14ac:dyDescent="0.25">
      <c r="A728" s="9"/>
      <c r="B728" s="9" t="s">
        <v>8312</v>
      </c>
      <c r="C728" s="9">
        <v>727</v>
      </c>
      <c r="D728" s="9" t="s">
        <v>8313</v>
      </c>
      <c r="E728" s="19" t="s">
        <v>8943</v>
      </c>
      <c r="F728" s="11">
        <f t="shared" si="22"/>
        <v>727</v>
      </c>
      <c r="G728" s="9" t="s">
        <v>8313</v>
      </c>
      <c r="H728" s="9">
        <v>8</v>
      </c>
      <c r="I728" s="9" t="s">
        <v>8315</v>
      </c>
      <c r="J728" s="9" t="str">
        <f t="shared" si="21"/>
        <v>INSERT INTO municipio(id_municipio,nom_municipio,id_zona) VALUES(727,'El Playon',8);</v>
      </c>
    </row>
    <row r="729" spans="1:10" ht="31.5" x14ac:dyDescent="0.25">
      <c r="A729" s="9"/>
      <c r="B729" s="9" t="s">
        <v>8312</v>
      </c>
      <c r="C729" s="9">
        <v>728</v>
      </c>
      <c r="D729" s="9" t="s">
        <v>8313</v>
      </c>
      <c r="E729" s="19" t="s">
        <v>8944</v>
      </c>
      <c r="F729" s="11">
        <f t="shared" si="22"/>
        <v>728</v>
      </c>
      <c r="G729" s="9" t="s">
        <v>8313</v>
      </c>
      <c r="H729" s="9">
        <v>8</v>
      </c>
      <c r="I729" s="9" t="s">
        <v>8315</v>
      </c>
      <c r="J729" s="9" t="str">
        <f t="shared" si="21"/>
        <v>INSERT INTO municipio(id_municipio,nom_municipio,id_zona) VALUES(728,'Encino',8);</v>
      </c>
    </row>
    <row r="730" spans="1:10" ht="31.5" x14ac:dyDescent="0.25">
      <c r="A730" s="9"/>
      <c r="B730" s="9" t="s">
        <v>8312</v>
      </c>
      <c r="C730" s="9">
        <v>729</v>
      </c>
      <c r="D730" s="9" t="s">
        <v>8313</v>
      </c>
      <c r="E730" s="19" t="s">
        <v>8945</v>
      </c>
      <c r="F730" s="11">
        <f t="shared" si="22"/>
        <v>729</v>
      </c>
      <c r="G730" s="9" t="s">
        <v>8313</v>
      </c>
      <c r="H730" s="9">
        <v>8</v>
      </c>
      <c r="I730" s="9" t="s">
        <v>8315</v>
      </c>
      <c r="J730" s="9" t="str">
        <f t="shared" si="21"/>
        <v>INSERT INTO municipio(id_municipio,nom_municipio,id_zona) VALUES(729,'Enciso',8);</v>
      </c>
    </row>
    <row r="731" spans="1:10" ht="31.5" x14ac:dyDescent="0.25">
      <c r="A731" s="9"/>
      <c r="B731" s="9" t="s">
        <v>8312</v>
      </c>
      <c r="C731" s="9">
        <v>730</v>
      </c>
      <c r="D731" s="9" t="s">
        <v>8313</v>
      </c>
      <c r="E731" s="19" t="s">
        <v>8946</v>
      </c>
      <c r="F731" s="11">
        <f t="shared" si="22"/>
        <v>730</v>
      </c>
      <c r="G731" s="9" t="s">
        <v>8313</v>
      </c>
      <c r="H731" s="9">
        <v>8</v>
      </c>
      <c r="I731" s="9" t="s">
        <v>8315</v>
      </c>
      <c r="J731" s="9" t="str">
        <f t="shared" si="21"/>
        <v>INSERT INTO municipio(id_municipio,nom_municipio,id_zona) VALUES(730,'Florian',8);</v>
      </c>
    </row>
    <row r="732" spans="1:10" ht="31.5" x14ac:dyDescent="0.25">
      <c r="A732" s="9"/>
      <c r="B732" s="9" t="s">
        <v>8312</v>
      </c>
      <c r="C732" s="9">
        <v>731</v>
      </c>
      <c r="D732" s="9" t="s">
        <v>8313</v>
      </c>
      <c r="E732" s="19" t="s">
        <v>8947</v>
      </c>
      <c r="F732" s="11">
        <f t="shared" si="22"/>
        <v>731</v>
      </c>
      <c r="G732" s="9" t="s">
        <v>8313</v>
      </c>
      <c r="H732" s="9">
        <v>8</v>
      </c>
      <c r="I732" s="9" t="s">
        <v>8315</v>
      </c>
      <c r="J732" s="9" t="str">
        <f t="shared" si="21"/>
        <v>INSERT INTO municipio(id_municipio,nom_municipio,id_zona) VALUES(731,'Floridablanca',8);</v>
      </c>
    </row>
    <row r="733" spans="1:10" ht="31.5" x14ac:dyDescent="0.25">
      <c r="A733" s="9"/>
      <c r="B733" s="9" t="s">
        <v>8312</v>
      </c>
      <c r="C733" s="9">
        <v>732</v>
      </c>
      <c r="D733" s="9" t="s">
        <v>8313</v>
      </c>
      <c r="E733" s="19" t="s">
        <v>8948</v>
      </c>
      <c r="F733" s="11">
        <f t="shared" si="22"/>
        <v>732</v>
      </c>
      <c r="G733" s="9" t="s">
        <v>8313</v>
      </c>
      <c r="H733" s="9">
        <v>8</v>
      </c>
      <c r="I733" s="9" t="s">
        <v>8315</v>
      </c>
      <c r="J733" s="9" t="str">
        <f t="shared" si="21"/>
        <v>INSERT INTO municipio(id_municipio,nom_municipio,id_zona) VALUES(732,'Galan',8);</v>
      </c>
    </row>
    <row r="734" spans="1:10" ht="31.5" x14ac:dyDescent="0.25">
      <c r="A734" s="9"/>
      <c r="B734" s="9" t="s">
        <v>8312</v>
      </c>
      <c r="C734" s="9">
        <v>733</v>
      </c>
      <c r="D734" s="9" t="s">
        <v>8313</v>
      </c>
      <c r="E734" s="19" t="s">
        <v>8949</v>
      </c>
      <c r="F734" s="11">
        <f t="shared" si="22"/>
        <v>733</v>
      </c>
      <c r="G734" s="9" t="s">
        <v>8313</v>
      </c>
      <c r="H734" s="9">
        <v>8</v>
      </c>
      <c r="I734" s="9" t="s">
        <v>8315</v>
      </c>
      <c r="J734" s="9" t="str">
        <f t="shared" si="21"/>
        <v>INSERT INTO municipio(id_municipio,nom_municipio,id_zona) VALUES(733,'Gambita',8);</v>
      </c>
    </row>
    <row r="735" spans="1:10" ht="31.5" x14ac:dyDescent="0.25">
      <c r="A735" s="9"/>
      <c r="B735" s="9" t="s">
        <v>8312</v>
      </c>
      <c r="C735" s="9">
        <v>734</v>
      </c>
      <c r="D735" s="9" t="s">
        <v>8313</v>
      </c>
      <c r="E735" s="19" t="s">
        <v>8950</v>
      </c>
      <c r="F735" s="11">
        <f t="shared" si="22"/>
        <v>734</v>
      </c>
      <c r="G735" s="9" t="s">
        <v>8313</v>
      </c>
      <c r="H735" s="9">
        <v>8</v>
      </c>
      <c r="I735" s="9" t="s">
        <v>8315</v>
      </c>
      <c r="J735" s="9" t="str">
        <f t="shared" si="21"/>
        <v>INSERT INTO municipio(id_municipio,nom_municipio,id_zona) VALUES(734,'Giron',8);</v>
      </c>
    </row>
    <row r="736" spans="1:10" ht="31.5" x14ac:dyDescent="0.25">
      <c r="A736" s="9"/>
      <c r="B736" s="9" t="s">
        <v>8312</v>
      </c>
      <c r="C736" s="9">
        <v>735</v>
      </c>
      <c r="D736" s="9" t="s">
        <v>8313</v>
      </c>
      <c r="E736" s="19" t="s">
        <v>8951</v>
      </c>
      <c r="F736" s="11">
        <f t="shared" si="22"/>
        <v>735</v>
      </c>
      <c r="G736" s="9" t="s">
        <v>8313</v>
      </c>
      <c r="H736" s="9">
        <v>8</v>
      </c>
      <c r="I736" s="9" t="s">
        <v>8315</v>
      </c>
      <c r="J736" s="9" t="str">
        <f t="shared" si="21"/>
        <v>INSERT INTO municipio(id_municipio,nom_municipio,id_zona) VALUES(735,'Guaca',8);</v>
      </c>
    </row>
    <row r="737" spans="1:10" ht="31.5" x14ac:dyDescent="0.25">
      <c r="A737" s="9"/>
      <c r="B737" s="9" t="s">
        <v>8312</v>
      </c>
      <c r="C737" s="9">
        <v>736</v>
      </c>
      <c r="D737" s="9" t="s">
        <v>8313</v>
      </c>
      <c r="E737" s="19" t="s">
        <v>8379</v>
      </c>
      <c r="F737" s="11">
        <f t="shared" si="22"/>
        <v>736</v>
      </c>
      <c r="G737" s="9" t="s">
        <v>8313</v>
      </c>
      <c r="H737" s="9">
        <v>8</v>
      </c>
      <c r="I737" s="9" t="s">
        <v>8315</v>
      </c>
      <c r="J737" s="9" t="str">
        <f t="shared" si="21"/>
        <v>INSERT INTO municipio(id_municipio,nom_municipio,id_zona) VALUES(736,'Guadalupe',8);</v>
      </c>
    </row>
    <row r="738" spans="1:10" ht="31.5" x14ac:dyDescent="0.25">
      <c r="A738" s="9"/>
      <c r="B738" s="9" t="s">
        <v>8312</v>
      </c>
      <c r="C738" s="9">
        <v>737</v>
      </c>
      <c r="D738" s="9" t="s">
        <v>8313</v>
      </c>
      <c r="E738" s="19" t="s">
        <v>8952</v>
      </c>
      <c r="F738" s="11">
        <f t="shared" si="22"/>
        <v>737</v>
      </c>
      <c r="G738" s="9" t="s">
        <v>8313</v>
      </c>
      <c r="H738" s="9">
        <v>8</v>
      </c>
      <c r="I738" s="9" t="s">
        <v>8315</v>
      </c>
      <c r="J738" s="9" t="str">
        <f t="shared" si="21"/>
        <v>INSERT INTO municipio(id_municipio,nom_municipio,id_zona) VALUES(737,'Guapota',8);</v>
      </c>
    </row>
    <row r="739" spans="1:10" ht="31.5" x14ac:dyDescent="0.25">
      <c r="A739" s="9"/>
      <c r="B739" s="9" t="s">
        <v>8312</v>
      </c>
      <c r="C739" s="9">
        <v>738</v>
      </c>
      <c r="D739" s="9" t="s">
        <v>8313</v>
      </c>
      <c r="E739" s="19" t="s">
        <v>8953</v>
      </c>
      <c r="F739" s="11">
        <f t="shared" si="22"/>
        <v>738</v>
      </c>
      <c r="G739" s="9" t="s">
        <v>8313</v>
      </c>
      <c r="H739" s="9">
        <v>8</v>
      </c>
      <c r="I739" s="9" t="s">
        <v>8315</v>
      </c>
      <c r="J739" s="9" t="str">
        <f t="shared" si="21"/>
        <v>INSERT INTO municipio(id_municipio,nom_municipio,id_zona) VALUES(738,'Guavata',8);</v>
      </c>
    </row>
    <row r="740" spans="1:10" ht="31.5" x14ac:dyDescent="0.25">
      <c r="A740" s="9"/>
      <c r="B740" s="9" t="s">
        <v>8312</v>
      </c>
      <c r="C740" s="9">
        <v>739</v>
      </c>
      <c r="D740" s="9" t="s">
        <v>8313</v>
      </c>
      <c r="E740" s="19" t="s">
        <v>8954</v>
      </c>
      <c r="F740" s="11">
        <f t="shared" si="22"/>
        <v>739</v>
      </c>
      <c r="G740" s="9" t="s">
        <v>8313</v>
      </c>
      <c r="H740" s="9">
        <v>8</v>
      </c>
      <c r="I740" s="9" t="s">
        <v>8315</v>
      </c>
      <c r="J740" s="9" t="str">
        <f t="shared" si="21"/>
        <v>INSERT INTO municipio(id_municipio,nom_municipio,id_zona) VALUES(739,'Guepsa',8);</v>
      </c>
    </row>
    <row r="741" spans="1:10" ht="31.5" x14ac:dyDescent="0.25">
      <c r="A741" s="9"/>
      <c r="B741" s="9" t="s">
        <v>8312</v>
      </c>
      <c r="C741" s="9">
        <v>740</v>
      </c>
      <c r="D741" s="9" t="s">
        <v>8313</v>
      </c>
      <c r="E741" s="19" t="s">
        <v>8955</v>
      </c>
      <c r="F741" s="11">
        <f t="shared" si="22"/>
        <v>740</v>
      </c>
      <c r="G741" s="9" t="s">
        <v>8313</v>
      </c>
      <c r="H741" s="9">
        <v>8</v>
      </c>
      <c r="I741" s="9" t="s">
        <v>8315</v>
      </c>
      <c r="J741" s="9" t="str">
        <f t="shared" si="21"/>
        <v>INSERT INTO municipio(id_municipio,nom_municipio,id_zona) VALUES(740,'Hato',8);</v>
      </c>
    </row>
    <row r="742" spans="1:10" ht="31.5" x14ac:dyDescent="0.25">
      <c r="A742" s="9"/>
      <c r="B742" s="9" t="s">
        <v>8312</v>
      </c>
      <c r="C742" s="9">
        <v>741</v>
      </c>
      <c r="D742" s="9" t="s">
        <v>8313</v>
      </c>
      <c r="E742" s="19" t="s">
        <v>8956</v>
      </c>
      <c r="F742" s="11">
        <f t="shared" si="22"/>
        <v>741</v>
      </c>
      <c r="G742" s="9" t="s">
        <v>8313</v>
      </c>
      <c r="H742" s="9">
        <v>8</v>
      </c>
      <c r="I742" s="9" t="s">
        <v>8315</v>
      </c>
      <c r="J742" s="9" t="str">
        <f t="shared" si="21"/>
        <v>INSERT INTO municipio(id_municipio,nom_municipio,id_zona) VALUES(741,'Jesus Maria',8);</v>
      </c>
    </row>
    <row r="743" spans="1:10" ht="31.5" x14ac:dyDescent="0.25">
      <c r="A743" s="9"/>
      <c r="B743" s="9" t="s">
        <v>8312</v>
      </c>
      <c r="C743" s="9">
        <v>742</v>
      </c>
      <c r="D743" s="9" t="s">
        <v>8313</v>
      </c>
      <c r="E743" s="19" t="s">
        <v>8957</v>
      </c>
      <c r="F743" s="11">
        <f t="shared" si="22"/>
        <v>742</v>
      </c>
      <c r="G743" s="9" t="s">
        <v>8313</v>
      </c>
      <c r="H743" s="9">
        <v>8</v>
      </c>
      <c r="I743" s="9" t="s">
        <v>8315</v>
      </c>
      <c r="J743" s="9" t="str">
        <f t="shared" si="21"/>
        <v>INSERT INTO municipio(id_municipio,nom_municipio,id_zona) VALUES(742,'Jordan',8);</v>
      </c>
    </row>
    <row r="744" spans="1:10" ht="31.5" x14ac:dyDescent="0.25">
      <c r="A744" s="9"/>
      <c r="B744" s="9" t="s">
        <v>8312</v>
      </c>
      <c r="C744" s="9">
        <v>743</v>
      </c>
      <c r="D744" s="9" t="s">
        <v>8313</v>
      </c>
      <c r="E744" s="19" t="s">
        <v>8958</v>
      </c>
      <c r="F744" s="11">
        <f t="shared" si="22"/>
        <v>743</v>
      </c>
      <c r="G744" s="9" t="s">
        <v>8313</v>
      </c>
      <c r="H744" s="9">
        <v>8</v>
      </c>
      <c r="I744" s="9" t="s">
        <v>8315</v>
      </c>
      <c r="J744" s="9" t="str">
        <f t="shared" si="21"/>
        <v>INSERT INTO municipio(id_municipio,nom_municipio,id_zona) VALUES(743,'La Belleza',8);</v>
      </c>
    </row>
    <row r="745" spans="1:10" ht="31.5" x14ac:dyDescent="0.25">
      <c r="A745" s="9"/>
      <c r="B745" s="9" t="s">
        <v>8312</v>
      </c>
      <c r="C745" s="9">
        <v>744</v>
      </c>
      <c r="D745" s="9" t="s">
        <v>8313</v>
      </c>
      <c r="E745" s="19" t="s">
        <v>8959</v>
      </c>
      <c r="F745" s="11">
        <f t="shared" si="22"/>
        <v>744</v>
      </c>
      <c r="G745" s="9" t="s">
        <v>8313</v>
      </c>
      <c r="H745" s="9">
        <v>8</v>
      </c>
      <c r="I745" s="9" t="s">
        <v>8315</v>
      </c>
      <c r="J745" s="9" t="str">
        <f t="shared" si="21"/>
        <v>INSERT INTO municipio(id_municipio,nom_municipio,id_zona) VALUES(744,'La Paz',8);</v>
      </c>
    </row>
    <row r="746" spans="1:10" ht="31.5" x14ac:dyDescent="0.25">
      <c r="A746" s="9"/>
      <c r="B746" s="9" t="s">
        <v>8312</v>
      </c>
      <c r="C746" s="9">
        <v>745</v>
      </c>
      <c r="D746" s="9" t="s">
        <v>8313</v>
      </c>
      <c r="E746" s="19" t="s">
        <v>8960</v>
      </c>
      <c r="F746" s="11">
        <f t="shared" si="22"/>
        <v>745</v>
      </c>
      <c r="G746" s="9" t="s">
        <v>8313</v>
      </c>
      <c r="H746" s="9">
        <v>8</v>
      </c>
      <c r="I746" s="9" t="s">
        <v>8315</v>
      </c>
      <c r="J746" s="9" t="str">
        <f t="shared" si="21"/>
        <v>INSERT INTO municipio(id_municipio,nom_municipio,id_zona) VALUES(745,'Landazuri',8);</v>
      </c>
    </row>
    <row r="747" spans="1:10" ht="31.5" x14ac:dyDescent="0.25">
      <c r="A747" s="9"/>
      <c r="B747" s="9" t="s">
        <v>8312</v>
      </c>
      <c r="C747" s="9">
        <v>746</v>
      </c>
      <c r="D747" s="9" t="s">
        <v>8313</v>
      </c>
      <c r="E747" s="19" t="s">
        <v>8961</v>
      </c>
      <c r="F747" s="11">
        <f t="shared" si="22"/>
        <v>746</v>
      </c>
      <c r="G747" s="9" t="s">
        <v>8313</v>
      </c>
      <c r="H747" s="9">
        <v>8</v>
      </c>
      <c r="I747" s="9" t="s">
        <v>8315</v>
      </c>
      <c r="J747" s="9" t="str">
        <f t="shared" si="21"/>
        <v>INSERT INTO municipio(id_municipio,nom_municipio,id_zona) VALUES(746,'Lebrija',8);</v>
      </c>
    </row>
    <row r="748" spans="1:10" ht="31.5" x14ac:dyDescent="0.25">
      <c r="A748" s="9"/>
      <c r="B748" s="9" t="s">
        <v>8312</v>
      </c>
      <c r="C748" s="9">
        <v>747</v>
      </c>
      <c r="D748" s="9" t="s">
        <v>8313</v>
      </c>
      <c r="E748" s="19" t="s">
        <v>8962</v>
      </c>
      <c r="F748" s="11">
        <f t="shared" si="22"/>
        <v>747</v>
      </c>
      <c r="G748" s="9" t="s">
        <v>8313</v>
      </c>
      <c r="H748" s="9">
        <v>8</v>
      </c>
      <c r="I748" s="9" t="s">
        <v>8315</v>
      </c>
      <c r="J748" s="9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9"/>
      <c r="B749" s="9" t="s">
        <v>8312</v>
      </c>
      <c r="C749" s="9">
        <v>748</v>
      </c>
      <c r="D749" s="9" t="s">
        <v>8313</v>
      </c>
      <c r="E749" s="19" t="s">
        <v>8963</v>
      </c>
      <c r="F749" s="11">
        <f t="shared" si="22"/>
        <v>748</v>
      </c>
      <c r="G749" s="9" t="s">
        <v>8313</v>
      </c>
      <c r="H749" s="9">
        <v>8</v>
      </c>
      <c r="I749" s="9" t="s">
        <v>8315</v>
      </c>
      <c r="J749" s="9" t="str">
        <f t="shared" si="23"/>
        <v>INSERT INTO municipio(id_municipio,nom_municipio,id_zona) VALUES(748,'Macaravita',8);</v>
      </c>
    </row>
    <row r="750" spans="1:10" ht="31.5" x14ac:dyDescent="0.25">
      <c r="A750" s="9"/>
      <c r="B750" s="9" t="s">
        <v>8312</v>
      </c>
      <c r="C750" s="9">
        <v>749</v>
      </c>
      <c r="D750" s="9" t="s">
        <v>8313</v>
      </c>
      <c r="E750" s="19" t="s">
        <v>8964</v>
      </c>
      <c r="F750" s="11">
        <f t="shared" si="22"/>
        <v>749</v>
      </c>
      <c r="G750" s="9" t="s">
        <v>8313</v>
      </c>
      <c r="H750" s="9">
        <v>8</v>
      </c>
      <c r="I750" s="9" t="s">
        <v>8315</v>
      </c>
      <c r="J750" s="9" t="str">
        <f t="shared" si="23"/>
        <v>INSERT INTO municipio(id_municipio,nom_municipio,id_zona) VALUES(749,'Malaga',8);</v>
      </c>
    </row>
    <row r="751" spans="1:10" ht="31.5" x14ac:dyDescent="0.25">
      <c r="A751" s="9"/>
      <c r="B751" s="9" t="s">
        <v>8312</v>
      </c>
      <c r="C751" s="9">
        <v>750</v>
      </c>
      <c r="D751" s="9" t="s">
        <v>8313</v>
      </c>
      <c r="E751" s="19" t="s">
        <v>8965</v>
      </c>
      <c r="F751" s="11">
        <f t="shared" si="22"/>
        <v>750</v>
      </c>
      <c r="G751" s="9" t="s">
        <v>8313</v>
      </c>
      <c r="H751" s="9">
        <v>8</v>
      </c>
      <c r="I751" s="9" t="s">
        <v>8315</v>
      </c>
      <c r="J751" s="9" t="str">
        <f t="shared" si="23"/>
        <v>INSERT INTO municipio(id_municipio,nom_municipio,id_zona) VALUES(750,'Matanza',8);</v>
      </c>
    </row>
    <row r="752" spans="1:10" ht="31.5" x14ac:dyDescent="0.25">
      <c r="A752" s="9"/>
      <c r="B752" s="9" t="s">
        <v>8312</v>
      </c>
      <c r="C752" s="9">
        <v>751</v>
      </c>
      <c r="D752" s="9" t="s">
        <v>8313</v>
      </c>
      <c r="E752" s="19" t="s">
        <v>8966</v>
      </c>
      <c r="F752" s="11">
        <f t="shared" si="22"/>
        <v>751</v>
      </c>
      <c r="G752" s="9" t="s">
        <v>8313</v>
      </c>
      <c r="H752" s="9">
        <v>8</v>
      </c>
      <c r="I752" s="9" t="s">
        <v>8315</v>
      </c>
      <c r="J752" s="9" t="str">
        <f t="shared" si="23"/>
        <v>INSERT INTO municipio(id_municipio,nom_municipio,id_zona) VALUES(751,'Mogotes',8);</v>
      </c>
    </row>
    <row r="753" spans="1:10" ht="31.5" x14ac:dyDescent="0.25">
      <c r="A753" s="9"/>
      <c r="B753" s="9" t="s">
        <v>8312</v>
      </c>
      <c r="C753" s="9">
        <v>752</v>
      </c>
      <c r="D753" s="9" t="s">
        <v>8313</v>
      </c>
      <c r="E753" s="19" t="s">
        <v>8967</v>
      </c>
      <c r="F753" s="11">
        <f t="shared" si="22"/>
        <v>752</v>
      </c>
      <c r="G753" s="9" t="s">
        <v>8313</v>
      </c>
      <c r="H753" s="9">
        <v>8</v>
      </c>
      <c r="I753" s="9" t="s">
        <v>8315</v>
      </c>
      <c r="J753" s="9" t="str">
        <f t="shared" si="23"/>
        <v>INSERT INTO municipio(id_municipio,nom_municipio,id_zona) VALUES(752,'Molagavita',8);</v>
      </c>
    </row>
    <row r="754" spans="1:10" ht="31.5" x14ac:dyDescent="0.25">
      <c r="A754" s="9"/>
      <c r="B754" s="9" t="s">
        <v>8312</v>
      </c>
      <c r="C754" s="9">
        <v>753</v>
      </c>
      <c r="D754" s="9" t="s">
        <v>8313</v>
      </c>
      <c r="E754" s="19" t="s">
        <v>8968</v>
      </c>
      <c r="F754" s="11">
        <f t="shared" si="22"/>
        <v>753</v>
      </c>
      <c r="G754" s="9" t="s">
        <v>8313</v>
      </c>
      <c r="H754" s="9">
        <v>8</v>
      </c>
      <c r="I754" s="9" t="s">
        <v>8315</v>
      </c>
      <c r="J754" s="9" t="str">
        <f t="shared" si="23"/>
        <v>INSERT INTO municipio(id_municipio,nom_municipio,id_zona) VALUES(753,'Ocamonte',8);</v>
      </c>
    </row>
    <row r="755" spans="1:10" ht="31.5" x14ac:dyDescent="0.25">
      <c r="A755" s="9"/>
      <c r="B755" s="9" t="s">
        <v>8312</v>
      </c>
      <c r="C755" s="9">
        <v>754</v>
      </c>
      <c r="D755" s="9" t="s">
        <v>8313</v>
      </c>
      <c r="E755" s="19" t="s">
        <v>8969</v>
      </c>
      <c r="F755" s="11">
        <f t="shared" si="22"/>
        <v>754</v>
      </c>
      <c r="G755" s="9" t="s">
        <v>8313</v>
      </c>
      <c r="H755" s="9">
        <v>8</v>
      </c>
      <c r="I755" s="9" t="s">
        <v>8315</v>
      </c>
      <c r="J755" s="9" t="str">
        <f t="shared" si="23"/>
        <v>INSERT INTO municipio(id_municipio,nom_municipio,id_zona) VALUES(754,'Oiba',8);</v>
      </c>
    </row>
    <row r="756" spans="1:10" ht="31.5" x14ac:dyDescent="0.25">
      <c r="A756" s="9"/>
      <c r="B756" s="9" t="s">
        <v>8312</v>
      </c>
      <c r="C756" s="9">
        <v>755</v>
      </c>
      <c r="D756" s="9" t="s">
        <v>8313</v>
      </c>
      <c r="E756" s="19" t="s">
        <v>8970</v>
      </c>
      <c r="F756" s="11">
        <f t="shared" si="22"/>
        <v>755</v>
      </c>
      <c r="G756" s="9" t="s">
        <v>8313</v>
      </c>
      <c r="H756" s="9">
        <v>8</v>
      </c>
      <c r="I756" s="9" t="s">
        <v>8315</v>
      </c>
      <c r="J756" s="9" t="str">
        <f t="shared" si="23"/>
        <v>INSERT INTO municipio(id_municipio,nom_municipio,id_zona) VALUES(755,'Onzaga',8);</v>
      </c>
    </row>
    <row r="757" spans="1:10" ht="31.5" x14ac:dyDescent="0.25">
      <c r="A757" s="9"/>
      <c r="B757" s="9" t="s">
        <v>8312</v>
      </c>
      <c r="C757" s="9">
        <v>756</v>
      </c>
      <c r="D757" s="9" t="s">
        <v>8313</v>
      </c>
      <c r="E757" s="19" t="s">
        <v>8971</v>
      </c>
      <c r="F757" s="11">
        <f t="shared" si="22"/>
        <v>756</v>
      </c>
      <c r="G757" s="9" t="s">
        <v>8313</v>
      </c>
      <c r="H757" s="9">
        <v>8</v>
      </c>
      <c r="I757" s="9" t="s">
        <v>8315</v>
      </c>
      <c r="J757" s="9" t="str">
        <f t="shared" si="23"/>
        <v>INSERT INTO municipio(id_municipio,nom_municipio,id_zona) VALUES(756,'Palmar',8);</v>
      </c>
    </row>
    <row r="758" spans="1:10" ht="31.5" x14ac:dyDescent="0.25">
      <c r="A758" s="9"/>
      <c r="B758" s="9" t="s">
        <v>8312</v>
      </c>
      <c r="C758" s="9">
        <v>757</v>
      </c>
      <c r="D758" s="9" t="s">
        <v>8313</v>
      </c>
      <c r="E758" s="19" t="s">
        <v>8972</v>
      </c>
      <c r="F758" s="11">
        <f t="shared" si="22"/>
        <v>757</v>
      </c>
      <c r="G758" s="9" t="s">
        <v>8313</v>
      </c>
      <c r="H758" s="9">
        <v>8</v>
      </c>
      <c r="I758" s="9" t="s">
        <v>8315</v>
      </c>
      <c r="J758" s="9" t="str">
        <f t="shared" si="23"/>
        <v>INSERT INTO municipio(id_municipio,nom_municipio,id_zona) VALUES(757,'Palmas Del Socorro',8);</v>
      </c>
    </row>
    <row r="759" spans="1:10" ht="31.5" x14ac:dyDescent="0.25">
      <c r="A759" s="9"/>
      <c r="B759" s="9" t="s">
        <v>8312</v>
      </c>
      <c r="C759" s="9">
        <v>758</v>
      </c>
      <c r="D759" s="9" t="s">
        <v>8313</v>
      </c>
      <c r="E759" s="19" t="s">
        <v>8973</v>
      </c>
      <c r="F759" s="11">
        <f t="shared" si="22"/>
        <v>758</v>
      </c>
      <c r="G759" s="9" t="s">
        <v>8313</v>
      </c>
      <c r="H759" s="9">
        <v>8</v>
      </c>
      <c r="I759" s="9" t="s">
        <v>8315</v>
      </c>
      <c r="J759" s="9" t="str">
        <f t="shared" si="23"/>
        <v>INSERT INTO municipio(id_municipio,nom_municipio,id_zona) VALUES(758,'Paramo',8);</v>
      </c>
    </row>
    <row r="760" spans="1:10" ht="31.5" x14ac:dyDescent="0.25">
      <c r="A760" s="9"/>
      <c r="B760" s="9" t="s">
        <v>8312</v>
      </c>
      <c r="C760" s="9">
        <v>759</v>
      </c>
      <c r="D760" s="9" t="s">
        <v>8313</v>
      </c>
      <c r="E760" s="19" t="s">
        <v>8974</v>
      </c>
      <c r="F760" s="11">
        <f t="shared" si="22"/>
        <v>759</v>
      </c>
      <c r="G760" s="9" t="s">
        <v>8313</v>
      </c>
      <c r="H760" s="9">
        <v>8</v>
      </c>
      <c r="I760" s="9" t="s">
        <v>8315</v>
      </c>
      <c r="J760" s="9" t="str">
        <f t="shared" si="23"/>
        <v>INSERT INTO municipio(id_municipio,nom_municipio,id_zona) VALUES(759,'Piedecuesta',8);</v>
      </c>
    </row>
    <row r="761" spans="1:10" ht="31.5" x14ac:dyDescent="0.25">
      <c r="A761" s="9"/>
      <c r="B761" s="9" t="s">
        <v>8312</v>
      </c>
      <c r="C761" s="9">
        <v>760</v>
      </c>
      <c r="D761" s="9" t="s">
        <v>8313</v>
      </c>
      <c r="E761" s="19" t="s">
        <v>8975</v>
      </c>
      <c r="F761" s="11">
        <f t="shared" si="22"/>
        <v>760</v>
      </c>
      <c r="G761" s="9" t="s">
        <v>8313</v>
      </c>
      <c r="H761" s="9">
        <v>8</v>
      </c>
      <c r="I761" s="9" t="s">
        <v>8315</v>
      </c>
      <c r="J761" s="9" t="str">
        <f t="shared" si="23"/>
        <v>INSERT INTO municipio(id_municipio,nom_municipio,id_zona) VALUES(760,'Pinchote',8);</v>
      </c>
    </row>
    <row r="762" spans="1:10" ht="31.5" x14ac:dyDescent="0.25">
      <c r="A762" s="9"/>
      <c r="B762" s="9" t="s">
        <v>8312</v>
      </c>
      <c r="C762" s="9">
        <v>761</v>
      </c>
      <c r="D762" s="9" t="s">
        <v>8313</v>
      </c>
      <c r="E762" s="19" t="s">
        <v>8976</v>
      </c>
      <c r="F762" s="11">
        <f t="shared" si="22"/>
        <v>761</v>
      </c>
      <c r="G762" s="9" t="s">
        <v>8313</v>
      </c>
      <c r="H762" s="9">
        <v>8</v>
      </c>
      <c r="I762" s="9" t="s">
        <v>8315</v>
      </c>
      <c r="J762" s="9" t="str">
        <f t="shared" si="23"/>
        <v>INSERT INTO municipio(id_municipio,nom_municipio,id_zona) VALUES(761,'Puente Nacional',8);</v>
      </c>
    </row>
    <row r="763" spans="1:10" ht="31.5" x14ac:dyDescent="0.25">
      <c r="A763" s="9"/>
      <c r="B763" s="9" t="s">
        <v>8312</v>
      </c>
      <c r="C763" s="9">
        <v>762</v>
      </c>
      <c r="D763" s="9" t="s">
        <v>8313</v>
      </c>
      <c r="E763" s="19" t="s">
        <v>8977</v>
      </c>
      <c r="F763" s="11">
        <f t="shared" si="22"/>
        <v>762</v>
      </c>
      <c r="G763" s="9" t="s">
        <v>8313</v>
      </c>
      <c r="H763" s="9">
        <v>8</v>
      </c>
      <c r="I763" s="9" t="s">
        <v>8315</v>
      </c>
      <c r="J763" s="9" t="str">
        <f t="shared" si="23"/>
        <v>INSERT INTO municipio(id_municipio,nom_municipio,id_zona) VALUES(762,'Puerto Parra',8);</v>
      </c>
    </row>
    <row r="764" spans="1:10" ht="31.5" x14ac:dyDescent="0.25">
      <c r="A764" s="9"/>
      <c r="B764" s="9" t="s">
        <v>8312</v>
      </c>
      <c r="C764" s="9">
        <v>763</v>
      </c>
      <c r="D764" s="9" t="s">
        <v>8313</v>
      </c>
      <c r="E764" s="19" t="s">
        <v>8978</v>
      </c>
      <c r="F764" s="11">
        <f t="shared" si="22"/>
        <v>763</v>
      </c>
      <c r="G764" s="9" t="s">
        <v>8313</v>
      </c>
      <c r="H764" s="9">
        <v>8</v>
      </c>
      <c r="I764" s="9" t="s">
        <v>8315</v>
      </c>
      <c r="J764" s="9" t="str">
        <f t="shared" si="23"/>
        <v>INSERT INTO municipio(id_municipio,nom_municipio,id_zona) VALUES(763,'Puerto Wilches',8);</v>
      </c>
    </row>
    <row r="765" spans="1:10" ht="31.5" x14ac:dyDescent="0.25">
      <c r="A765" s="9"/>
      <c r="B765" s="9" t="s">
        <v>8312</v>
      </c>
      <c r="C765" s="9">
        <v>764</v>
      </c>
      <c r="D765" s="9" t="s">
        <v>8313</v>
      </c>
      <c r="E765" s="19" t="s">
        <v>8434</v>
      </c>
      <c r="F765" s="11">
        <f t="shared" si="22"/>
        <v>764</v>
      </c>
      <c r="G765" s="9" t="s">
        <v>8313</v>
      </c>
      <c r="H765" s="9">
        <v>8</v>
      </c>
      <c r="I765" s="9" t="s">
        <v>8315</v>
      </c>
      <c r="J765" s="9" t="str">
        <f t="shared" si="23"/>
        <v>INSERT INTO municipio(id_municipio,nom_municipio,id_zona) VALUES(764,'Rionegro',8);</v>
      </c>
    </row>
    <row r="766" spans="1:10" ht="31.5" x14ac:dyDescent="0.25">
      <c r="A766" s="9"/>
      <c r="B766" s="9" t="s">
        <v>8312</v>
      </c>
      <c r="C766" s="9">
        <v>765</v>
      </c>
      <c r="D766" s="9" t="s">
        <v>8313</v>
      </c>
      <c r="E766" s="19" t="s">
        <v>8979</v>
      </c>
      <c r="F766" s="11">
        <f t="shared" si="22"/>
        <v>765</v>
      </c>
      <c r="G766" s="9" t="s">
        <v>8313</v>
      </c>
      <c r="H766" s="9">
        <v>8</v>
      </c>
      <c r="I766" s="9" t="s">
        <v>8315</v>
      </c>
      <c r="J766" s="9" t="str">
        <f t="shared" si="23"/>
        <v>INSERT INTO municipio(id_municipio,nom_municipio,id_zona) VALUES(765,'Sabana De Torres',8);</v>
      </c>
    </row>
    <row r="767" spans="1:10" ht="31.5" x14ac:dyDescent="0.25">
      <c r="A767" s="9"/>
      <c r="B767" s="9" t="s">
        <v>8312</v>
      </c>
      <c r="C767" s="9">
        <v>766</v>
      </c>
      <c r="D767" s="9" t="s">
        <v>8313</v>
      </c>
      <c r="E767" s="19" t="s">
        <v>8443</v>
      </c>
      <c r="F767" s="11">
        <f t="shared" si="22"/>
        <v>766</v>
      </c>
      <c r="G767" s="9" t="s">
        <v>8313</v>
      </c>
      <c r="H767" s="9">
        <v>8</v>
      </c>
      <c r="I767" s="9" t="s">
        <v>8315</v>
      </c>
      <c r="J767" s="9" t="str">
        <f t="shared" si="23"/>
        <v>INSERT INTO municipio(id_municipio,nom_municipio,id_zona) VALUES(766,'San Andres',8);</v>
      </c>
    </row>
    <row r="768" spans="1:10" ht="31.5" x14ac:dyDescent="0.25">
      <c r="A768" s="9"/>
      <c r="B768" s="9" t="s">
        <v>8312</v>
      </c>
      <c r="C768" s="9">
        <v>767</v>
      </c>
      <c r="D768" s="9" t="s">
        <v>8313</v>
      </c>
      <c r="E768" s="19" t="s">
        <v>8980</v>
      </c>
      <c r="F768" s="11">
        <f t="shared" si="22"/>
        <v>767</v>
      </c>
      <c r="G768" s="9" t="s">
        <v>8313</v>
      </c>
      <c r="H768" s="9">
        <v>8</v>
      </c>
      <c r="I768" s="9" t="s">
        <v>8315</v>
      </c>
      <c r="J768" s="9" t="str">
        <f t="shared" si="23"/>
        <v>INSERT INTO municipio(id_municipio,nom_municipio,id_zona) VALUES(767,'San Benito',8);</v>
      </c>
    </row>
    <row r="769" spans="1:10" ht="31.5" x14ac:dyDescent="0.25">
      <c r="A769" s="9"/>
      <c r="B769" s="9" t="s">
        <v>8312</v>
      </c>
      <c r="C769" s="9">
        <v>768</v>
      </c>
      <c r="D769" s="9" t="s">
        <v>8313</v>
      </c>
      <c r="E769" s="19" t="s">
        <v>8981</v>
      </c>
      <c r="F769" s="11">
        <f t="shared" si="22"/>
        <v>768</v>
      </c>
      <c r="G769" s="9" t="s">
        <v>8313</v>
      </c>
      <c r="H769" s="9">
        <v>8</v>
      </c>
      <c r="I769" s="9" t="s">
        <v>8315</v>
      </c>
      <c r="J769" s="9" t="str">
        <f t="shared" si="23"/>
        <v>INSERT INTO municipio(id_municipio,nom_municipio,id_zona) VALUES(768,'San Gil',8);</v>
      </c>
    </row>
    <row r="770" spans="1:10" ht="31.5" x14ac:dyDescent="0.25">
      <c r="A770" s="9"/>
      <c r="B770" s="9" t="s">
        <v>8312</v>
      </c>
      <c r="C770" s="9">
        <v>769</v>
      </c>
      <c r="D770" s="9" t="s">
        <v>8313</v>
      </c>
      <c r="E770" s="19" t="s">
        <v>8982</v>
      </c>
      <c r="F770" s="11">
        <f t="shared" si="22"/>
        <v>769</v>
      </c>
      <c r="G770" s="9" t="s">
        <v>8313</v>
      </c>
      <c r="H770" s="9">
        <v>8</v>
      </c>
      <c r="I770" s="9" t="s">
        <v>8315</v>
      </c>
      <c r="J770" s="9" t="str">
        <f t="shared" si="23"/>
        <v>INSERT INTO municipio(id_municipio,nom_municipio,id_zona) VALUES(769,'San Joaquin',8);</v>
      </c>
    </row>
    <row r="771" spans="1:10" ht="31.5" x14ac:dyDescent="0.25">
      <c r="A771" s="9"/>
      <c r="B771" s="9" t="s">
        <v>8312</v>
      </c>
      <c r="C771" s="9">
        <v>770</v>
      </c>
      <c r="D771" s="9" t="s">
        <v>8313</v>
      </c>
      <c r="E771" s="19" t="s">
        <v>8983</v>
      </c>
      <c r="F771" s="11">
        <f t="shared" ref="F771:F834" si="24">C771</f>
        <v>770</v>
      </c>
      <c r="G771" s="9" t="s">
        <v>8313</v>
      </c>
      <c r="H771" s="9">
        <v>8</v>
      </c>
      <c r="I771" s="9" t="s">
        <v>8315</v>
      </c>
      <c r="J771" s="9" t="str">
        <f t="shared" si="23"/>
        <v>INSERT INTO municipio(id_municipio,nom_municipio,id_zona) VALUES(770,'San Jose De Miranda',8);</v>
      </c>
    </row>
    <row r="772" spans="1:10" ht="31.5" x14ac:dyDescent="0.25">
      <c r="A772" s="9"/>
      <c r="B772" s="9" t="s">
        <v>8312</v>
      </c>
      <c r="C772" s="9">
        <v>771</v>
      </c>
      <c r="D772" s="9" t="s">
        <v>8313</v>
      </c>
      <c r="E772" s="19" t="s">
        <v>8984</v>
      </c>
      <c r="F772" s="11">
        <f t="shared" si="24"/>
        <v>771</v>
      </c>
      <c r="G772" s="9" t="s">
        <v>8313</v>
      </c>
      <c r="H772" s="9">
        <v>8</v>
      </c>
      <c r="I772" s="9" t="s">
        <v>8315</v>
      </c>
      <c r="J772" s="9" t="str">
        <f t="shared" si="23"/>
        <v>INSERT INTO municipio(id_municipio,nom_municipio,id_zona) VALUES(771,'San Miguel',8);</v>
      </c>
    </row>
    <row r="773" spans="1:10" ht="31.5" x14ac:dyDescent="0.25">
      <c r="A773" s="9"/>
      <c r="B773" s="9" t="s">
        <v>8312</v>
      </c>
      <c r="C773" s="9">
        <v>772</v>
      </c>
      <c r="D773" s="9" t="s">
        <v>8313</v>
      </c>
      <c r="E773" s="19" t="s">
        <v>8985</v>
      </c>
      <c r="F773" s="11">
        <f t="shared" si="24"/>
        <v>772</v>
      </c>
      <c r="G773" s="9" t="s">
        <v>8313</v>
      </c>
      <c r="H773" s="9">
        <v>8</v>
      </c>
      <c r="I773" s="9" t="s">
        <v>8315</v>
      </c>
      <c r="J773" s="9" t="str">
        <f t="shared" si="23"/>
        <v>INSERT INTO municipio(id_municipio,nom_municipio,id_zona) VALUES(772,'San Vicente De Chucuri',8);</v>
      </c>
    </row>
    <row r="774" spans="1:10" ht="31.5" x14ac:dyDescent="0.25">
      <c r="A774" s="9"/>
      <c r="B774" s="9" t="s">
        <v>8312</v>
      </c>
      <c r="C774" s="9">
        <v>773</v>
      </c>
      <c r="D774" s="9" t="s">
        <v>8313</v>
      </c>
      <c r="E774" s="19" t="s">
        <v>8460</v>
      </c>
      <c r="F774" s="11">
        <f t="shared" si="24"/>
        <v>773</v>
      </c>
      <c r="G774" s="9" t="s">
        <v>8313</v>
      </c>
      <c r="H774" s="9">
        <v>8</v>
      </c>
      <c r="I774" s="9" t="s">
        <v>8315</v>
      </c>
      <c r="J774" s="9" t="str">
        <f t="shared" si="23"/>
        <v>INSERT INTO municipio(id_municipio,nom_municipio,id_zona) VALUES(773,'Santa Barbara',8);</v>
      </c>
    </row>
    <row r="775" spans="1:10" ht="31.5" x14ac:dyDescent="0.25">
      <c r="A775" s="9"/>
      <c r="B775" s="9" t="s">
        <v>8312</v>
      </c>
      <c r="C775" s="9">
        <v>774</v>
      </c>
      <c r="D775" s="9" t="s">
        <v>8313</v>
      </c>
      <c r="E775" s="19" t="s">
        <v>8986</v>
      </c>
      <c r="F775" s="11">
        <f t="shared" si="24"/>
        <v>774</v>
      </c>
      <c r="G775" s="9" t="s">
        <v>8313</v>
      </c>
      <c r="H775" s="9">
        <v>8</v>
      </c>
      <c r="I775" s="9" t="s">
        <v>8315</v>
      </c>
      <c r="J775" s="9" t="str">
        <f t="shared" si="23"/>
        <v>INSERT INTO municipio(id_municipio,nom_municipio,id_zona) VALUES(774,'Santa Helena Del Opon',8);</v>
      </c>
    </row>
    <row r="776" spans="1:10" ht="31.5" x14ac:dyDescent="0.25">
      <c r="A776" s="9"/>
      <c r="B776" s="9" t="s">
        <v>8312</v>
      </c>
      <c r="C776" s="9">
        <v>775</v>
      </c>
      <c r="D776" s="9" t="s">
        <v>8313</v>
      </c>
      <c r="E776" s="19" t="s">
        <v>8987</v>
      </c>
      <c r="F776" s="11">
        <f t="shared" si="24"/>
        <v>775</v>
      </c>
      <c r="G776" s="9" t="s">
        <v>8313</v>
      </c>
      <c r="H776" s="9">
        <v>8</v>
      </c>
      <c r="I776" s="9" t="s">
        <v>8315</v>
      </c>
      <c r="J776" s="9" t="str">
        <f t="shared" si="23"/>
        <v>INSERT INTO municipio(id_municipio,nom_municipio,id_zona) VALUES(775,'Simacota',8);</v>
      </c>
    </row>
    <row r="777" spans="1:10" ht="31.5" x14ac:dyDescent="0.25">
      <c r="A777" s="9"/>
      <c r="B777" s="9" t="s">
        <v>8312</v>
      </c>
      <c r="C777" s="9">
        <v>776</v>
      </c>
      <c r="D777" s="9" t="s">
        <v>8313</v>
      </c>
      <c r="E777" s="19" t="s">
        <v>8988</v>
      </c>
      <c r="F777" s="11">
        <f t="shared" si="24"/>
        <v>776</v>
      </c>
      <c r="G777" s="9" t="s">
        <v>8313</v>
      </c>
      <c r="H777" s="9">
        <v>8</v>
      </c>
      <c r="I777" s="9" t="s">
        <v>8315</v>
      </c>
      <c r="J777" s="9" t="str">
        <f t="shared" si="23"/>
        <v>INSERT INTO municipio(id_municipio,nom_municipio,id_zona) VALUES(776,'Socorro',8);</v>
      </c>
    </row>
    <row r="778" spans="1:10" ht="31.5" x14ac:dyDescent="0.25">
      <c r="A778" s="9"/>
      <c r="B778" s="9" t="s">
        <v>8312</v>
      </c>
      <c r="C778" s="9">
        <v>777</v>
      </c>
      <c r="D778" s="9" t="s">
        <v>8313</v>
      </c>
      <c r="E778" s="19" t="s">
        <v>8989</v>
      </c>
      <c r="F778" s="11">
        <f t="shared" si="24"/>
        <v>777</v>
      </c>
      <c r="G778" s="9" t="s">
        <v>8313</v>
      </c>
      <c r="H778" s="9">
        <v>8</v>
      </c>
      <c r="I778" s="9" t="s">
        <v>8315</v>
      </c>
      <c r="J778" s="9" t="str">
        <f t="shared" si="23"/>
        <v>INSERT INTO municipio(id_municipio,nom_municipio,id_zona) VALUES(777,'Suaita',8);</v>
      </c>
    </row>
    <row r="779" spans="1:10" ht="31.5" x14ac:dyDescent="0.25">
      <c r="A779" s="9"/>
      <c r="B779" s="9" t="s">
        <v>8312</v>
      </c>
      <c r="C779" s="9">
        <v>778</v>
      </c>
      <c r="D779" s="9" t="s">
        <v>8313</v>
      </c>
      <c r="E779" s="19" t="s">
        <v>8918</v>
      </c>
      <c r="F779" s="11">
        <f t="shared" si="24"/>
        <v>778</v>
      </c>
      <c r="G779" s="9" t="s">
        <v>8313</v>
      </c>
      <c r="H779" s="9">
        <v>8</v>
      </c>
      <c r="I779" s="9" t="s">
        <v>8315</v>
      </c>
      <c r="J779" s="9" t="str">
        <f t="shared" si="23"/>
        <v>INSERT INTO municipio(id_municipio,nom_municipio,id_zona) VALUES(778,'Sucre',8);</v>
      </c>
    </row>
    <row r="780" spans="1:10" ht="31.5" x14ac:dyDescent="0.25">
      <c r="A780" s="9"/>
      <c r="B780" s="9" t="s">
        <v>8312</v>
      </c>
      <c r="C780" s="9">
        <v>779</v>
      </c>
      <c r="D780" s="9" t="s">
        <v>8313</v>
      </c>
      <c r="E780" s="19" t="s">
        <v>8990</v>
      </c>
      <c r="F780" s="11">
        <f t="shared" si="24"/>
        <v>779</v>
      </c>
      <c r="G780" s="9" t="s">
        <v>8313</v>
      </c>
      <c r="H780" s="9">
        <v>8</v>
      </c>
      <c r="I780" s="9" t="s">
        <v>8315</v>
      </c>
      <c r="J780" s="9" t="str">
        <f t="shared" si="23"/>
        <v>INSERT INTO municipio(id_municipio,nom_municipio,id_zona) VALUES(779,'Surata',8);</v>
      </c>
    </row>
    <row r="781" spans="1:10" ht="31.5" x14ac:dyDescent="0.25">
      <c r="A781" s="9"/>
      <c r="B781" s="9" t="s">
        <v>8312</v>
      </c>
      <c r="C781" s="9">
        <v>780</v>
      </c>
      <c r="D781" s="9" t="s">
        <v>8313</v>
      </c>
      <c r="E781" s="19" t="s">
        <v>8991</v>
      </c>
      <c r="F781" s="11">
        <f t="shared" si="24"/>
        <v>780</v>
      </c>
      <c r="G781" s="9" t="s">
        <v>8313</v>
      </c>
      <c r="H781" s="9">
        <v>8</v>
      </c>
      <c r="I781" s="9" t="s">
        <v>8315</v>
      </c>
      <c r="J781" s="9" t="str">
        <f t="shared" si="23"/>
        <v>INSERT INTO municipio(id_municipio,nom_municipio,id_zona) VALUES(780,'Tona',8);</v>
      </c>
    </row>
    <row r="782" spans="1:10" ht="31.5" x14ac:dyDescent="0.25">
      <c r="A782" s="9"/>
      <c r="B782" s="9" t="s">
        <v>8312</v>
      </c>
      <c r="C782" s="9">
        <v>781</v>
      </c>
      <c r="D782" s="9" t="s">
        <v>8313</v>
      </c>
      <c r="E782" s="19" t="s">
        <v>8992</v>
      </c>
      <c r="F782" s="11">
        <f t="shared" si="24"/>
        <v>781</v>
      </c>
      <c r="G782" s="9" t="s">
        <v>8313</v>
      </c>
      <c r="H782" s="9">
        <v>8</v>
      </c>
      <c r="I782" s="9" t="s">
        <v>8315</v>
      </c>
      <c r="J782" s="9" t="str">
        <f t="shared" si="23"/>
        <v>INSERT INTO municipio(id_municipio,nom_municipio,id_zona) VALUES(781,'Valle San Jose',8);</v>
      </c>
    </row>
    <row r="783" spans="1:10" ht="31.5" x14ac:dyDescent="0.25">
      <c r="A783" s="9"/>
      <c r="B783" s="9" t="s">
        <v>8312</v>
      </c>
      <c r="C783" s="9">
        <v>782</v>
      </c>
      <c r="D783" s="9" t="s">
        <v>8313</v>
      </c>
      <c r="E783" s="19" t="s">
        <v>8993</v>
      </c>
      <c r="F783" s="11">
        <f t="shared" si="24"/>
        <v>782</v>
      </c>
      <c r="G783" s="9" t="s">
        <v>8313</v>
      </c>
      <c r="H783" s="9">
        <v>8</v>
      </c>
      <c r="I783" s="9" t="s">
        <v>8315</v>
      </c>
      <c r="J783" s="9" t="str">
        <f t="shared" si="23"/>
        <v>INSERT INTO municipio(id_municipio,nom_municipio,id_zona) VALUES(782,'Velez',8);</v>
      </c>
    </row>
    <row r="784" spans="1:10" ht="31.5" x14ac:dyDescent="0.25">
      <c r="A784" s="9"/>
      <c r="B784" s="9" t="s">
        <v>8312</v>
      </c>
      <c r="C784" s="9">
        <v>783</v>
      </c>
      <c r="D784" s="9" t="s">
        <v>8313</v>
      </c>
      <c r="E784" s="19" t="s">
        <v>8994</v>
      </c>
      <c r="F784" s="11">
        <f t="shared" si="24"/>
        <v>783</v>
      </c>
      <c r="G784" s="9" t="s">
        <v>8313</v>
      </c>
      <c r="H784" s="9">
        <v>8</v>
      </c>
      <c r="I784" s="9" t="s">
        <v>8315</v>
      </c>
      <c r="J784" s="9" t="str">
        <f t="shared" si="23"/>
        <v>INSERT INTO municipio(id_municipio,nom_municipio,id_zona) VALUES(783,'Vetas',8);</v>
      </c>
    </row>
    <row r="785" spans="1:10" ht="31.5" x14ac:dyDescent="0.25">
      <c r="A785" s="9"/>
      <c r="B785" s="9" t="s">
        <v>8312</v>
      </c>
      <c r="C785" s="9">
        <v>784</v>
      </c>
      <c r="D785" s="9" t="s">
        <v>8313</v>
      </c>
      <c r="E785" s="19" t="s">
        <v>8995</v>
      </c>
      <c r="F785" s="11">
        <f t="shared" si="24"/>
        <v>784</v>
      </c>
      <c r="G785" s="9" t="s">
        <v>8313</v>
      </c>
      <c r="H785" s="9">
        <v>8</v>
      </c>
      <c r="I785" s="9" t="s">
        <v>8315</v>
      </c>
      <c r="J785" s="9" t="str">
        <f t="shared" si="23"/>
        <v>INSERT INTO municipio(id_municipio,nom_municipio,id_zona) VALUES(784,'Villanueva',8);</v>
      </c>
    </row>
    <row r="786" spans="1:10" ht="31.5" x14ac:dyDescent="0.25">
      <c r="A786" s="9"/>
      <c r="B786" s="9" t="s">
        <v>8312</v>
      </c>
      <c r="C786" s="9">
        <v>785</v>
      </c>
      <c r="D786" s="9" t="s">
        <v>8313</v>
      </c>
      <c r="E786" s="19" t="s">
        <v>8996</v>
      </c>
      <c r="F786" s="11">
        <f t="shared" si="24"/>
        <v>785</v>
      </c>
      <c r="G786" s="9" t="s">
        <v>8313</v>
      </c>
      <c r="H786" s="9">
        <v>8</v>
      </c>
      <c r="I786" s="9" t="s">
        <v>8315</v>
      </c>
      <c r="J786" s="9" t="str">
        <f t="shared" si="23"/>
        <v>INSERT INTO municipio(id_municipio,nom_municipio,id_zona) VALUES(785,'Zapatoca',8);</v>
      </c>
    </row>
    <row r="787" spans="1:10" ht="31.5" x14ac:dyDescent="0.25">
      <c r="A787" s="13" t="s">
        <v>1700</v>
      </c>
      <c r="B787" s="13" t="s">
        <v>8312</v>
      </c>
      <c r="C787" s="9">
        <v>786</v>
      </c>
      <c r="D787" s="13" t="s">
        <v>8313</v>
      </c>
      <c r="E787" s="7" t="s">
        <v>8997</v>
      </c>
      <c r="F787" s="11">
        <f t="shared" si="24"/>
        <v>786</v>
      </c>
      <c r="G787" s="13" t="s">
        <v>8313</v>
      </c>
      <c r="H787" s="13">
        <v>9</v>
      </c>
      <c r="I787" s="13" t="s">
        <v>8315</v>
      </c>
      <c r="J787" s="13" t="str">
        <f t="shared" si="23"/>
        <v>INSERT INTO municipio(id_municipio,nom_municipio,id_zona) VALUES(786,'Alpujarra',9);</v>
      </c>
    </row>
    <row r="788" spans="1:10" ht="31.5" x14ac:dyDescent="0.25">
      <c r="A788" s="9"/>
      <c r="B788" s="9" t="s">
        <v>8312</v>
      </c>
      <c r="C788" s="9">
        <v>787</v>
      </c>
      <c r="D788" s="9" t="s">
        <v>8313</v>
      </c>
      <c r="E788" s="8" t="s">
        <v>8998</v>
      </c>
      <c r="F788" s="11">
        <f t="shared" si="24"/>
        <v>787</v>
      </c>
      <c r="G788" s="9" t="s">
        <v>8313</v>
      </c>
      <c r="H788" s="9">
        <v>9</v>
      </c>
      <c r="I788" s="9" t="s">
        <v>8315</v>
      </c>
      <c r="J788" s="9" t="str">
        <f t="shared" si="23"/>
        <v>INSERT INTO municipio(id_municipio,nom_municipio,id_zona) VALUES(787,'Alvarado',9);</v>
      </c>
    </row>
    <row r="789" spans="1:10" ht="31.5" x14ac:dyDescent="0.25">
      <c r="A789" s="9"/>
      <c r="B789" s="9" t="s">
        <v>8312</v>
      </c>
      <c r="C789" s="9">
        <v>788</v>
      </c>
      <c r="D789" s="9" t="s">
        <v>8313</v>
      </c>
      <c r="E789" s="8" t="s">
        <v>8999</v>
      </c>
      <c r="F789" s="11">
        <f t="shared" si="24"/>
        <v>788</v>
      </c>
      <c r="G789" s="9" t="s">
        <v>8313</v>
      </c>
      <c r="H789" s="9">
        <v>9</v>
      </c>
      <c r="I789" s="9" t="s">
        <v>8315</v>
      </c>
      <c r="J789" s="9" t="str">
        <f t="shared" si="23"/>
        <v>INSERT INTO municipio(id_municipio,nom_municipio,id_zona) VALUES(788,'Ambalema',9);</v>
      </c>
    </row>
    <row r="790" spans="1:10" ht="31.5" x14ac:dyDescent="0.25">
      <c r="A790" s="9"/>
      <c r="B790" s="9" t="s">
        <v>8312</v>
      </c>
      <c r="C790" s="9">
        <v>789</v>
      </c>
      <c r="D790" s="9" t="s">
        <v>8313</v>
      </c>
      <c r="E790" s="8" t="s">
        <v>9000</v>
      </c>
      <c r="F790" s="11">
        <f t="shared" si="24"/>
        <v>789</v>
      </c>
      <c r="G790" s="9" t="s">
        <v>8313</v>
      </c>
      <c r="H790" s="9">
        <v>9</v>
      </c>
      <c r="I790" s="9" t="s">
        <v>8315</v>
      </c>
      <c r="J790" s="9" t="str">
        <f t="shared" si="23"/>
        <v>INSERT INTO municipio(id_municipio,nom_municipio,id_zona) VALUES(789,'Anzoategui',9);</v>
      </c>
    </row>
    <row r="791" spans="1:10" ht="31.5" x14ac:dyDescent="0.25">
      <c r="A791" s="9"/>
      <c r="B791" s="9" t="s">
        <v>8312</v>
      </c>
      <c r="C791" s="9">
        <v>790</v>
      </c>
      <c r="D791" s="9" t="s">
        <v>8313</v>
      </c>
      <c r="E791" s="8" t="s">
        <v>9001</v>
      </c>
      <c r="F791" s="11">
        <f t="shared" si="24"/>
        <v>790</v>
      </c>
      <c r="G791" s="9" t="s">
        <v>8313</v>
      </c>
      <c r="H791" s="9">
        <v>9</v>
      </c>
      <c r="I791" s="9" t="s">
        <v>8315</v>
      </c>
      <c r="J791" s="9" t="str">
        <f t="shared" si="23"/>
        <v>INSERT INTO municipio(id_municipio,nom_municipio,id_zona) VALUES(790,'Armero (Guayabal)',9);</v>
      </c>
    </row>
    <row r="792" spans="1:10" ht="31.5" x14ac:dyDescent="0.25">
      <c r="A792" s="9"/>
      <c r="B792" s="9" t="s">
        <v>8312</v>
      </c>
      <c r="C792" s="9">
        <v>791</v>
      </c>
      <c r="D792" s="9" t="s">
        <v>8313</v>
      </c>
      <c r="E792" s="8" t="s">
        <v>9002</v>
      </c>
      <c r="F792" s="11">
        <f t="shared" si="24"/>
        <v>791</v>
      </c>
      <c r="G792" s="9" t="s">
        <v>8313</v>
      </c>
      <c r="H792" s="9">
        <v>9</v>
      </c>
      <c r="I792" s="9" t="s">
        <v>8315</v>
      </c>
      <c r="J792" s="9" t="str">
        <f t="shared" si="23"/>
        <v>INSERT INTO municipio(id_municipio,nom_municipio,id_zona) VALUES(791,'Ataco',9);</v>
      </c>
    </row>
    <row r="793" spans="1:10" ht="31.5" x14ac:dyDescent="0.25">
      <c r="A793" s="9"/>
      <c r="B793" s="9" t="s">
        <v>8312</v>
      </c>
      <c r="C793" s="9">
        <v>792</v>
      </c>
      <c r="D793" s="9" t="s">
        <v>8313</v>
      </c>
      <c r="E793" s="8" t="s">
        <v>9003</v>
      </c>
      <c r="F793" s="11">
        <f t="shared" si="24"/>
        <v>792</v>
      </c>
      <c r="G793" s="9" t="s">
        <v>8313</v>
      </c>
      <c r="H793" s="9">
        <v>9</v>
      </c>
      <c r="I793" s="9" t="s">
        <v>8315</v>
      </c>
      <c r="J793" s="9" t="str">
        <f t="shared" si="23"/>
        <v>INSERT INTO municipio(id_municipio,nom_municipio,id_zona) VALUES(792,'Cajamarca',9);</v>
      </c>
    </row>
    <row r="794" spans="1:10" ht="31.5" x14ac:dyDescent="0.25">
      <c r="A794" s="9"/>
      <c r="B794" s="9" t="s">
        <v>8312</v>
      </c>
      <c r="C794" s="9">
        <v>793</v>
      </c>
      <c r="D794" s="9" t="s">
        <v>8313</v>
      </c>
      <c r="E794" s="8" t="s">
        <v>9004</v>
      </c>
      <c r="F794" s="11">
        <f t="shared" si="24"/>
        <v>793</v>
      </c>
      <c r="G794" s="9" t="s">
        <v>8313</v>
      </c>
      <c r="H794" s="9">
        <v>9</v>
      </c>
      <c r="I794" s="9" t="s">
        <v>8315</v>
      </c>
      <c r="J794" s="9" t="str">
        <f t="shared" si="23"/>
        <v>INSERT INTO municipio(id_municipio,nom_municipio,id_zona) VALUES(793,'Carmen de Apicalá',9);</v>
      </c>
    </row>
    <row r="795" spans="1:10" ht="31.5" x14ac:dyDescent="0.25">
      <c r="A795" s="9"/>
      <c r="B795" s="9" t="s">
        <v>8312</v>
      </c>
      <c r="C795" s="9">
        <v>794</v>
      </c>
      <c r="D795" s="9" t="s">
        <v>8313</v>
      </c>
      <c r="E795" s="8" t="s">
        <v>9005</v>
      </c>
      <c r="F795" s="11">
        <f t="shared" si="24"/>
        <v>794</v>
      </c>
      <c r="G795" s="9" t="s">
        <v>8313</v>
      </c>
      <c r="H795" s="9">
        <v>9</v>
      </c>
      <c r="I795" s="9" t="s">
        <v>8315</v>
      </c>
      <c r="J795" s="9" t="str">
        <f t="shared" si="23"/>
        <v>INSERT INTO municipio(id_municipio,nom_municipio,id_zona) VALUES(794,'Casabianca',9);</v>
      </c>
    </row>
    <row r="796" spans="1:10" ht="31.5" x14ac:dyDescent="0.25">
      <c r="A796" s="9"/>
      <c r="B796" s="9" t="s">
        <v>8312</v>
      </c>
      <c r="C796" s="9">
        <v>795</v>
      </c>
      <c r="D796" s="9" t="s">
        <v>8313</v>
      </c>
      <c r="E796" s="8" t="s">
        <v>9006</v>
      </c>
      <c r="F796" s="11">
        <f t="shared" si="24"/>
        <v>795</v>
      </c>
      <c r="G796" s="9" t="s">
        <v>8313</v>
      </c>
      <c r="H796" s="9">
        <v>9</v>
      </c>
      <c r="I796" s="9" t="s">
        <v>8315</v>
      </c>
      <c r="J796" s="9" t="str">
        <f t="shared" si="23"/>
        <v>INSERT INTO municipio(id_municipio,nom_municipio,id_zona) VALUES(795,'Chaparral',9);</v>
      </c>
    </row>
    <row r="797" spans="1:10" ht="31.5" x14ac:dyDescent="0.25">
      <c r="A797" s="9"/>
      <c r="B797" s="9" t="s">
        <v>8312</v>
      </c>
      <c r="C797" s="9">
        <v>796</v>
      </c>
      <c r="D797" s="9" t="s">
        <v>8313</v>
      </c>
      <c r="E797" s="8" t="s">
        <v>9007</v>
      </c>
      <c r="F797" s="11">
        <f t="shared" si="24"/>
        <v>796</v>
      </c>
      <c r="G797" s="9" t="s">
        <v>8313</v>
      </c>
      <c r="H797" s="9">
        <v>9</v>
      </c>
      <c r="I797" s="9" t="s">
        <v>8315</v>
      </c>
      <c r="J797" s="9" t="str">
        <f t="shared" si="23"/>
        <v>INSERT INTO municipio(id_municipio,nom_municipio,id_zona) VALUES(796,'Coello',9);</v>
      </c>
    </row>
    <row r="798" spans="1:10" ht="31.5" x14ac:dyDescent="0.25">
      <c r="A798" s="9"/>
      <c r="B798" s="9" t="s">
        <v>8312</v>
      </c>
      <c r="C798" s="9">
        <v>797</v>
      </c>
      <c r="D798" s="9" t="s">
        <v>8313</v>
      </c>
      <c r="E798" s="8" t="s">
        <v>9008</v>
      </c>
      <c r="F798" s="11">
        <f t="shared" si="24"/>
        <v>797</v>
      </c>
      <c r="G798" s="9" t="s">
        <v>8313</v>
      </c>
      <c r="H798" s="9">
        <v>9</v>
      </c>
      <c r="I798" s="9" t="s">
        <v>8315</v>
      </c>
      <c r="J798" s="9" t="str">
        <f t="shared" si="23"/>
        <v>INSERT INTO municipio(id_municipio,nom_municipio,id_zona) VALUES(797,'Coyaima',9);</v>
      </c>
    </row>
    <row r="799" spans="1:10" ht="31.5" x14ac:dyDescent="0.25">
      <c r="A799" s="9"/>
      <c r="B799" s="9" t="s">
        <v>8312</v>
      </c>
      <c r="C799" s="9">
        <v>798</v>
      </c>
      <c r="D799" s="9" t="s">
        <v>8313</v>
      </c>
      <c r="E799" s="22" t="s">
        <v>9009</v>
      </c>
      <c r="F799" s="11">
        <f t="shared" si="24"/>
        <v>798</v>
      </c>
      <c r="G799" s="9" t="s">
        <v>8313</v>
      </c>
      <c r="H799" s="9">
        <v>9</v>
      </c>
      <c r="I799" s="9" t="s">
        <v>8315</v>
      </c>
      <c r="J799" s="9" t="str">
        <f t="shared" si="23"/>
        <v>INSERT INTO municipio(id_municipio,nom_municipio,id_zona) VALUES(798,'Cunday',9);</v>
      </c>
    </row>
    <row r="800" spans="1:10" ht="31.5" x14ac:dyDescent="0.25">
      <c r="A800" s="9"/>
      <c r="B800" s="9" t="s">
        <v>8312</v>
      </c>
      <c r="C800" s="9">
        <v>799</v>
      </c>
      <c r="D800" s="9" t="s">
        <v>8313</v>
      </c>
      <c r="E800" s="8" t="s">
        <v>9010</v>
      </c>
      <c r="F800" s="11">
        <f t="shared" si="24"/>
        <v>799</v>
      </c>
      <c r="G800" s="9" t="s">
        <v>8313</v>
      </c>
      <c r="H800" s="9">
        <v>9</v>
      </c>
      <c r="I800" s="9" t="s">
        <v>8315</v>
      </c>
      <c r="J800" s="9" t="str">
        <f t="shared" si="23"/>
        <v>INSERT INTO municipio(id_municipio,nom_municipio,id_zona) VALUES(799,'Dolores',9);</v>
      </c>
    </row>
    <row r="801" spans="1:10" ht="31.5" x14ac:dyDescent="0.25">
      <c r="A801" s="9"/>
      <c r="B801" s="9" t="s">
        <v>8312</v>
      </c>
      <c r="C801" s="9">
        <v>800</v>
      </c>
      <c r="D801" s="9" t="s">
        <v>8313</v>
      </c>
      <c r="E801" s="8" t="s">
        <v>9011</v>
      </c>
      <c r="F801" s="11">
        <f t="shared" si="24"/>
        <v>800</v>
      </c>
      <c r="G801" s="9" t="s">
        <v>8313</v>
      </c>
      <c r="H801" s="9">
        <v>9</v>
      </c>
      <c r="I801" s="9" t="s">
        <v>8315</v>
      </c>
      <c r="J801" s="9" t="str">
        <f t="shared" si="23"/>
        <v>INSERT INTO municipio(id_municipio,nom_municipio,id_zona) VALUES(800,'Espinal',9);</v>
      </c>
    </row>
    <row r="802" spans="1:10" ht="31.5" x14ac:dyDescent="0.25">
      <c r="A802" s="9"/>
      <c r="B802" s="9" t="s">
        <v>8312</v>
      </c>
      <c r="C802" s="9">
        <v>801</v>
      </c>
      <c r="D802" s="9" t="s">
        <v>8313</v>
      </c>
      <c r="E802" s="8" t="s">
        <v>9012</v>
      </c>
      <c r="F802" s="11">
        <f t="shared" si="24"/>
        <v>801</v>
      </c>
      <c r="G802" s="9" t="s">
        <v>8313</v>
      </c>
      <c r="H802" s="9">
        <v>9</v>
      </c>
      <c r="I802" s="9" t="s">
        <v>8315</v>
      </c>
      <c r="J802" s="9" t="str">
        <f t="shared" si="23"/>
        <v>INSERT INTO municipio(id_municipio,nom_municipio,id_zona) VALUES(801,'Falán',9);</v>
      </c>
    </row>
    <row r="803" spans="1:10" ht="31.5" x14ac:dyDescent="0.25">
      <c r="A803" s="9"/>
      <c r="B803" s="9" t="s">
        <v>8312</v>
      </c>
      <c r="C803" s="9">
        <v>802</v>
      </c>
      <c r="D803" s="9" t="s">
        <v>8313</v>
      </c>
      <c r="E803" s="8" t="s">
        <v>9013</v>
      </c>
      <c r="F803" s="11">
        <f t="shared" si="24"/>
        <v>802</v>
      </c>
      <c r="G803" s="9" t="s">
        <v>8313</v>
      </c>
      <c r="H803" s="9">
        <v>9</v>
      </c>
      <c r="I803" s="9" t="s">
        <v>8315</v>
      </c>
      <c r="J803" s="9" t="str">
        <f t="shared" si="23"/>
        <v>INSERT INTO municipio(id_municipio,nom_municipio,id_zona) VALUES(802,'Flandes',9);</v>
      </c>
    </row>
    <row r="804" spans="1:10" ht="31.5" x14ac:dyDescent="0.25">
      <c r="A804" s="9"/>
      <c r="B804" s="9" t="s">
        <v>8312</v>
      </c>
      <c r="C804" s="9">
        <v>803</v>
      </c>
      <c r="D804" s="9" t="s">
        <v>8313</v>
      </c>
      <c r="E804" s="8" t="s">
        <v>9014</v>
      </c>
      <c r="F804" s="11">
        <f t="shared" si="24"/>
        <v>803</v>
      </c>
      <c r="G804" s="9" t="s">
        <v>8313</v>
      </c>
      <c r="H804" s="9">
        <v>9</v>
      </c>
      <c r="I804" s="9" t="s">
        <v>8315</v>
      </c>
      <c r="J804" s="9" t="str">
        <f t="shared" si="23"/>
        <v>INSERT INTO municipio(id_municipio,nom_municipio,id_zona) VALUES(803,'Fresno',9);</v>
      </c>
    </row>
    <row r="805" spans="1:10" ht="31.5" x14ac:dyDescent="0.25">
      <c r="A805" s="9"/>
      <c r="B805" s="9" t="s">
        <v>8312</v>
      </c>
      <c r="C805" s="9">
        <v>804</v>
      </c>
      <c r="D805" s="9" t="s">
        <v>8313</v>
      </c>
      <c r="E805" s="8" t="s">
        <v>9015</v>
      </c>
      <c r="F805" s="11">
        <f t="shared" si="24"/>
        <v>804</v>
      </c>
      <c r="G805" s="9" t="s">
        <v>8313</v>
      </c>
      <c r="H805" s="9">
        <v>9</v>
      </c>
      <c r="I805" s="9" t="s">
        <v>8315</v>
      </c>
      <c r="J805" s="9" t="str">
        <f t="shared" si="23"/>
        <v>INSERT INTO municipio(id_municipio,nom_municipio,id_zona) VALUES(804,'Guamo',9);</v>
      </c>
    </row>
    <row r="806" spans="1:10" ht="31.5" x14ac:dyDescent="0.25">
      <c r="A806" s="9"/>
      <c r="B806" s="9" t="s">
        <v>8312</v>
      </c>
      <c r="C806" s="9">
        <v>805</v>
      </c>
      <c r="D806" s="9" t="s">
        <v>8313</v>
      </c>
      <c r="E806" s="8" t="s">
        <v>9016</v>
      </c>
      <c r="F806" s="11">
        <f t="shared" si="24"/>
        <v>805</v>
      </c>
      <c r="G806" s="9" t="s">
        <v>8313</v>
      </c>
      <c r="H806" s="9">
        <v>9</v>
      </c>
      <c r="I806" s="9" t="s">
        <v>8315</v>
      </c>
      <c r="J806" s="9" t="str">
        <f t="shared" si="23"/>
        <v>INSERT INTO municipio(id_municipio,nom_municipio,id_zona) VALUES(805,'Herveo',9);</v>
      </c>
    </row>
    <row r="807" spans="1:10" ht="31.5" x14ac:dyDescent="0.25">
      <c r="A807" s="9"/>
      <c r="B807" s="9" t="s">
        <v>8312</v>
      </c>
      <c r="C807" s="9">
        <v>806</v>
      </c>
      <c r="D807" s="9" t="s">
        <v>8313</v>
      </c>
      <c r="E807" s="8" t="s">
        <v>9017</v>
      </c>
      <c r="F807" s="11">
        <f t="shared" si="24"/>
        <v>806</v>
      </c>
      <c r="G807" s="9" t="s">
        <v>8313</v>
      </c>
      <c r="H807" s="9">
        <v>9</v>
      </c>
      <c r="I807" s="9" t="s">
        <v>8315</v>
      </c>
      <c r="J807" s="9" t="str">
        <f t="shared" si="23"/>
        <v>INSERT INTO municipio(id_municipio,nom_municipio,id_zona) VALUES(806,'Honda',9);</v>
      </c>
    </row>
    <row r="808" spans="1:10" ht="31.5" x14ac:dyDescent="0.25">
      <c r="A808" s="9"/>
      <c r="B808" s="9" t="s">
        <v>8312</v>
      </c>
      <c r="C808" s="9">
        <v>807</v>
      </c>
      <c r="D808" s="9" t="s">
        <v>8313</v>
      </c>
      <c r="E808" s="8" t="s">
        <v>9018</v>
      </c>
      <c r="F808" s="11">
        <f t="shared" si="24"/>
        <v>807</v>
      </c>
      <c r="G808" s="9" t="s">
        <v>8313</v>
      </c>
      <c r="H808" s="9">
        <v>9</v>
      </c>
      <c r="I808" s="9" t="s">
        <v>8315</v>
      </c>
      <c r="J808" s="9" t="str">
        <f t="shared" si="23"/>
        <v>INSERT INTO municipio(id_municipio,nom_municipio,id_zona) VALUES(807,'Ibague',9);</v>
      </c>
    </row>
    <row r="809" spans="1:10" ht="31.5" x14ac:dyDescent="0.25">
      <c r="A809" s="9"/>
      <c r="B809" s="9" t="s">
        <v>8312</v>
      </c>
      <c r="C809" s="9">
        <v>808</v>
      </c>
      <c r="D809" s="9" t="s">
        <v>8313</v>
      </c>
      <c r="E809" s="8" t="s">
        <v>9019</v>
      </c>
      <c r="F809" s="11">
        <f t="shared" si="24"/>
        <v>808</v>
      </c>
      <c r="G809" s="9" t="s">
        <v>8313</v>
      </c>
      <c r="H809" s="9">
        <v>9</v>
      </c>
      <c r="I809" s="9" t="s">
        <v>8315</v>
      </c>
      <c r="J809" s="9" t="str">
        <f t="shared" si="23"/>
        <v>INSERT INTO municipio(id_municipio,nom_municipio,id_zona) VALUES(808,'Icononzo',9);</v>
      </c>
    </row>
    <row r="810" spans="1:10" ht="31.5" x14ac:dyDescent="0.25">
      <c r="A810" s="9"/>
      <c r="B810" s="9" t="s">
        <v>8312</v>
      </c>
      <c r="C810" s="9">
        <v>809</v>
      </c>
      <c r="D810" s="9" t="s">
        <v>8313</v>
      </c>
      <c r="E810" s="8" t="s">
        <v>9020</v>
      </c>
      <c r="F810" s="11">
        <f t="shared" si="24"/>
        <v>809</v>
      </c>
      <c r="G810" s="9" t="s">
        <v>8313</v>
      </c>
      <c r="H810" s="9">
        <v>9</v>
      </c>
      <c r="I810" s="9" t="s">
        <v>8315</v>
      </c>
      <c r="J810" s="9" t="str">
        <f t="shared" si="23"/>
        <v>INSERT INTO municipio(id_municipio,nom_municipio,id_zona) VALUES(809,'Lérida',9);</v>
      </c>
    </row>
    <row r="811" spans="1:10" ht="31.5" x14ac:dyDescent="0.25">
      <c r="A811" s="9"/>
      <c r="B811" s="9" t="s">
        <v>8312</v>
      </c>
      <c r="C811" s="9">
        <v>810</v>
      </c>
      <c r="D811" s="9" t="s">
        <v>8313</v>
      </c>
      <c r="E811" s="8" t="s">
        <v>9021</v>
      </c>
      <c r="F811" s="11">
        <f t="shared" si="24"/>
        <v>810</v>
      </c>
      <c r="G811" s="9" t="s">
        <v>8313</v>
      </c>
      <c r="H811" s="9">
        <v>9</v>
      </c>
      <c r="I811" s="9" t="s">
        <v>8315</v>
      </c>
      <c r="J811" s="9" t="str">
        <f t="shared" si="23"/>
        <v>INSERT INTO municipio(id_municipio,nom_municipio,id_zona) VALUES(810,'Líbano',9);</v>
      </c>
    </row>
    <row r="812" spans="1:10" ht="31.5" x14ac:dyDescent="0.25">
      <c r="A812" s="9"/>
      <c r="B812" s="9" t="s">
        <v>8312</v>
      </c>
      <c r="C812" s="9">
        <v>811</v>
      </c>
      <c r="D812" s="9" t="s">
        <v>8313</v>
      </c>
      <c r="E812" s="8" t="s">
        <v>9022</v>
      </c>
      <c r="F812" s="11">
        <f t="shared" si="24"/>
        <v>811</v>
      </c>
      <c r="G812" s="9" t="s">
        <v>8313</v>
      </c>
      <c r="H812" s="9">
        <v>9</v>
      </c>
      <c r="I812" s="9" t="s">
        <v>8315</v>
      </c>
      <c r="J812" s="9" t="str">
        <f t="shared" ref="J812:J877" si="25">_xlfn.CONCAT(B812,C812,D812,"'",E812,"'",G812,H812,I812)</f>
        <v>INSERT INTO municipio(id_municipio,nom_municipio,id_zona) VALUES(811,'Mariquita',9);</v>
      </c>
    </row>
    <row r="813" spans="1:10" ht="31.5" x14ac:dyDescent="0.25">
      <c r="A813" s="9"/>
      <c r="B813" s="9" t="s">
        <v>8312</v>
      </c>
      <c r="C813" s="9">
        <v>812</v>
      </c>
      <c r="D813" s="9" t="s">
        <v>8313</v>
      </c>
      <c r="E813" s="8" t="s">
        <v>9023</v>
      </c>
      <c r="F813" s="11">
        <f t="shared" si="24"/>
        <v>812</v>
      </c>
      <c r="G813" s="9" t="s">
        <v>8313</v>
      </c>
      <c r="H813" s="9">
        <v>9</v>
      </c>
      <c r="I813" s="9" t="s">
        <v>8315</v>
      </c>
      <c r="J813" s="9" t="str">
        <f t="shared" si="25"/>
        <v>INSERT INTO municipio(id_municipio,nom_municipio,id_zona) VALUES(812,'Melgar',9);</v>
      </c>
    </row>
    <row r="814" spans="1:10" ht="31.5" x14ac:dyDescent="0.25">
      <c r="A814" s="9"/>
      <c r="B814" s="9" t="s">
        <v>8312</v>
      </c>
      <c r="C814" s="9">
        <v>813</v>
      </c>
      <c r="D814" s="9" t="s">
        <v>8313</v>
      </c>
      <c r="E814" s="8" t="s">
        <v>9024</v>
      </c>
      <c r="F814" s="11">
        <f t="shared" si="24"/>
        <v>813</v>
      </c>
      <c r="G814" s="9" t="s">
        <v>8313</v>
      </c>
      <c r="H814" s="9">
        <v>9</v>
      </c>
      <c r="I814" s="9" t="s">
        <v>8315</v>
      </c>
      <c r="J814" s="9" t="str">
        <f t="shared" si="25"/>
        <v>INSERT INTO municipio(id_municipio,nom_municipio,id_zona) VALUES(813,'Murillo',9);</v>
      </c>
    </row>
    <row r="815" spans="1:10" ht="31.5" x14ac:dyDescent="0.25">
      <c r="A815" s="9"/>
      <c r="B815" s="9" t="s">
        <v>8312</v>
      </c>
      <c r="C815" s="9">
        <v>814</v>
      </c>
      <c r="D815" s="9" t="s">
        <v>8313</v>
      </c>
      <c r="E815" s="8" t="s">
        <v>9025</v>
      </c>
      <c r="F815" s="11">
        <f t="shared" si="24"/>
        <v>814</v>
      </c>
      <c r="G815" s="9" t="s">
        <v>8313</v>
      </c>
      <c r="H815" s="9">
        <v>9</v>
      </c>
      <c r="I815" s="9" t="s">
        <v>8315</v>
      </c>
      <c r="J815" s="9" t="str">
        <f t="shared" si="25"/>
        <v>INSERT INTO municipio(id_municipio,nom_municipio,id_zona) VALUES(814,'Natagaima',9);</v>
      </c>
    </row>
    <row r="816" spans="1:10" ht="31.5" x14ac:dyDescent="0.25">
      <c r="A816" s="9"/>
      <c r="B816" s="9" t="s">
        <v>8312</v>
      </c>
      <c r="C816" s="9">
        <v>815</v>
      </c>
      <c r="D816" s="9" t="s">
        <v>8313</v>
      </c>
      <c r="E816" s="8" t="s">
        <v>9026</v>
      </c>
      <c r="F816" s="11">
        <f t="shared" si="24"/>
        <v>815</v>
      </c>
      <c r="G816" s="9" t="s">
        <v>8313</v>
      </c>
      <c r="H816" s="9">
        <v>9</v>
      </c>
      <c r="I816" s="9" t="s">
        <v>8315</v>
      </c>
      <c r="J816" s="9" t="str">
        <f t="shared" si="25"/>
        <v>INSERT INTO municipio(id_municipio,nom_municipio,id_zona) VALUES(815,'Ortega',9);</v>
      </c>
    </row>
    <row r="817" spans="1:10" ht="31.5" x14ac:dyDescent="0.25">
      <c r="A817" s="9"/>
      <c r="B817" s="9" t="s">
        <v>8312</v>
      </c>
      <c r="C817" s="9">
        <v>816</v>
      </c>
      <c r="D817" s="9" t="s">
        <v>8313</v>
      </c>
      <c r="E817" s="8" t="s">
        <v>9027</v>
      </c>
      <c r="F817" s="11">
        <f t="shared" si="24"/>
        <v>816</v>
      </c>
      <c r="G817" s="9" t="s">
        <v>8313</v>
      </c>
      <c r="H817" s="9">
        <v>9</v>
      </c>
      <c r="I817" s="9" t="s">
        <v>8315</v>
      </c>
      <c r="J817" s="9" t="str">
        <f t="shared" si="25"/>
        <v>INSERT INTO municipio(id_municipio,nom_municipio,id_zona) VALUES(816,'Palocabildo',9);</v>
      </c>
    </row>
    <row r="818" spans="1:10" ht="31.5" x14ac:dyDescent="0.25">
      <c r="A818" s="9"/>
      <c r="B818" s="9" t="s">
        <v>8312</v>
      </c>
      <c r="C818" s="9">
        <v>817</v>
      </c>
      <c r="D818" s="9" t="s">
        <v>8313</v>
      </c>
      <c r="E818" s="8" t="s">
        <v>9028</v>
      </c>
      <c r="F818" s="11">
        <f t="shared" si="24"/>
        <v>817</v>
      </c>
      <c r="G818" s="9" t="s">
        <v>8313</v>
      </c>
      <c r="H818" s="9">
        <v>9</v>
      </c>
      <c r="I818" s="9" t="s">
        <v>8315</v>
      </c>
      <c r="J818" s="9" t="str">
        <f t="shared" si="25"/>
        <v>INSERT INTO municipio(id_municipio,nom_municipio,id_zona) VALUES(817,'Piedras',9);</v>
      </c>
    </row>
    <row r="819" spans="1:10" ht="31.5" x14ac:dyDescent="0.25">
      <c r="A819" s="9"/>
      <c r="B819" s="9" t="s">
        <v>8312</v>
      </c>
      <c r="C819" s="9">
        <v>818</v>
      </c>
      <c r="D819" s="9" t="s">
        <v>8313</v>
      </c>
      <c r="E819" s="8" t="s">
        <v>9029</v>
      </c>
      <c r="F819" s="11">
        <f t="shared" si="24"/>
        <v>818</v>
      </c>
      <c r="G819" s="9" t="s">
        <v>8313</v>
      </c>
      <c r="H819" s="9">
        <v>9</v>
      </c>
      <c r="I819" s="9" t="s">
        <v>8315</v>
      </c>
      <c r="J819" s="9" t="str">
        <f t="shared" si="25"/>
        <v>INSERT INTO municipio(id_municipio,nom_municipio,id_zona) VALUES(818,'Planadas',9);</v>
      </c>
    </row>
    <row r="820" spans="1:10" ht="31.5" x14ac:dyDescent="0.25">
      <c r="A820" s="9"/>
      <c r="B820" s="9" t="s">
        <v>8312</v>
      </c>
      <c r="C820" s="9">
        <v>819</v>
      </c>
      <c r="D820" s="9" t="s">
        <v>8313</v>
      </c>
      <c r="E820" s="8" t="s">
        <v>9030</v>
      </c>
      <c r="F820" s="11">
        <f t="shared" si="24"/>
        <v>819</v>
      </c>
      <c r="G820" s="9" t="s">
        <v>8313</v>
      </c>
      <c r="H820" s="9">
        <v>9</v>
      </c>
      <c r="I820" s="9" t="s">
        <v>8315</v>
      </c>
      <c r="J820" s="9" t="str">
        <f t="shared" si="25"/>
        <v>INSERT INTO municipio(id_municipio,nom_municipio,id_zona) VALUES(819,'Prado',9);</v>
      </c>
    </row>
    <row r="821" spans="1:10" ht="31.5" x14ac:dyDescent="0.25">
      <c r="A821" s="9"/>
      <c r="B821" s="9" t="s">
        <v>8312</v>
      </c>
      <c r="C821" s="9">
        <v>820</v>
      </c>
      <c r="D821" s="9" t="s">
        <v>8313</v>
      </c>
      <c r="E821" s="8" t="s">
        <v>9031</v>
      </c>
      <c r="F821" s="11">
        <f t="shared" si="24"/>
        <v>820</v>
      </c>
      <c r="G821" s="9" t="s">
        <v>8313</v>
      </c>
      <c r="H821" s="9">
        <v>9</v>
      </c>
      <c r="I821" s="9" t="s">
        <v>8315</v>
      </c>
      <c r="J821" s="9" t="str">
        <f t="shared" si="25"/>
        <v>INSERT INTO municipio(id_municipio,nom_municipio,id_zona) VALUES(820,'Purificación',9);</v>
      </c>
    </row>
    <row r="822" spans="1:10" ht="31.5" x14ac:dyDescent="0.25">
      <c r="A822" s="9"/>
      <c r="B822" s="9" t="s">
        <v>8312</v>
      </c>
      <c r="C822" s="9">
        <v>821</v>
      </c>
      <c r="D822" s="9" t="s">
        <v>8313</v>
      </c>
      <c r="E822" s="8" t="s">
        <v>9032</v>
      </c>
      <c r="F822" s="11">
        <f t="shared" si="24"/>
        <v>821</v>
      </c>
      <c r="G822" s="9" t="s">
        <v>8313</v>
      </c>
      <c r="H822" s="9">
        <v>9</v>
      </c>
      <c r="I822" s="9" t="s">
        <v>8315</v>
      </c>
      <c r="J822" s="9" t="str">
        <f t="shared" si="25"/>
        <v>INSERT INTO municipio(id_municipio,nom_municipio,id_zona) VALUES(821,'Roncesvalles',9);</v>
      </c>
    </row>
    <row r="823" spans="1:10" ht="31.5" x14ac:dyDescent="0.25">
      <c r="A823" s="9"/>
      <c r="B823" s="9" t="s">
        <v>8312</v>
      </c>
      <c r="C823" s="9">
        <v>822</v>
      </c>
      <c r="D823" s="9" t="s">
        <v>8313</v>
      </c>
      <c r="E823" s="8" t="s">
        <v>9033</v>
      </c>
      <c r="F823" s="11">
        <f t="shared" si="24"/>
        <v>822</v>
      </c>
      <c r="G823" s="9" t="s">
        <v>8313</v>
      </c>
      <c r="H823" s="9">
        <v>9</v>
      </c>
      <c r="I823" s="9" t="s">
        <v>8315</v>
      </c>
      <c r="J823" s="9" t="str">
        <f t="shared" si="25"/>
        <v>INSERT INTO municipio(id_municipio,nom_municipio,id_zona) VALUES(822,'Rovira',9);</v>
      </c>
    </row>
    <row r="824" spans="1:10" ht="31.5" x14ac:dyDescent="0.25">
      <c r="A824" s="9"/>
      <c r="B824" s="9" t="s">
        <v>8312</v>
      </c>
      <c r="C824" s="9">
        <v>823</v>
      </c>
      <c r="D824" s="9" t="s">
        <v>8313</v>
      </c>
      <c r="E824" s="8" t="s">
        <v>9034</v>
      </c>
      <c r="F824" s="11">
        <f t="shared" si="24"/>
        <v>823</v>
      </c>
      <c r="G824" s="9" t="s">
        <v>8313</v>
      </c>
      <c r="H824" s="9">
        <v>9</v>
      </c>
      <c r="I824" s="9" t="s">
        <v>8315</v>
      </c>
      <c r="J824" s="9" t="str">
        <f t="shared" si="25"/>
        <v>INSERT INTO municipio(id_municipio,nom_municipio,id_zona) VALUES(823,'Saldaña',9);</v>
      </c>
    </row>
    <row r="825" spans="1:10" ht="31.5" x14ac:dyDescent="0.25">
      <c r="A825" s="9"/>
      <c r="B825" s="9" t="s">
        <v>8312</v>
      </c>
      <c r="C825" s="9">
        <v>824</v>
      </c>
      <c r="D825" s="9" t="s">
        <v>8313</v>
      </c>
      <c r="E825" s="8" t="s">
        <v>9035</v>
      </c>
      <c r="F825" s="11">
        <f t="shared" si="24"/>
        <v>824</v>
      </c>
      <c r="G825" s="9" t="s">
        <v>8313</v>
      </c>
      <c r="H825" s="9">
        <v>9</v>
      </c>
      <c r="I825" s="9" t="s">
        <v>8315</v>
      </c>
      <c r="J825" s="9" t="str">
        <f t="shared" si="25"/>
        <v>INSERT INTO municipio(id_municipio,nom_municipio,id_zona) VALUES(824,'San Antonio',9);</v>
      </c>
    </row>
    <row r="826" spans="1:10" ht="31.5" x14ac:dyDescent="0.25">
      <c r="A826" s="9"/>
      <c r="B826" s="9" t="s">
        <v>8312</v>
      </c>
      <c r="C826" s="9">
        <v>825</v>
      </c>
      <c r="D826" s="9" t="s">
        <v>8313</v>
      </c>
      <c r="E826" s="8" t="s">
        <v>8453</v>
      </c>
      <c r="F826" s="11">
        <f t="shared" si="24"/>
        <v>825</v>
      </c>
      <c r="G826" s="9" t="s">
        <v>8313</v>
      </c>
      <c r="H826" s="9">
        <v>9</v>
      </c>
      <c r="I826" s="9" t="s">
        <v>8315</v>
      </c>
      <c r="J826" s="9" t="str">
        <f t="shared" si="25"/>
        <v>INSERT INTO municipio(id_municipio,nom_municipio,id_zona) VALUES(825,'San Luis',9);</v>
      </c>
    </row>
    <row r="827" spans="1:10" ht="31.5" x14ac:dyDescent="0.25">
      <c r="A827" s="9"/>
      <c r="B827" s="9" t="s">
        <v>8312</v>
      </c>
      <c r="C827" s="9">
        <v>826</v>
      </c>
      <c r="D827" s="9" t="s">
        <v>8313</v>
      </c>
      <c r="E827" s="8" t="s">
        <v>9036</v>
      </c>
      <c r="F827" s="11">
        <f t="shared" si="24"/>
        <v>826</v>
      </c>
      <c r="G827" s="9" t="s">
        <v>8313</v>
      </c>
      <c r="H827" s="9">
        <v>9</v>
      </c>
      <c r="I827" s="9" t="s">
        <v>8315</v>
      </c>
      <c r="J827" s="9" t="str">
        <f t="shared" si="25"/>
        <v>INSERT INTO municipio(id_municipio,nom_municipio,id_zona) VALUES(826,'Santa Isabel',9);</v>
      </c>
    </row>
    <row r="828" spans="1:10" ht="31.5" x14ac:dyDescent="0.25">
      <c r="A828" s="9"/>
      <c r="B828" s="9" t="s">
        <v>8312</v>
      </c>
      <c r="C828" s="9">
        <v>827</v>
      </c>
      <c r="D828" s="9" t="s">
        <v>8313</v>
      </c>
      <c r="E828" s="8" t="s">
        <v>8917</v>
      </c>
      <c r="F828" s="11">
        <f t="shared" si="24"/>
        <v>827</v>
      </c>
      <c r="G828" s="9" t="s">
        <v>8313</v>
      </c>
      <c r="H828" s="9">
        <v>9</v>
      </c>
      <c r="I828" s="9" t="s">
        <v>8315</v>
      </c>
      <c r="J828" s="9" t="str">
        <f t="shared" si="25"/>
        <v>INSERT INTO municipio(id_municipio,nom_municipio,id_zona) VALUES(827,'Suárez',9);</v>
      </c>
    </row>
    <row r="829" spans="1:10" ht="31.5" x14ac:dyDescent="0.25">
      <c r="A829" s="9"/>
      <c r="B829" s="9" t="s">
        <v>8312</v>
      </c>
      <c r="C829" s="9">
        <v>828</v>
      </c>
      <c r="D829" s="9" t="s">
        <v>8313</v>
      </c>
      <c r="E829" s="8" t="s">
        <v>9037</v>
      </c>
      <c r="F829" s="11">
        <f t="shared" si="24"/>
        <v>828</v>
      </c>
      <c r="G829" s="9" t="s">
        <v>8313</v>
      </c>
      <c r="H829" s="9">
        <v>9</v>
      </c>
      <c r="I829" s="9" t="s">
        <v>8315</v>
      </c>
      <c r="J829" s="9" t="str">
        <f t="shared" si="25"/>
        <v>INSERT INTO municipio(id_municipio,nom_municipio,id_zona) VALUES(828,'Valle de San Juan',9);</v>
      </c>
    </row>
    <row r="830" spans="1:10" ht="31.5" x14ac:dyDescent="0.25">
      <c r="A830" s="9"/>
      <c r="B830" s="9" t="s">
        <v>8312</v>
      </c>
      <c r="C830" s="9">
        <v>829</v>
      </c>
      <c r="D830" s="9" t="s">
        <v>8313</v>
      </c>
      <c r="E830" s="8" t="s">
        <v>9038</v>
      </c>
      <c r="F830" s="11">
        <f t="shared" si="24"/>
        <v>829</v>
      </c>
      <c r="G830" s="9" t="s">
        <v>8313</v>
      </c>
      <c r="H830" s="9">
        <v>9</v>
      </c>
      <c r="I830" s="9" t="s">
        <v>8315</v>
      </c>
      <c r="J830" s="9" t="str">
        <f t="shared" si="25"/>
        <v>INSERT INTO municipio(id_municipio,nom_municipio,id_zona) VALUES(829,'Venadillo',9);</v>
      </c>
    </row>
    <row r="831" spans="1:10" ht="31.5" x14ac:dyDescent="0.25">
      <c r="A831" s="9"/>
      <c r="B831" s="9" t="s">
        <v>8312</v>
      </c>
      <c r="C831" s="9">
        <v>830</v>
      </c>
      <c r="D831" s="9" t="s">
        <v>8313</v>
      </c>
      <c r="E831" s="8" t="s">
        <v>9039</v>
      </c>
      <c r="F831" s="11">
        <f t="shared" si="24"/>
        <v>830</v>
      </c>
      <c r="G831" s="9" t="s">
        <v>8313</v>
      </c>
      <c r="H831" s="9">
        <v>9</v>
      </c>
      <c r="I831" s="9" t="s">
        <v>8315</v>
      </c>
      <c r="J831" s="9" t="str">
        <f t="shared" si="25"/>
        <v>INSERT INTO municipio(id_municipio,nom_municipio,id_zona) VALUES(830,'Villahermosa',9);</v>
      </c>
    </row>
    <row r="832" spans="1:10" ht="31.5" x14ac:dyDescent="0.25">
      <c r="A832" s="9"/>
      <c r="B832" s="9" t="s">
        <v>8312</v>
      </c>
      <c r="C832" s="9">
        <v>831</v>
      </c>
      <c r="D832" s="9" t="s">
        <v>8313</v>
      </c>
      <c r="E832" s="8" t="s">
        <v>9040</v>
      </c>
      <c r="F832" s="11">
        <f t="shared" si="24"/>
        <v>831</v>
      </c>
      <c r="G832" s="9" t="s">
        <v>8313</v>
      </c>
      <c r="H832" s="9">
        <v>9</v>
      </c>
      <c r="I832" s="9" t="s">
        <v>8315</v>
      </c>
      <c r="J832" s="9" t="str">
        <f t="shared" si="25"/>
        <v>INSERT INTO municipio(id_municipio,nom_municipio,id_zona) VALUES(831,'Villarrica',9);</v>
      </c>
    </row>
    <row r="833" spans="1:10" ht="31.5" x14ac:dyDescent="0.25">
      <c r="A833" s="13" t="s">
        <v>2840</v>
      </c>
      <c r="B833" s="13" t="s">
        <v>8312</v>
      </c>
      <c r="C833" s="13">
        <v>832</v>
      </c>
      <c r="D833" s="13" t="s">
        <v>8313</v>
      </c>
      <c r="E833" s="7" t="s">
        <v>9041</v>
      </c>
      <c r="F833" s="15">
        <f t="shared" si="24"/>
        <v>832</v>
      </c>
      <c r="G833" s="13" t="s">
        <v>8313</v>
      </c>
      <c r="H833" s="13">
        <v>10</v>
      </c>
      <c r="I833" s="13" t="s">
        <v>8315</v>
      </c>
      <c r="J833" s="13" t="str">
        <f t="shared" si="25"/>
        <v>INSERT INTO municipio(id_municipio,nom_municipio,id_zona) VALUES(832,'Barrancadeupia',10);</v>
      </c>
    </row>
    <row r="834" spans="1:10" ht="31.5" x14ac:dyDescent="0.25">
      <c r="A834" s="9"/>
      <c r="B834" s="9" t="s">
        <v>8312</v>
      </c>
      <c r="C834" s="9">
        <v>833</v>
      </c>
      <c r="D834" s="9" t="s">
        <v>8313</v>
      </c>
      <c r="E834" s="8" t="s">
        <v>9042</v>
      </c>
      <c r="F834" s="11">
        <f t="shared" si="24"/>
        <v>833</v>
      </c>
      <c r="G834" s="9" t="s">
        <v>8313</v>
      </c>
      <c r="H834" s="9">
        <v>10</v>
      </c>
      <c r="I834" s="9" t="s">
        <v>8315</v>
      </c>
      <c r="J834" s="9" t="str">
        <f t="shared" si="25"/>
        <v>INSERT INTO municipio(id_municipio,nom_municipio,id_zona) VALUES(833,'Cabuyaro',10);</v>
      </c>
    </row>
    <row r="835" spans="1:10" ht="31.5" x14ac:dyDescent="0.25">
      <c r="A835" s="9"/>
      <c r="B835" s="9" t="s">
        <v>8312</v>
      </c>
      <c r="C835" s="9">
        <v>834</v>
      </c>
      <c r="D835" s="9" t="s">
        <v>8313</v>
      </c>
      <c r="E835" s="8" t="s">
        <v>9043</v>
      </c>
      <c r="F835" s="11">
        <f t="shared" ref="F835:F877" si="26">C835</f>
        <v>834</v>
      </c>
      <c r="G835" s="9" t="s">
        <v>8313</v>
      </c>
      <c r="H835" s="9">
        <v>10</v>
      </c>
      <c r="I835" s="9" t="s">
        <v>8315</v>
      </c>
      <c r="J835" s="9" t="str">
        <f t="shared" si="25"/>
        <v>INSERT INTO municipio(id_municipio,nom_municipio,id_zona) VALUES(834,'Castilla la Nueva',10);</v>
      </c>
    </row>
    <row r="836" spans="1:10" ht="31.5" x14ac:dyDescent="0.25">
      <c r="A836" s="9"/>
      <c r="B836" s="9" t="s">
        <v>8312</v>
      </c>
      <c r="C836" s="9">
        <v>835</v>
      </c>
      <c r="D836" s="9" t="s">
        <v>8313</v>
      </c>
      <c r="E836" s="8" t="s">
        <v>9044</v>
      </c>
      <c r="F836" s="11">
        <f t="shared" si="26"/>
        <v>835</v>
      </c>
      <c r="G836" s="9" t="s">
        <v>8313</v>
      </c>
      <c r="H836" s="9">
        <v>10</v>
      </c>
      <c r="I836" s="9" t="s">
        <v>8315</v>
      </c>
      <c r="J836" s="9" t="str">
        <f t="shared" si="25"/>
        <v>INSERT INTO municipio(id_municipio,nom_municipio,id_zona) VALUES(835,'Cumaral',10);</v>
      </c>
    </row>
    <row r="837" spans="1:10" ht="31.5" x14ac:dyDescent="0.25">
      <c r="A837" s="9"/>
      <c r="B837" s="9" t="s">
        <v>8312</v>
      </c>
      <c r="C837" s="9">
        <v>836</v>
      </c>
      <c r="D837" s="9" t="s">
        <v>8313</v>
      </c>
      <c r="E837" s="8" t="s">
        <v>8378</v>
      </c>
      <c r="F837" s="11">
        <f t="shared" si="26"/>
        <v>836</v>
      </c>
      <c r="G837" s="9" t="s">
        <v>8313</v>
      </c>
      <c r="H837" s="9">
        <v>10</v>
      </c>
      <c r="I837" s="9" t="s">
        <v>8315</v>
      </c>
      <c r="J837" s="9" t="str">
        <f t="shared" si="25"/>
        <v>INSERT INTO municipio(id_municipio,nom_municipio,id_zona) VALUES(836,'Granada',10);</v>
      </c>
    </row>
    <row r="838" spans="1:10" ht="31.5" x14ac:dyDescent="0.25">
      <c r="A838" s="9"/>
      <c r="B838" s="9" t="s">
        <v>8312</v>
      </c>
      <c r="C838" s="9">
        <v>837</v>
      </c>
      <c r="D838" s="9" t="s">
        <v>8313</v>
      </c>
      <c r="E838" s="8" t="s">
        <v>9045</v>
      </c>
      <c r="F838" s="11">
        <f t="shared" si="26"/>
        <v>837</v>
      </c>
      <c r="G838" s="9" t="s">
        <v>8313</v>
      </c>
      <c r="H838" s="9">
        <v>10</v>
      </c>
      <c r="I838" s="9" t="s">
        <v>8315</v>
      </c>
      <c r="J838" s="9" t="str">
        <f t="shared" si="25"/>
        <v>INSERT INTO municipio(id_municipio,nom_municipio,id_zona) VALUES(837,'El Castillo',10);</v>
      </c>
    </row>
    <row r="839" spans="1:10" ht="31.5" x14ac:dyDescent="0.25">
      <c r="A839" s="9"/>
      <c r="B839" s="9" t="s">
        <v>8312</v>
      </c>
      <c r="C839" s="9">
        <v>838</v>
      </c>
      <c r="D839" s="9" t="s">
        <v>8313</v>
      </c>
      <c r="E839" s="8" t="s">
        <v>9046</v>
      </c>
      <c r="F839" s="11">
        <f t="shared" si="26"/>
        <v>838</v>
      </c>
      <c r="G839" s="9" t="s">
        <v>8313</v>
      </c>
      <c r="H839" s="9">
        <v>10</v>
      </c>
      <c r="I839" s="9" t="s">
        <v>8315</v>
      </c>
      <c r="J839" s="9" t="str">
        <f t="shared" si="25"/>
        <v>INSERT INTO municipio(id_municipio,nom_municipio,id_zona) VALUES(838,'El Dorado',10);</v>
      </c>
    </row>
    <row r="840" spans="1:10" ht="31.5" x14ac:dyDescent="0.25">
      <c r="A840" s="9"/>
      <c r="B840" s="9" t="s">
        <v>8312</v>
      </c>
      <c r="C840" s="9">
        <v>839</v>
      </c>
      <c r="D840" s="9" t="s">
        <v>8313</v>
      </c>
      <c r="E840" s="8" t="s">
        <v>9047</v>
      </c>
      <c r="F840" s="11">
        <f t="shared" si="26"/>
        <v>839</v>
      </c>
      <c r="G840" s="9" t="s">
        <v>8313</v>
      </c>
      <c r="H840" s="9">
        <v>10</v>
      </c>
      <c r="I840" s="9" t="s">
        <v>8315</v>
      </c>
      <c r="J840" s="9" t="str">
        <f t="shared" si="25"/>
        <v>INSERT INTO municipio(id_municipio,nom_municipio,id_zona) VALUES(839,'Fuente de Oro',10);</v>
      </c>
    </row>
    <row r="841" spans="1:10" ht="31.5" x14ac:dyDescent="0.25">
      <c r="A841" s="9"/>
      <c r="B841" s="9" t="s">
        <v>8312</v>
      </c>
      <c r="C841" s="9">
        <v>840</v>
      </c>
      <c r="D841" s="9" t="s">
        <v>8313</v>
      </c>
      <c r="E841" s="8" t="s">
        <v>9048</v>
      </c>
      <c r="F841" s="11">
        <f t="shared" si="26"/>
        <v>840</v>
      </c>
      <c r="G841" s="9" t="s">
        <v>8313</v>
      </c>
      <c r="H841" s="9">
        <v>10</v>
      </c>
      <c r="I841" s="9" t="s">
        <v>8315</v>
      </c>
      <c r="J841" s="9" t="str">
        <f t="shared" si="25"/>
        <v>INSERT INTO municipio(id_municipio,nom_municipio,id_zona) VALUES(840,'Guamal',10);</v>
      </c>
    </row>
    <row r="842" spans="1:10" ht="31.5" x14ac:dyDescent="0.25">
      <c r="A842" s="9"/>
      <c r="B842" s="9" t="s">
        <v>8312</v>
      </c>
      <c r="C842" s="9">
        <v>841</v>
      </c>
      <c r="D842" s="9" t="s">
        <v>8313</v>
      </c>
      <c r="E842" s="8" t="s">
        <v>9049</v>
      </c>
      <c r="F842" s="11">
        <f t="shared" si="26"/>
        <v>841</v>
      </c>
      <c r="G842" s="9" t="s">
        <v>8313</v>
      </c>
      <c r="H842" s="9">
        <v>10</v>
      </c>
      <c r="I842" s="9" t="s">
        <v>8315</v>
      </c>
      <c r="J842" s="9" t="str">
        <f t="shared" si="25"/>
        <v>INSERT INTO municipio(id_municipio,nom_municipio,id_zona) VALUES(841,'La Macarena',10);</v>
      </c>
    </row>
    <row r="843" spans="1:10" ht="31.5" x14ac:dyDescent="0.25">
      <c r="A843" s="9"/>
      <c r="B843" s="9" t="s">
        <v>8312</v>
      </c>
      <c r="C843" s="9">
        <v>842</v>
      </c>
      <c r="D843" s="9" t="s">
        <v>8313</v>
      </c>
      <c r="E843" s="8" t="s">
        <v>9050</v>
      </c>
      <c r="F843" s="11">
        <f t="shared" si="26"/>
        <v>842</v>
      </c>
      <c r="G843" s="9" t="s">
        <v>8313</v>
      </c>
      <c r="H843" s="9">
        <v>10</v>
      </c>
      <c r="I843" s="9" t="s">
        <v>8315</v>
      </c>
      <c r="J843" s="9" t="str">
        <f t="shared" si="25"/>
        <v>INSERT INTO municipio(id_municipio,nom_municipio,id_zona) VALUES(842,'Lejanias',10);</v>
      </c>
    </row>
    <row r="844" spans="1:10" ht="31.5" x14ac:dyDescent="0.25">
      <c r="A844" s="9"/>
      <c r="B844" s="9" t="s">
        <v>8312</v>
      </c>
      <c r="C844" s="9">
        <v>843</v>
      </c>
      <c r="D844" s="9" t="s">
        <v>8313</v>
      </c>
      <c r="E844" s="8" t="s">
        <v>9051</v>
      </c>
      <c r="F844" s="11">
        <f t="shared" si="26"/>
        <v>843</v>
      </c>
      <c r="G844" s="9" t="s">
        <v>8313</v>
      </c>
      <c r="H844" s="9">
        <v>10</v>
      </c>
      <c r="I844" s="9" t="s">
        <v>8315</v>
      </c>
      <c r="J844" s="9" t="str">
        <f t="shared" si="25"/>
        <v>INSERT INTO municipio(id_municipio,nom_municipio,id_zona) VALUES(843,'Mapiripan',10);</v>
      </c>
    </row>
    <row r="845" spans="1:10" ht="31.5" x14ac:dyDescent="0.25">
      <c r="A845" s="9"/>
      <c r="B845" s="9" t="s">
        <v>8312</v>
      </c>
      <c r="C845" s="9">
        <v>844</v>
      </c>
      <c r="D845" s="9" t="s">
        <v>8313</v>
      </c>
      <c r="E845" s="8" t="s">
        <v>9052</v>
      </c>
      <c r="F845" s="11">
        <f t="shared" si="26"/>
        <v>844</v>
      </c>
      <c r="G845" s="9" t="s">
        <v>8313</v>
      </c>
      <c r="H845" s="9">
        <v>10</v>
      </c>
      <c r="I845" s="9" t="s">
        <v>8315</v>
      </c>
      <c r="J845" s="9" t="str">
        <f t="shared" si="25"/>
        <v>INSERT INTO municipio(id_municipio,nom_municipio,id_zona) VALUES(844,'Mesetas',10);</v>
      </c>
    </row>
    <row r="846" spans="1:10" ht="31.5" x14ac:dyDescent="0.25">
      <c r="A846" s="9"/>
      <c r="B846" s="9" t="s">
        <v>8312</v>
      </c>
      <c r="C846" s="9">
        <v>845</v>
      </c>
      <c r="D846" s="9" t="s">
        <v>8313</v>
      </c>
      <c r="E846" s="8" t="s">
        <v>9053</v>
      </c>
      <c r="F846" s="11">
        <f t="shared" si="26"/>
        <v>845</v>
      </c>
      <c r="G846" s="9" t="s">
        <v>8313</v>
      </c>
      <c r="H846" s="9">
        <v>10</v>
      </c>
      <c r="I846" s="9" t="s">
        <v>8315</v>
      </c>
      <c r="J846" s="9" t="str">
        <f t="shared" si="25"/>
        <v>INSERT INTO municipio(id_municipio,nom_municipio,id_zona) VALUES(845,'Puerto Concordia',10);</v>
      </c>
    </row>
    <row r="847" spans="1:10" ht="31.5" x14ac:dyDescent="0.25">
      <c r="A847" s="9"/>
      <c r="B847" s="9" t="s">
        <v>8312</v>
      </c>
      <c r="C847" s="9">
        <v>846</v>
      </c>
      <c r="D847" s="9" t="s">
        <v>8313</v>
      </c>
      <c r="E847" s="8" t="s">
        <v>9054</v>
      </c>
      <c r="F847" s="11">
        <f t="shared" si="26"/>
        <v>846</v>
      </c>
      <c r="G847" s="9" t="s">
        <v>8313</v>
      </c>
      <c r="H847" s="9">
        <v>10</v>
      </c>
      <c r="I847" s="9" t="s">
        <v>8315</v>
      </c>
      <c r="J847" s="9" t="str">
        <f t="shared" si="25"/>
        <v>INSERT INTO municipio(id_municipio,nom_municipio,id_zona) VALUES(846,'Puerto Gaitan',10);</v>
      </c>
    </row>
    <row r="848" spans="1:10" ht="31.5" x14ac:dyDescent="0.25">
      <c r="A848" s="9"/>
      <c r="B848" s="9" t="s">
        <v>8312</v>
      </c>
      <c r="C848" s="9">
        <v>847</v>
      </c>
      <c r="D848" s="9" t="s">
        <v>8313</v>
      </c>
      <c r="E848" s="8" t="s">
        <v>9055</v>
      </c>
      <c r="F848" s="11">
        <f t="shared" si="26"/>
        <v>847</v>
      </c>
      <c r="G848" s="9" t="s">
        <v>8313</v>
      </c>
      <c r="H848" s="9">
        <v>10</v>
      </c>
      <c r="I848" s="9" t="s">
        <v>8315</v>
      </c>
      <c r="J848" s="9" t="str">
        <f t="shared" si="25"/>
        <v>INSERT INTO municipio(id_municipio,nom_municipio,id_zona) VALUES(847,'Puerto Lleras',10);</v>
      </c>
    </row>
    <row r="849" spans="1:10" ht="31.5" x14ac:dyDescent="0.25">
      <c r="A849" s="9"/>
      <c r="B849" s="9" t="s">
        <v>8312</v>
      </c>
      <c r="C849" s="9">
        <v>848</v>
      </c>
      <c r="D849" s="9" t="s">
        <v>8313</v>
      </c>
      <c r="E849" s="8" t="s">
        <v>9056</v>
      </c>
      <c r="F849" s="11">
        <f t="shared" si="26"/>
        <v>848</v>
      </c>
      <c r="G849" s="9" t="s">
        <v>8313</v>
      </c>
      <c r="H849" s="9">
        <v>10</v>
      </c>
      <c r="I849" s="9" t="s">
        <v>8315</v>
      </c>
      <c r="J849" s="9" t="str">
        <f t="shared" si="25"/>
        <v>INSERT INTO municipio(id_municipio,nom_municipio,id_zona) VALUES(848,'Puerto Lopez',10);</v>
      </c>
    </row>
    <row r="850" spans="1:10" ht="31.5" x14ac:dyDescent="0.25">
      <c r="A850" s="9"/>
      <c r="B850" s="9" t="s">
        <v>8312</v>
      </c>
      <c r="C850" s="9">
        <v>849</v>
      </c>
      <c r="D850" s="9" t="s">
        <v>8313</v>
      </c>
      <c r="E850" s="8" t="s">
        <v>9057</v>
      </c>
      <c r="F850" s="11">
        <f t="shared" si="26"/>
        <v>849</v>
      </c>
      <c r="G850" s="9" t="s">
        <v>8313</v>
      </c>
      <c r="H850" s="9">
        <v>10</v>
      </c>
      <c r="I850" s="9" t="s">
        <v>8315</v>
      </c>
      <c r="J850" s="9" t="str">
        <f t="shared" si="25"/>
        <v>INSERT INTO municipio(id_municipio,nom_municipio,id_zona) VALUES(849,'Puerto Rico',10);</v>
      </c>
    </row>
    <row r="851" spans="1:10" ht="31.5" x14ac:dyDescent="0.25">
      <c r="A851" s="9"/>
      <c r="B851" s="9" t="s">
        <v>8312</v>
      </c>
      <c r="C851" s="9">
        <v>850</v>
      </c>
      <c r="D851" s="9" t="s">
        <v>8313</v>
      </c>
      <c r="E851" s="8" t="s">
        <v>8767</v>
      </c>
      <c r="F851" s="11">
        <f t="shared" si="26"/>
        <v>850</v>
      </c>
      <c r="G851" s="9" t="s">
        <v>8313</v>
      </c>
      <c r="H851" s="9">
        <v>10</v>
      </c>
      <c r="I851" s="9" t="s">
        <v>8315</v>
      </c>
      <c r="J851" s="9" t="str">
        <f t="shared" si="25"/>
        <v>INSERT INTO municipio(id_municipio,nom_municipio,id_zona) VALUES(850,'Restrepo',10);</v>
      </c>
    </row>
    <row r="852" spans="1:10" ht="31.5" x14ac:dyDescent="0.25">
      <c r="A852" s="9"/>
      <c r="B852" s="9" t="s">
        <v>8312</v>
      </c>
      <c r="C852" s="9">
        <v>851</v>
      </c>
      <c r="D852" s="9" t="s">
        <v>8313</v>
      </c>
      <c r="E852" s="8" t="s">
        <v>9058</v>
      </c>
      <c r="F852" s="11">
        <f t="shared" si="26"/>
        <v>851</v>
      </c>
      <c r="G852" s="9" t="s">
        <v>8313</v>
      </c>
      <c r="H852" s="9">
        <v>10</v>
      </c>
      <c r="I852" s="9" t="s">
        <v>8315</v>
      </c>
      <c r="J852" s="9" t="str">
        <f t="shared" si="25"/>
        <v>INSERT INTO municipio(id_municipio,nom_municipio,id_zona) VALUES(851,'San Carlos de Guaroa',10);</v>
      </c>
    </row>
    <row r="853" spans="1:10" ht="31.5" x14ac:dyDescent="0.25">
      <c r="A853" s="9"/>
      <c r="B853" s="9" t="s">
        <v>8312</v>
      </c>
      <c r="C853" s="9">
        <v>852</v>
      </c>
      <c r="D853" s="9" t="s">
        <v>8313</v>
      </c>
      <c r="E853" s="8" t="s">
        <v>9059</v>
      </c>
      <c r="F853" s="11">
        <f t="shared" si="26"/>
        <v>852</v>
      </c>
      <c r="G853" s="9" t="s">
        <v>8313</v>
      </c>
      <c r="H853" s="9">
        <v>10</v>
      </c>
      <c r="I853" s="9" t="s">
        <v>8315</v>
      </c>
      <c r="J853" s="9" t="str">
        <f t="shared" si="25"/>
        <v>INSERT INTO municipio(id_municipio,nom_municipio,id_zona) VALUES(852,'San Juanito',10);</v>
      </c>
    </row>
    <row r="854" spans="1:10" ht="31.5" x14ac:dyDescent="0.25">
      <c r="A854" s="9"/>
      <c r="B854" s="9" t="s">
        <v>8312</v>
      </c>
      <c r="C854" s="9">
        <v>853</v>
      </c>
      <c r="D854" s="9" t="s">
        <v>8313</v>
      </c>
      <c r="E854" s="8" t="s">
        <v>9060</v>
      </c>
      <c r="F854" s="11">
        <f t="shared" si="26"/>
        <v>853</v>
      </c>
      <c r="G854" s="9" t="s">
        <v>8313</v>
      </c>
      <c r="H854" s="9">
        <v>10</v>
      </c>
      <c r="I854" s="9" t="s">
        <v>8315</v>
      </c>
      <c r="J854" s="9" t="str">
        <f t="shared" si="25"/>
        <v>INSERT INTO municipio(id_municipio,nom_municipio,id_zona) VALUES(853,'San Martin',10);</v>
      </c>
    </row>
    <row r="855" spans="1:10" ht="31.5" x14ac:dyDescent="0.25">
      <c r="A855" s="9"/>
      <c r="B855" s="9" t="s">
        <v>8312</v>
      </c>
      <c r="C855" s="9">
        <v>854</v>
      </c>
      <c r="D855" s="9" t="s">
        <v>8313</v>
      </c>
      <c r="E855" s="8" t="s">
        <v>9061</v>
      </c>
      <c r="F855" s="11">
        <f t="shared" si="26"/>
        <v>854</v>
      </c>
      <c r="G855" s="9" t="s">
        <v>8313</v>
      </c>
      <c r="H855" s="9">
        <v>10</v>
      </c>
      <c r="I855" s="9" t="s">
        <v>8315</v>
      </c>
      <c r="J855" s="9" t="str">
        <f t="shared" si="25"/>
        <v>INSERT INTO municipio(id_municipio,nom_municipio,id_zona) VALUES(854,'Uribe',10);</v>
      </c>
    </row>
    <row r="856" spans="1:10" ht="31.5" x14ac:dyDescent="0.25">
      <c r="A856" s="9"/>
      <c r="B856" s="9" t="s">
        <v>8312</v>
      </c>
      <c r="C856" s="9">
        <v>855</v>
      </c>
      <c r="D856" s="9" t="s">
        <v>8313</v>
      </c>
      <c r="E856" s="8" t="s">
        <v>9062</v>
      </c>
      <c r="F856" s="11">
        <f t="shared" si="26"/>
        <v>855</v>
      </c>
      <c r="G856" s="9" t="s">
        <v>8313</v>
      </c>
      <c r="H856" s="9">
        <v>10</v>
      </c>
      <c r="I856" s="9" t="s">
        <v>8315</v>
      </c>
      <c r="J856" s="9" t="str">
        <f t="shared" si="25"/>
        <v>INSERT INTO municipio(id_municipio,nom_municipio,id_zona) VALUES(855,'Vista Hermosa',10);</v>
      </c>
    </row>
    <row r="857" spans="1:10" ht="31.5" x14ac:dyDescent="0.25">
      <c r="A857" s="9" t="s">
        <v>9063</v>
      </c>
      <c r="B857" s="9" t="s">
        <v>8312</v>
      </c>
      <c r="C857" s="9">
        <v>856</v>
      </c>
      <c r="D857" s="9" t="s">
        <v>8313</v>
      </c>
      <c r="E857" s="9" t="s">
        <v>9064</v>
      </c>
      <c r="F857" s="11">
        <f t="shared" si="26"/>
        <v>856</v>
      </c>
      <c r="G857" s="9" t="s">
        <v>8313</v>
      </c>
      <c r="H857" s="9">
        <v>1</v>
      </c>
      <c r="I857" s="9" t="s">
        <v>8315</v>
      </c>
      <c r="J857" s="9" t="str">
        <f t="shared" si="25"/>
        <v>INSERT INTO municipio(id_municipio,nom_municipio,id_zona) VALUES(856,'Majagual',1);</v>
      </c>
    </row>
    <row r="858" spans="1:10" ht="31.5" x14ac:dyDescent="0.25">
      <c r="A858" s="9"/>
      <c r="B858" s="9" t="s">
        <v>8312</v>
      </c>
      <c r="C858" s="9">
        <v>857</v>
      </c>
      <c r="D858" s="9" t="s">
        <v>8313</v>
      </c>
      <c r="E858" s="9" t="s">
        <v>9065</v>
      </c>
      <c r="F858" s="11">
        <f t="shared" si="26"/>
        <v>857</v>
      </c>
      <c r="G858" s="9" t="s">
        <v>8313</v>
      </c>
      <c r="H858" s="9">
        <v>1</v>
      </c>
      <c r="I858" s="9" t="s">
        <v>8315</v>
      </c>
      <c r="J858" s="9" t="str">
        <f t="shared" si="25"/>
        <v>INSERT INTO municipio(id_municipio,nom_municipio,id_zona) VALUES(857,'Ciudad Bolivar',1);</v>
      </c>
    </row>
    <row r="859" spans="1:10" ht="31.5" x14ac:dyDescent="0.25">
      <c r="A859" s="9"/>
      <c r="B859" s="9" t="s">
        <v>8312</v>
      </c>
      <c r="C859" s="9">
        <v>858</v>
      </c>
      <c r="D859" s="9" t="s">
        <v>8313</v>
      </c>
      <c r="E859" s="9" t="s">
        <v>9066</v>
      </c>
      <c r="F859" s="11">
        <f t="shared" si="26"/>
        <v>858</v>
      </c>
      <c r="G859" s="9" t="s">
        <v>8313</v>
      </c>
      <c r="H859" s="9">
        <v>1</v>
      </c>
      <c r="I859" s="9" t="s">
        <v>8315</v>
      </c>
      <c r="J859" s="9" t="str">
        <f t="shared" si="25"/>
        <v>INSERT INTO municipio(id_municipio,nom_municipio,id_zona) VALUES(858,'Sincelejo',1);</v>
      </c>
    </row>
    <row r="860" spans="1:10" ht="31.5" x14ac:dyDescent="0.25">
      <c r="A860" s="9"/>
      <c r="B860" s="9" t="s">
        <v>8312</v>
      </c>
      <c r="C860" s="9">
        <v>859</v>
      </c>
      <c r="D860" s="9" t="s">
        <v>8313</v>
      </c>
      <c r="E860" s="9" t="s">
        <v>9067</v>
      </c>
      <c r="F860" s="11">
        <f t="shared" si="26"/>
        <v>859</v>
      </c>
      <c r="G860" s="9" t="s">
        <v>8313</v>
      </c>
      <c r="H860" s="9">
        <v>1</v>
      </c>
      <c r="I860" s="9" t="s">
        <v>8315</v>
      </c>
      <c r="J860" s="9" t="str">
        <f t="shared" si="25"/>
        <v>INSERT INTO municipio(id_municipio,nom_municipio,id_zona) VALUES(859,'Santa Marta',1);</v>
      </c>
    </row>
    <row r="861" spans="1:10" ht="31.5" x14ac:dyDescent="0.25">
      <c r="A861" s="9"/>
      <c r="B861" s="9" t="s">
        <v>8312</v>
      </c>
      <c r="C861" s="9">
        <v>860</v>
      </c>
      <c r="D861" s="9" t="s">
        <v>8313</v>
      </c>
      <c r="E861" s="9" t="s">
        <v>9068</v>
      </c>
      <c r="F861" s="11">
        <f t="shared" si="26"/>
        <v>860</v>
      </c>
      <c r="G861" s="9" t="s">
        <v>8313</v>
      </c>
      <c r="H861" s="9">
        <v>1</v>
      </c>
      <c r="I861" s="9" t="s">
        <v>8315</v>
      </c>
      <c r="J861" s="9" t="str">
        <f t="shared" si="25"/>
        <v>INSERT INTO municipio(id_municipio,nom_municipio,id_zona) VALUES(860,'Magangue',1);</v>
      </c>
    </row>
    <row r="862" spans="1:10" ht="31.5" x14ac:dyDescent="0.25">
      <c r="A862" s="9"/>
      <c r="B862" s="9" t="s">
        <v>8312</v>
      </c>
      <c r="C862" s="9">
        <v>861</v>
      </c>
      <c r="D862" s="9" t="s">
        <v>8313</v>
      </c>
      <c r="E862" s="9" t="s">
        <v>9069</v>
      </c>
      <c r="F862" s="11">
        <f t="shared" si="26"/>
        <v>861</v>
      </c>
      <c r="G862" s="9" t="s">
        <v>8313</v>
      </c>
      <c r="H862" s="9">
        <v>3</v>
      </c>
      <c r="I862" s="9" t="s">
        <v>8315</v>
      </c>
      <c r="J862" s="9" t="str">
        <f t="shared" si="25"/>
        <v>INSERT INTO municipio(id_municipio,nom_municipio,id_zona) VALUES(861,'Acacias',3);</v>
      </c>
    </row>
    <row r="863" spans="1:10" ht="31.5" x14ac:dyDescent="0.25">
      <c r="A863" s="9"/>
      <c r="B863" s="9" t="s">
        <v>8312</v>
      </c>
      <c r="C863" s="9">
        <v>862</v>
      </c>
      <c r="D863" s="9" t="s">
        <v>8313</v>
      </c>
      <c r="E863" s="9" t="s">
        <v>9070</v>
      </c>
      <c r="F863" s="11">
        <f t="shared" si="26"/>
        <v>862</v>
      </c>
      <c r="G863" s="9" t="s">
        <v>8313</v>
      </c>
      <c r="H863" s="9">
        <v>3</v>
      </c>
      <c r="I863" s="9" t="s">
        <v>8315</v>
      </c>
      <c r="J863" s="9" t="str">
        <f t="shared" si="25"/>
        <v>INSERT INTO municipio(id_municipio,nom_municipio,id_zona) VALUES(862,'Cartagena',3);</v>
      </c>
    </row>
    <row r="864" spans="1:10" ht="31.5" x14ac:dyDescent="0.25">
      <c r="A864" s="9"/>
      <c r="B864" s="9" t="s">
        <v>8312</v>
      </c>
      <c r="C864" s="9">
        <v>863</v>
      </c>
      <c r="D864" s="9" t="s">
        <v>8313</v>
      </c>
      <c r="E864" s="9" t="s">
        <v>9071</v>
      </c>
      <c r="F864" s="11">
        <f t="shared" si="26"/>
        <v>863</v>
      </c>
      <c r="G864" s="9" t="s">
        <v>8313</v>
      </c>
      <c r="H864" s="9">
        <v>3</v>
      </c>
      <c r="I864" s="9" t="s">
        <v>8315</v>
      </c>
      <c r="J864" s="9" t="str">
        <f t="shared" si="25"/>
        <v>INSERT INTO municipio(id_municipio,nom_municipio,id_zona) VALUES(863,'Villavicencio',3);</v>
      </c>
    </row>
    <row r="865" spans="1:10" ht="31.5" x14ac:dyDescent="0.25">
      <c r="A865" s="9"/>
      <c r="B865" s="9" t="s">
        <v>8312</v>
      </c>
      <c r="C865" s="9">
        <v>864</v>
      </c>
      <c r="D865" s="9" t="s">
        <v>8313</v>
      </c>
      <c r="E865" s="9" t="s">
        <v>9072</v>
      </c>
      <c r="F865" s="11">
        <f t="shared" si="26"/>
        <v>864</v>
      </c>
      <c r="G865" s="9" t="s">
        <v>8313</v>
      </c>
      <c r="H865" s="9">
        <v>4</v>
      </c>
      <c r="I865" s="9" t="s">
        <v>8315</v>
      </c>
      <c r="J865" s="9" t="str">
        <f t="shared" si="25"/>
        <v>INSERT INTO municipio(id_municipio,nom_municipio,id_zona) VALUES(864,'Guadalajara de Buga',4);</v>
      </c>
    </row>
    <row r="866" spans="1:10" ht="31.5" x14ac:dyDescent="0.25">
      <c r="A866" s="9"/>
      <c r="B866" s="9" t="s">
        <v>8312</v>
      </c>
      <c r="C866" s="9">
        <v>865</v>
      </c>
      <c r="D866" s="9" t="s">
        <v>8313</v>
      </c>
      <c r="E866" s="9" t="s">
        <v>9073</v>
      </c>
      <c r="F866" s="11">
        <f t="shared" si="26"/>
        <v>865</v>
      </c>
      <c r="G866" s="9" t="s">
        <v>8313</v>
      </c>
      <c r="H866" s="9">
        <v>8</v>
      </c>
      <c r="I866" s="9" t="s">
        <v>8315</v>
      </c>
      <c r="J866" s="9" t="str">
        <f t="shared" si="25"/>
        <v>INSERT INTO municipio(id_municipio,nom_municipio,id_zona) VALUES(865,'Aguachica',8);</v>
      </c>
    </row>
    <row r="867" spans="1:10" ht="31.5" x14ac:dyDescent="0.25">
      <c r="A867" s="9"/>
      <c r="B867" s="9" t="s">
        <v>8312</v>
      </c>
      <c r="C867" s="9">
        <v>866</v>
      </c>
      <c r="D867" s="9" t="s">
        <v>8313</v>
      </c>
      <c r="E867" s="9" t="s">
        <v>9074</v>
      </c>
      <c r="F867" s="11">
        <f t="shared" si="26"/>
        <v>866</v>
      </c>
      <c r="G867" s="9" t="s">
        <v>8313</v>
      </c>
      <c r="H867" s="9">
        <v>9</v>
      </c>
      <c r="I867" s="9" t="s">
        <v>8315</v>
      </c>
      <c r="J867" s="9" t="str">
        <f t="shared" si="25"/>
        <v>INSERT INTO municipio(id_municipio,nom_municipio,id_zona) VALUES(866,'Lerida',9);</v>
      </c>
    </row>
    <row r="868" spans="1:10" ht="31.5" x14ac:dyDescent="0.25">
      <c r="A868" s="9"/>
      <c r="B868" s="9" t="s">
        <v>8312</v>
      </c>
      <c r="C868" s="9">
        <v>867</v>
      </c>
      <c r="D868" s="9" t="s">
        <v>8313</v>
      </c>
      <c r="E868" s="9" t="s">
        <v>9075</v>
      </c>
      <c r="F868" s="11">
        <f t="shared" si="26"/>
        <v>867</v>
      </c>
      <c r="G868" s="9" t="s">
        <v>8313</v>
      </c>
      <c r="H868" s="9">
        <v>8</v>
      </c>
      <c r="I868" s="9" t="s">
        <v>8315</v>
      </c>
      <c r="J868" s="9" t="str">
        <f t="shared" si="25"/>
        <v>INSERT INTO municipio(id_municipio,nom_municipio,id_zona) VALUES(867,'Saravena',8);</v>
      </c>
    </row>
    <row r="869" spans="1:10" ht="31.5" x14ac:dyDescent="0.25">
      <c r="A869" s="9"/>
      <c r="B869" s="9" t="s">
        <v>8312</v>
      </c>
      <c r="C869" s="9">
        <v>868</v>
      </c>
      <c r="D869" s="9" t="s">
        <v>8313</v>
      </c>
      <c r="E869" s="9" t="s">
        <v>9076</v>
      </c>
      <c r="F869" s="11">
        <f t="shared" si="26"/>
        <v>868</v>
      </c>
      <c r="G869" s="9" t="s">
        <v>8313</v>
      </c>
      <c r="H869" s="9">
        <v>8</v>
      </c>
      <c r="I869" s="9" t="s">
        <v>8315</v>
      </c>
      <c r="J869" s="9" t="str">
        <f t="shared" si="25"/>
        <v>INSERT INTO municipio(id_municipio,nom_municipio,id_zona) VALUES(868,'Ocaña',8);</v>
      </c>
    </row>
    <row r="870" spans="1:10" ht="31.5" x14ac:dyDescent="0.25">
      <c r="A870" s="9"/>
      <c r="B870" s="9" t="s">
        <v>8312</v>
      </c>
      <c r="C870" s="9">
        <v>869</v>
      </c>
      <c r="D870" s="9" t="s">
        <v>8313</v>
      </c>
      <c r="E870" s="9" t="s">
        <v>9077</v>
      </c>
      <c r="F870" s="11">
        <f t="shared" si="26"/>
        <v>869</v>
      </c>
      <c r="G870" s="9" t="s">
        <v>8313</v>
      </c>
      <c r="H870" s="9">
        <v>8</v>
      </c>
      <c r="I870" s="9" t="s">
        <v>8315</v>
      </c>
      <c r="J870" s="9" t="str">
        <f t="shared" si="25"/>
        <v>INSERT INTO municipio(id_municipio,nom_municipio,id_zona) VALUES(869,'Abrego',8);</v>
      </c>
    </row>
    <row r="871" spans="1:10" ht="31.5" x14ac:dyDescent="0.25">
      <c r="A871" s="9"/>
      <c r="B871" s="9" t="s">
        <v>8312</v>
      </c>
      <c r="C871" s="9">
        <v>870</v>
      </c>
      <c r="D871" s="9" t="s">
        <v>8313</v>
      </c>
      <c r="E871" s="9" t="s">
        <v>9078</v>
      </c>
      <c r="F871" s="11">
        <f t="shared" si="26"/>
        <v>870</v>
      </c>
      <c r="G871" s="9" t="s">
        <v>8313</v>
      </c>
      <c r="H871" s="9">
        <v>8</v>
      </c>
      <c r="I871" s="9" t="s">
        <v>8315</v>
      </c>
      <c r="J871" s="9" t="str">
        <f t="shared" si="25"/>
        <v>INSERT INTO municipio(id_municipio,nom_municipio,id_zona) VALUES(870,'La playa',8);</v>
      </c>
    </row>
    <row r="872" spans="1:10" ht="31.5" x14ac:dyDescent="0.25">
      <c r="A872" s="9"/>
      <c r="B872" s="9" t="s">
        <v>8312</v>
      </c>
      <c r="C872" s="9">
        <v>871</v>
      </c>
      <c r="D872" s="9" t="s">
        <v>8313</v>
      </c>
      <c r="E872" s="9" t="s">
        <v>9079</v>
      </c>
      <c r="F872" s="11">
        <f t="shared" si="26"/>
        <v>871</v>
      </c>
      <c r="G872" s="9" t="s">
        <v>8313</v>
      </c>
      <c r="H872" s="9">
        <v>8</v>
      </c>
      <c r="I872" s="9" t="s">
        <v>8315</v>
      </c>
      <c r="J872" s="9" t="str">
        <f t="shared" si="25"/>
        <v>INSERT INTO municipio(id_municipio,nom_municipio,id_zona) VALUES(871,'Pamplona',8);</v>
      </c>
    </row>
    <row r="873" spans="1:10" ht="31.5" x14ac:dyDescent="0.25">
      <c r="A873" s="9"/>
      <c r="B873" s="9" t="s">
        <v>8312</v>
      </c>
      <c r="C873" s="9">
        <v>872</v>
      </c>
      <c r="D873" s="9" t="s">
        <v>8313</v>
      </c>
      <c r="E873" s="9" t="s">
        <v>9080</v>
      </c>
      <c r="F873" s="11">
        <f t="shared" si="26"/>
        <v>872</v>
      </c>
      <c r="G873" s="9" t="s">
        <v>8313</v>
      </c>
      <c r="H873" s="9">
        <v>8</v>
      </c>
      <c r="I873" s="9" t="s">
        <v>8315</v>
      </c>
      <c r="J873" s="9" t="str">
        <f t="shared" si="25"/>
        <v>INSERT INTO municipio(id_municipio,nom_municipio,id_zona) VALUES(872,'San Alberto',8);</v>
      </c>
    </row>
    <row r="874" spans="1:10" ht="31.5" x14ac:dyDescent="0.25">
      <c r="A874" s="9"/>
      <c r="B874" s="9" t="s">
        <v>8312</v>
      </c>
      <c r="C874" s="9">
        <v>873</v>
      </c>
      <c r="D874" s="9" t="s">
        <v>8313</v>
      </c>
      <c r="E874" s="9" t="s">
        <v>9081</v>
      </c>
      <c r="F874" s="11">
        <f t="shared" si="26"/>
        <v>873</v>
      </c>
      <c r="G874" s="9" t="s">
        <v>8313</v>
      </c>
      <c r="H874" s="9">
        <v>8</v>
      </c>
      <c r="I874" s="9" t="s">
        <v>8315</v>
      </c>
      <c r="J874" s="9" t="str">
        <f t="shared" si="25"/>
        <v>INSERT INTO municipio(id_municipio,nom_municipio,id_zona) VALUES(873,'Cucuta',8);</v>
      </c>
    </row>
    <row r="875" spans="1:10" ht="31.5" x14ac:dyDescent="0.25">
      <c r="A875" s="9"/>
      <c r="B875" s="9" t="s">
        <v>8312</v>
      </c>
      <c r="C875" s="9">
        <v>874</v>
      </c>
      <c r="D875" s="9" t="s">
        <v>8313</v>
      </c>
      <c r="E875" s="9" t="s">
        <v>9082</v>
      </c>
      <c r="F875" s="11">
        <f t="shared" si="26"/>
        <v>874</v>
      </c>
      <c r="G875" s="9" t="s">
        <v>8313</v>
      </c>
      <c r="H875" s="9">
        <v>8</v>
      </c>
      <c r="I875" s="9" t="s">
        <v>8315</v>
      </c>
      <c r="J875" s="9" t="str">
        <f t="shared" si="25"/>
        <v>INSERT INTO municipio(id_municipio,nom_municipio,id_zona) VALUES(874,'Chitaga',8);</v>
      </c>
    </row>
    <row r="876" spans="1:10" ht="31.5" x14ac:dyDescent="0.25">
      <c r="A876" s="9"/>
      <c r="B876" s="9" t="s">
        <v>8312</v>
      </c>
      <c r="C876" s="9">
        <v>875</v>
      </c>
      <c r="D876" s="9" t="s">
        <v>8313</v>
      </c>
      <c r="E876" s="9" t="s">
        <v>9083</v>
      </c>
      <c r="F876" s="11">
        <f t="shared" si="26"/>
        <v>875</v>
      </c>
      <c r="G876" s="9" t="s">
        <v>8313</v>
      </c>
      <c r="H876" s="9">
        <v>8</v>
      </c>
      <c r="I876" s="9" t="s">
        <v>8315</v>
      </c>
      <c r="J876" s="9" t="str">
        <f t="shared" si="25"/>
        <v>INSERT INTO municipio(id_municipio,nom_municipio,id_zona) VALUES(875,'Convencion',8);</v>
      </c>
    </row>
    <row r="877" spans="1:10" ht="31.5" x14ac:dyDescent="0.25">
      <c r="A877" s="9"/>
      <c r="B877" s="9" t="s">
        <v>8312</v>
      </c>
      <c r="C877" s="9">
        <v>876</v>
      </c>
      <c r="D877" s="9" t="s">
        <v>8313</v>
      </c>
      <c r="E877" s="9" t="s">
        <v>8915</v>
      </c>
      <c r="F877" s="11">
        <f t="shared" si="26"/>
        <v>876</v>
      </c>
      <c r="G877" s="9" t="s">
        <v>8313</v>
      </c>
      <c r="H877" s="9">
        <v>4</v>
      </c>
      <c r="I877" s="9" t="s">
        <v>8315</v>
      </c>
      <c r="J877" s="9" t="str">
        <f t="shared" si="25"/>
        <v>INSERT INTO municipio(id_municipio,nom_municipio,id_zona) VALUES(876,'Santander de Quilichao',4);</v>
      </c>
    </row>
    <row r="878" spans="1:10" ht="31.5" x14ac:dyDescent="0.25">
      <c r="A878" s="9"/>
      <c r="B878" s="9" t="s">
        <v>8312</v>
      </c>
      <c r="C878" s="9">
        <v>877</v>
      </c>
      <c r="D878" s="9" t="s">
        <v>8313</v>
      </c>
      <c r="E878" s="9"/>
      <c r="F878" s="9"/>
      <c r="G878" s="9" t="s">
        <v>8313</v>
      </c>
      <c r="H878" s="9"/>
      <c r="I878" s="9" t="s">
        <v>8315</v>
      </c>
      <c r="J878" s="9"/>
    </row>
    <row r="879" spans="1:10" ht="31.5" x14ac:dyDescent="0.25">
      <c r="A879" s="9"/>
      <c r="B879" s="9" t="s">
        <v>8312</v>
      </c>
      <c r="C879" s="9">
        <v>878</v>
      </c>
      <c r="D879" s="9" t="s">
        <v>8313</v>
      </c>
      <c r="E879" s="9"/>
      <c r="F879" s="9"/>
      <c r="G879" s="9" t="s">
        <v>8313</v>
      </c>
      <c r="H879" s="9"/>
      <c r="I879" s="9" t="s">
        <v>8315</v>
      </c>
      <c r="J879" s="9"/>
    </row>
    <row r="880" spans="1:10" ht="31.5" x14ac:dyDescent="0.25">
      <c r="A880" s="9"/>
      <c r="B880" s="9" t="s">
        <v>8312</v>
      </c>
      <c r="C880" s="9">
        <v>879</v>
      </c>
      <c r="D880" s="9" t="s">
        <v>8313</v>
      </c>
      <c r="E880" s="9"/>
      <c r="F880" s="9"/>
      <c r="G880" s="9" t="s">
        <v>8313</v>
      </c>
      <c r="H880" s="9"/>
      <c r="I880" s="9" t="s">
        <v>8315</v>
      </c>
      <c r="J880" s="9"/>
    </row>
    <row r="881" spans="1:10" ht="31.5" x14ac:dyDescent="0.25">
      <c r="A881" s="9"/>
      <c r="B881" s="9" t="s">
        <v>8312</v>
      </c>
      <c r="C881" s="9">
        <v>880</v>
      </c>
      <c r="D881" s="9" t="s">
        <v>8313</v>
      </c>
      <c r="E881" s="9"/>
      <c r="F881" s="9"/>
      <c r="G881" s="9" t="s">
        <v>8313</v>
      </c>
      <c r="H881" s="9"/>
      <c r="I881" s="9" t="s">
        <v>8315</v>
      </c>
      <c r="J881" s="9"/>
    </row>
    <row r="882" spans="1:10" ht="31.5" x14ac:dyDescent="0.25">
      <c r="A882" s="9"/>
      <c r="B882" s="9" t="s">
        <v>8312</v>
      </c>
      <c r="C882" s="9">
        <v>881</v>
      </c>
      <c r="D882" s="9" t="s">
        <v>8313</v>
      </c>
      <c r="E882" s="9"/>
      <c r="F882" s="9"/>
      <c r="G882" s="9" t="s">
        <v>8313</v>
      </c>
      <c r="H882" s="9"/>
      <c r="I882" s="9" t="s">
        <v>8315</v>
      </c>
      <c r="J882" s="9"/>
    </row>
    <row r="883" spans="1:10" ht="31.5" x14ac:dyDescent="0.25">
      <c r="A883" s="9"/>
      <c r="B883" s="9" t="s">
        <v>8312</v>
      </c>
      <c r="C883" s="9">
        <v>882</v>
      </c>
      <c r="D883" s="9" t="s">
        <v>8313</v>
      </c>
      <c r="E883" s="9"/>
      <c r="F883" s="9"/>
      <c r="G883" s="9" t="s">
        <v>8313</v>
      </c>
      <c r="H883" s="9"/>
      <c r="I883" s="9" t="s">
        <v>8315</v>
      </c>
      <c r="J883" s="9"/>
    </row>
    <row r="884" spans="1:10" ht="31.5" x14ac:dyDescent="0.25">
      <c r="A884" s="9"/>
      <c r="B884" s="9" t="s">
        <v>8312</v>
      </c>
      <c r="C884" s="9">
        <v>883</v>
      </c>
      <c r="D884" s="9" t="s">
        <v>8313</v>
      </c>
      <c r="E884" s="9"/>
      <c r="F884" s="9"/>
      <c r="G884" s="9" t="s">
        <v>8313</v>
      </c>
      <c r="H884" s="9"/>
      <c r="I884" s="9" t="s">
        <v>8315</v>
      </c>
      <c r="J884" s="9"/>
    </row>
    <row r="885" spans="1:10" ht="31.5" x14ac:dyDescent="0.25">
      <c r="A885" s="9"/>
      <c r="B885" s="9" t="s">
        <v>8312</v>
      </c>
      <c r="C885" s="9">
        <v>884</v>
      </c>
      <c r="D885" s="9" t="s">
        <v>8313</v>
      </c>
      <c r="E885" s="9"/>
      <c r="F885" s="9"/>
      <c r="G885" s="9" t="s">
        <v>8313</v>
      </c>
      <c r="H885" s="9"/>
      <c r="I885" s="9" t="s">
        <v>8315</v>
      </c>
      <c r="J885" s="9"/>
    </row>
    <row r="886" spans="1:10" ht="31.5" x14ac:dyDescent="0.25">
      <c r="A886" s="9"/>
      <c r="B886" s="9" t="s">
        <v>8312</v>
      </c>
      <c r="C886" s="9">
        <v>885</v>
      </c>
      <c r="D886" s="9" t="s">
        <v>8313</v>
      </c>
      <c r="E886" s="9"/>
      <c r="F886" s="9"/>
      <c r="G886" s="9" t="s">
        <v>8313</v>
      </c>
      <c r="H886" s="9"/>
      <c r="I886" s="9" t="s">
        <v>8315</v>
      </c>
      <c r="J886" s="9"/>
    </row>
    <row r="887" spans="1:10" ht="31.5" x14ac:dyDescent="0.25">
      <c r="A887" s="9"/>
      <c r="B887" s="9" t="s">
        <v>8312</v>
      </c>
      <c r="C887" s="9">
        <v>886</v>
      </c>
      <c r="D887" s="9" t="s">
        <v>8313</v>
      </c>
      <c r="E887" s="9"/>
      <c r="F887" s="9"/>
      <c r="G887" s="9" t="s">
        <v>8313</v>
      </c>
      <c r="H887" s="9"/>
      <c r="I887" s="9" t="s">
        <v>8315</v>
      </c>
      <c r="J887" s="9"/>
    </row>
    <row r="888" spans="1:10" ht="31.5" x14ac:dyDescent="0.25">
      <c r="A888" s="9"/>
      <c r="B888" s="9" t="s">
        <v>8312</v>
      </c>
      <c r="C888" s="9">
        <v>887</v>
      </c>
      <c r="D888" s="9" t="s">
        <v>8313</v>
      </c>
      <c r="E888" s="9"/>
      <c r="F888" s="9"/>
      <c r="G888" s="9" t="s">
        <v>8313</v>
      </c>
      <c r="H888" s="9"/>
      <c r="I888" s="9" t="s">
        <v>8315</v>
      </c>
      <c r="J888" s="9"/>
    </row>
    <row r="889" spans="1:10" ht="31.5" x14ac:dyDescent="0.25">
      <c r="A889" s="9"/>
      <c r="B889" s="9" t="s">
        <v>8312</v>
      </c>
      <c r="C889" s="9">
        <v>888</v>
      </c>
      <c r="D889" s="9" t="s">
        <v>8313</v>
      </c>
      <c r="E889" s="9"/>
      <c r="F889" s="9"/>
      <c r="G889" s="9" t="s">
        <v>8313</v>
      </c>
      <c r="H889" s="9"/>
      <c r="I889" s="9" t="s">
        <v>8315</v>
      </c>
      <c r="J889" s="9"/>
    </row>
    <row r="890" spans="1:10" ht="31.5" x14ac:dyDescent="0.25">
      <c r="A890" s="9"/>
      <c r="B890" s="9" t="s">
        <v>8312</v>
      </c>
      <c r="C890" s="9">
        <v>889</v>
      </c>
      <c r="D890" s="9" t="s">
        <v>8313</v>
      </c>
      <c r="E890" s="9"/>
      <c r="F890" s="9"/>
      <c r="G890" s="9" t="s">
        <v>8313</v>
      </c>
      <c r="H890" s="9"/>
      <c r="I890" s="9" t="s">
        <v>8315</v>
      </c>
      <c r="J890" s="9"/>
    </row>
    <row r="891" spans="1:10" ht="31.5" x14ac:dyDescent="0.25">
      <c r="A891" s="9"/>
      <c r="B891" s="9" t="s">
        <v>8312</v>
      </c>
      <c r="C891" s="9">
        <v>890</v>
      </c>
      <c r="D891" s="9" t="s">
        <v>8313</v>
      </c>
      <c r="E891" s="9"/>
      <c r="F891" s="9"/>
      <c r="G891" s="9" t="s">
        <v>8313</v>
      </c>
      <c r="H891" s="9"/>
      <c r="I891" s="9" t="s">
        <v>8315</v>
      </c>
      <c r="J891" s="9"/>
    </row>
    <row r="892" spans="1:10" ht="31.5" x14ac:dyDescent="0.25">
      <c r="A892" s="9"/>
      <c r="B892" s="9" t="s">
        <v>8312</v>
      </c>
      <c r="C892" s="9">
        <v>891</v>
      </c>
      <c r="D892" s="9" t="s">
        <v>8313</v>
      </c>
      <c r="E892" s="9"/>
      <c r="F892" s="9"/>
      <c r="G892" s="9" t="s">
        <v>8313</v>
      </c>
      <c r="H892" s="9"/>
      <c r="I892" s="9" t="s">
        <v>8315</v>
      </c>
      <c r="J892" s="9"/>
    </row>
    <row r="893" spans="1:10" ht="31.5" x14ac:dyDescent="0.25">
      <c r="A893" s="9"/>
      <c r="B893" s="9" t="s">
        <v>8312</v>
      </c>
      <c r="C893" s="9">
        <v>892</v>
      </c>
      <c r="D893" s="9" t="s">
        <v>8313</v>
      </c>
      <c r="E893" s="9"/>
      <c r="F893" s="9"/>
      <c r="G893" s="9" t="s">
        <v>8313</v>
      </c>
      <c r="H893" s="9"/>
      <c r="I893" s="9" t="s">
        <v>8315</v>
      </c>
      <c r="J893" s="9"/>
    </row>
    <row r="894" spans="1:10" ht="31.5" x14ac:dyDescent="0.25">
      <c r="A894" s="9"/>
      <c r="B894" s="9" t="s">
        <v>8312</v>
      </c>
      <c r="C894" s="9">
        <v>893</v>
      </c>
      <c r="D894" s="9" t="s">
        <v>8313</v>
      </c>
      <c r="E894" s="9"/>
      <c r="F894" s="9"/>
      <c r="G894" s="9" t="s">
        <v>8313</v>
      </c>
      <c r="H894" s="9"/>
      <c r="I894" s="9" t="s">
        <v>8315</v>
      </c>
      <c r="J894" s="9"/>
    </row>
    <row r="895" spans="1:10" ht="31.5" x14ac:dyDescent="0.25">
      <c r="A895" s="9"/>
      <c r="B895" s="9" t="s">
        <v>8312</v>
      </c>
      <c r="C895" s="9">
        <v>894</v>
      </c>
      <c r="D895" s="9" t="s">
        <v>8313</v>
      </c>
      <c r="E895" s="9"/>
      <c r="F895" s="9"/>
      <c r="G895" s="9" t="s">
        <v>8313</v>
      </c>
      <c r="H895" s="9"/>
      <c r="I895" s="9" t="s">
        <v>8315</v>
      </c>
      <c r="J895" s="9"/>
    </row>
    <row r="896" spans="1:10" ht="31.5" x14ac:dyDescent="0.25">
      <c r="A896" s="9"/>
      <c r="B896" s="9" t="s">
        <v>8312</v>
      </c>
      <c r="C896" s="9">
        <v>895</v>
      </c>
      <c r="D896" s="9" t="s">
        <v>8313</v>
      </c>
      <c r="E896" s="9"/>
      <c r="F896" s="9"/>
      <c r="G896" s="9" t="s">
        <v>8313</v>
      </c>
      <c r="H896" s="9"/>
      <c r="I896" s="9" t="s">
        <v>8315</v>
      </c>
      <c r="J896" s="9"/>
    </row>
    <row r="897" spans="1:10" ht="31.5" x14ac:dyDescent="0.25">
      <c r="A897" s="9"/>
      <c r="B897" s="9" t="s">
        <v>8312</v>
      </c>
      <c r="C897" s="9">
        <v>896</v>
      </c>
      <c r="D897" s="9" t="s">
        <v>8313</v>
      </c>
      <c r="E897" s="9"/>
      <c r="F897" s="9"/>
      <c r="G897" s="9" t="s">
        <v>8313</v>
      </c>
      <c r="H897" s="9"/>
      <c r="I897" s="9" t="s">
        <v>8315</v>
      </c>
      <c r="J897" s="9"/>
    </row>
    <row r="898" spans="1:10" ht="31.5" x14ac:dyDescent="0.25">
      <c r="A898" s="9"/>
      <c r="B898" s="9" t="s">
        <v>8312</v>
      </c>
      <c r="C898" s="9">
        <v>897</v>
      </c>
      <c r="D898" s="9" t="s">
        <v>8313</v>
      </c>
      <c r="E898" s="9"/>
      <c r="F898" s="9"/>
      <c r="G898" s="9" t="s">
        <v>8313</v>
      </c>
      <c r="H898" s="9"/>
      <c r="I898" s="9" t="s">
        <v>8315</v>
      </c>
      <c r="J898" s="9"/>
    </row>
    <row r="899" spans="1:10" ht="31.5" x14ac:dyDescent="0.25">
      <c r="A899" s="9"/>
      <c r="B899" s="9" t="s">
        <v>8312</v>
      </c>
      <c r="C899" s="9">
        <v>898</v>
      </c>
      <c r="D899" s="9" t="s">
        <v>8313</v>
      </c>
      <c r="E899" s="9"/>
      <c r="F899" s="9"/>
      <c r="G899" s="9" t="s">
        <v>8313</v>
      </c>
      <c r="H899" s="9"/>
      <c r="I899" s="9" t="s">
        <v>8315</v>
      </c>
      <c r="J899" s="9"/>
    </row>
    <row r="900" spans="1:10" ht="31.5" x14ac:dyDescent="0.25">
      <c r="A900" s="9"/>
      <c r="B900" s="9" t="s">
        <v>8312</v>
      </c>
      <c r="C900" s="9">
        <v>899</v>
      </c>
      <c r="D900" s="9" t="s">
        <v>8313</v>
      </c>
      <c r="E900" s="9"/>
      <c r="F900" s="9"/>
      <c r="G900" s="9" t="s">
        <v>8313</v>
      </c>
      <c r="H900" s="9"/>
      <c r="I900" s="9" t="s">
        <v>8315</v>
      </c>
      <c r="J900" s="9"/>
    </row>
    <row r="901" spans="1:10" ht="31.5" x14ac:dyDescent="0.25">
      <c r="A901" s="9"/>
      <c r="B901" s="9" t="s">
        <v>8312</v>
      </c>
      <c r="C901" s="9">
        <v>900</v>
      </c>
      <c r="D901" s="9" t="s">
        <v>8313</v>
      </c>
      <c r="E901" s="9"/>
      <c r="F901" s="9"/>
      <c r="G901" s="9" t="s">
        <v>8313</v>
      </c>
      <c r="H901" s="9"/>
      <c r="I901" s="9" t="s">
        <v>8315</v>
      </c>
      <c r="J901" s="9"/>
    </row>
    <row r="902" spans="1:10" ht="31.5" x14ac:dyDescent="0.25">
      <c r="A902" s="9"/>
      <c r="B902" s="9" t="s">
        <v>8312</v>
      </c>
      <c r="C902" s="9">
        <v>901</v>
      </c>
      <c r="D902" s="9" t="s">
        <v>8313</v>
      </c>
      <c r="E902" s="9"/>
      <c r="F902" s="9"/>
      <c r="G902" s="9" t="s">
        <v>8313</v>
      </c>
      <c r="H902" s="9"/>
      <c r="I902" s="9" t="s">
        <v>8315</v>
      </c>
      <c r="J902" s="9"/>
    </row>
    <row r="903" spans="1:10" ht="31.5" x14ac:dyDescent="0.25">
      <c r="A903" s="9"/>
      <c r="B903" s="9" t="s">
        <v>8312</v>
      </c>
      <c r="C903" s="9">
        <v>902</v>
      </c>
      <c r="D903" s="9" t="s">
        <v>8313</v>
      </c>
      <c r="E903" s="9"/>
      <c r="F903" s="9"/>
      <c r="G903" s="9" t="s">
        <v>8313</v>
      </c>
      <c r="H903" s="9"/>
      <c r="I903" s="9" t="s">
        <v>8315</v>
      </c>
      <c r="J903" s="9"/>
    </row>
    <row r="904" spans="1:10" ht="31.5" x14ac:dyDescent="0.25">
      <c r="A904" s="9"/>
      <c r="B904" s="9" t="s">
        <v>8312</v>
      </c>
      <c r="C904" s="9">
        <v>903</v>
      </c>
      <c r="D904" s="9" t="s">
        <v>8313</v>
      </c>
      <c r="E904" s="9"/>
      <c r="F904" s="9"/>
      <c r="G904" s="9" t="s">
        <v>8313</v>
      </c>
      <c r="H904" s="9"/>
      <c r="I904" s="9" t="s">
        <v>8315</v>
      </c>
      <c r="J904" s="9"/>
    </row>
    <row r="905" spans="1:10" ht="31.5" x14ac:dyDescent="0.25">
      <c r="A905" s="9"/>
      <c r="B905" s="9" t="s">
        <v>8312</v>
      </c>
      <c r="C905" s="9">
        <v>904</v>
      </c>
      <c r="D905" s="9" t="s">
        <v>8313</v>
      </c>
      <c r="E905" s="9"/>
      <c r="F905" s="9"/>
      <c r="G905" s="9" t="s">
        <v>8313</v>
      </c>
      <c r="H905" s="9"/>
      <c r="I905" s="9" t="s">
        <v>8315</v>
      </c>
      <c r="J905" s="9"/>
    </row>
    <row r="906" spans="1:10" ht="31.5" x14ac:dyDescent="0.25">
      <c r="A906" s="9"/>
      <c r="B906" s="9" t="s">
        <v>8312</v>
      </c>
      <c r="C906" s="9">
        <v>905</v>
      </c>
      <c r="D906" s="9" t="s">
        <v>8313</v>
      </c>
      <c r="E906" s="9"/>
      <c r="F906" s="9"/>
      <c r="G906" s="9" t="s">
        <v>8313</v>
      </c>
      <c r="H906" s="9"/>
      <c r="I906" s="9" t="s">
        <v>8315</v>
      </c>
      <c r="J906" s="9"/>
    </row>
  </sheetData>
  <autoFilter ref="A1:J9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ID 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David Zambrano</cp:lastModifiedBy>
  <cp:revision>1</cp:revision>
  <dcterms:created xsi:type="dcterms:W3CDTF">2017-04-26T15:55:50Z</dcterms:created>
  <dcterms:modified xsi:type="dcterms:W3CDTF">2017-04-27T22:21:17Z</dcterms:modified>
  <cp:category/>
</cp:coreProperties>
</file>