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wamp\www\webventasdw\bd\"/>
    </mc:Choice>
  </mc:AlternateContent>
  <bookViews>
    <workbookView xWindow="4650" yWindow="0" windowWidth="20670" windowHeight="9495" activeTab="2" xr2:uid="{00000000-000D-0000-FFFF-FFFF00000000}"/>
  </bookViews>
  <sheets>
    <sheet name="INSERT DEPTO" sheetId="1" r:id="rId1"/>
    <sheet name="UPDATE ZONA" sheetId="9" r:id="rId2"/>
    <sheet name="INSERT MUNICIPIO" sheetId="18" r:id="rId3"/>
    <sheet name="INSERT MUNICIPIO ERR" sheetId="17" r:id="rId4"/>
    <sheet name="ZONA_MUNICIPIO" sheetId="8" r:id="rId5"/>
    <sheet name="Tabla Mun_Zona" sheetId="7" r:id="rId6"/>
    <sheet name="USUARIOS" sheetId="12" r:id="rId7"/>
    <sheet name="INSERT USUARIO" sheetId="4" r:id="rId8"/>
    <sheet name="INSERT CULTIVO" sheetId="13" r:id="rId9"/>
    <sheet name="INSET CLIENTE" sheetId="3" r:id="rId10"/>
    <sheet name="INSERT CLI_MUNICI" sheetId="15" r:id="rId11"/>
    <sheet name="Hoja9" sheetId="16" r:id="rId12"/>
  </sheets>
  <externalReferences>
    <externalReference r:id="rId13"/>
  </externalReferences>
  <definedNames>
    <definedName name="_xlnm._FilterDatabase" localSheetId="10" hidden="1">'INSERT CLI_MUNICI'!$A$1:$O$401</definedName>
    <definedName name="_xlnm._FilterDatabase" localSheetId="8" hidden="1">'INSERT CULTIVO'!$F$2:$F$39</definedName>
    <definedName name="_xlnm._FilterDatabase" localSheetId="2" hidden="1">'INSERT MUNICIPIO'!$A$1:$J$906</definedName>
    <definedName name="_xlnm._FilterDatabase" localSheetId="3" hidden="1">'INSERT MUNICIPIO ERR'!$A$1:$J$1118</definedName>
    <definedName name="_xlnm._FilterDatabase" localSheetId="7" hidden="1">'INSERT USUARIO'!$C$3:$P$46</definedName>
    <definedName name="_xlnm._FilterDatabase" localSheetId="9" hidden="1">'INSET CLIENTE'!$C$1:$AB$401</definedName>
    <definedName name="_xlnm._FilterDatabase" localSheetId="5" hidden="1">'Tabla Mun_Zona'!$A$1:$D$1127</definedName>
    <definedName name="_xlnm._FilterDatabase" localSheetId="4" hidden="1">ZONA_MUNICIPIO!$O$2:$P$10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04" i="18" l="1"/>
  <c r="F904" i="18"/>
  <c r="J903" i="18"/>
  <c r="F903" i="18"/>
  <c r="J902" i="18"/>
  <c r="F902" i="18"/>
  <c r="J901" i="18"/>
  <c r="F901" i="18"/>
  <c r="J900" i="18"/>
  <c r="F900" i="18"/>
  <c r="J899" i="18"/>
  <c r="F899" i="18"/>
  <c r="J898" i="18"/>
  <c r="F898" i="18"/>
  <c r="J897" i="18"/>
  <c r="F897" i="18"/>
  <c r="J896" i="18"/>
  <c r="F896" i="18"/>
  <c r="J895" i="18"/>
  <c r="F895" i="18"/>
  <c r="J894" i="18"/>
  <c r="F894" i="18"/>
  <c r="J893" i="18"/>
  <c r="F893" i="18"/>
  <c r="J892" i="18"/>
  <c r="F892" i="18"/>
  <c r="J891" i="18"/>
  <c r="F891" i="18"/>
  <c r="J890" i="18"/>
  <c r="F890" i="18"/>
  <c r="J889" i="18"/>
  <c r="F889" i="18"/>
  <c r="J888" i="18"/>
  <c r="F888" i="18"/>
  <c r="J887" i="18"/>
  <c r="F887" i="18"/>
  <c r="J886" i="18"/>
  <c r="F886" i="18"/>
  <c r="J885" i="18"/>
  <c r="F885" i="18"/>
  <c r="J884" i="18"/>
  <c r="F884" i="18"/>
  <c r="J883" i="18"/>
  <c r="F883" i="18"/>
  <c r="J882" i="18"/>
  <c r="F882" i="18"/>
  <c r="J881" i="18"/>
  <c r="F881" i="18"/>
  <c r="J880" i="18"/>
  <c r="F880" i="18"/>
  <c r="J879" i="18"/>
  <c r="F879" i="18"/>
  <c r="J878" i="18"/>
  <c r="F878" i="18"/>
  <c r="J877" i="18"/>
  <c r="F877" i="18"/>
  <c r="J876" i="18"/>
  <c r="F876" i="18"/>
  <c r="J875" i="18"/>
  <c r="F875" i="18"/>
  <c r="J874" i="18"/>
  <c r="F874" i="18"/>
  <c r="J873" i="18"/>
  <c r="F873" i="18"/>
  <c r="J872" i="18"/>
  <c r="F872" i="18"/>
  <c r="J871" i="18"/>
  <c r="F871" i="18"/>
  <c r="J870" i="18"/>
  <c r="F870" i="18"/>
  <c r="J869" i="18"/>
  <c r="F869" i="18"/>
  <c r="J868" i="18"/>
  <c r="F868" i="18"/>
  <c r="J867" i="18"/>
  <c r="F867" i="18"/>
  <c r="J866" i="18"/>
  <c r="F866" i="18"/>
  <c r="J865" i="18"/>
  <c r="F865" i="18"/>
  <c r="J864" i="18"/>
  <c r="F864" i="18"/>
  <c r="J863" i="18"/>
  <c r="F863" i="18"/>
  <c r="J862" i="18"/>
  <c r="F862" i="18"/>
  <c r="J861" i="18"/>
  <c r="F861" i="18"/>
  <c r="J860" i="18"/>
  <c r="F860" i="18"/>
  <c r="J859" i="18"/>
  <c r="F859" i="18"/>
  <c r="J858" i="18"/>
  <c r="F858" i="18"/>
  <c r="J857" i="18"/>
  <c r="F857" i="18"/>
  <c r="J856" i="18"/>
  <c r="F856" i="18"/>
  <c r="J855" i="18"/>
  <c r="F855" i="18"/>
  <c r="J854" i="18"/>
  <c r="F854" i="18"/>
  <c r="J853" i="18"/>
  <c r="F853" i="18"/>
  <c r="J852" i="18"/>
  <c r="F852" i="18"/>
  <c r="J851" i="18"/>
  <c r="F851" i="18"/>
  <c r="J850" i="18"/>
  <c r="F850" i="18"/>
  <c r="J849" i="18"/>
  <c r="F849" i="18"/>
  <c r="J848" i="18"/>
  <c r="F848" i="18"/>
  <c r="J847" i="18"/>
  <c r="F847" i="18"/>
  <c r="J846" i="18"/>
  <c r="F846" i="18"/>
  <c r="J845" i="18"/>
  <c r="F845" i="18"/>
  <c r="J844" i="18"/>
  <c r="F844" i="18"/>
  <c r="J843" i="18"/>
  <c r="F843" i="18"/>
  <c r="J842" i="18"/>
  <c r="F842" i="18"/>
  <c r="J841" i="18"/>
  <c r="F841" i="18"/>
  <c r="J840" i="18"/>
  <c r="F840" i="18"/>
  <c r="J839" i="18"/>
  <c r="F839" i="18"/>
  <c r="J838" i="18"/>
  <c r="F838" i="18"/>
  <c r="J837" i="18"/>
  <c r="F837" i="18"/>
  <c r="J836" i="18"/>
  <c r="F836" i="18"/>
  <c r="J835" i="18"/>
  <c r="F835" i="18"/>
  <c r="J834" i="18"/>
  <c r="F834" i="18"/>
  <c r="J833" i="18"/>
  <c r="F833" i="18"/>
  <c r="J832" i="18"/>
  <c r="F832" i="18"/>
  <c r="J831" i="18"/>
  <c r="F831" i="18"/>
  <c r="J830" i="18"/>
  <c r="F830" i="18"/>
  <c r="J829" i="18"/>
  <c r="F829" i="18"/>
  <c r="J828" i="18"/>
  <c r="F828" i="18"/>
  <c r="J827" i="18"/>
  <c r="F827" i="18"/>
  <c r="J826" i="18"/>
  <c r="F826" i="18"/>
  <c r="J825" i="18"/>
  <c r="F825" i="18"/>
  <c r="J824" i="18"/>
  <c r="F824" i="18"/>
  <c r="J823" i="18"/>
  <c r="F823" i="18"/>
  <c r="J822" i="18"/>
  <c r="F822" i="18"/>
  <c r="J821" i="18"/>
  <c r="F821" i="18"/>
  <c r="J820" i="18"/>
  <c r="F820" i="18"/>
  <c r="J819" i="18"/>
  <c r="F819" i="18"/>
  <c r="J818" i="18"/>
  <c r="F818" i="18"/>
  <c r="J817" i="18"/>
  <c r="F817" i="18"/>
  <c r="J816" i="18"/>
  <c r="F816" i="18"/>
  <c r="J815" i="18"/>
  <c r="F815" i="18"/>
  <c r="J814" i="18"/>
  <c r="F814" i="18"/>
  <c r="J813" i="18"/>
  <c r="F813" i="18"/>
  <c r="J812" i="18"/>
  <c r="F812" i="18"/>
  <c r="J811" i="18"/>
  <c r="F811" i="18"/>
  <c r="J810" i="18"/>
  <c r="F810" i="18"/>
  <c r="J809" i="18"/>
  <c r="F809" i="18"/>
  <c r="J808" i="18"/>
  <c r="F808" i="18"/>
  <c r="J807" i="18"/>
  <c r="F807" i="18"/>
  <c r="J806" i="18"/>
  <c r="F806" i="18"/>
  <c r="J805" i="18"/>
  <c r="F805" i="18"/>
  <c r="J804" i="18"/>
  <c r="F804" i="18"/>
  <c r="J803" i="18"/>
  <c r="F803" i="18"/>
  <c r="J802" i="18"/>
  <c r="F802" i="18"/>
  <c r="J801" i="18"/>
  <c r="F801" i="18"/>
  <c r="J800" i="18"/>
  <c r="F800" i="18"/>
  <c r="J799" i="18"/>
  <c r="F799" i="18"/>
  <c r="J798" i="18"/>
  <c r="F798" i="18"/>
  <c r="J797" i="18"/>
  <c r="F797" i="18"/>
  <c r="J796" i="18"/>
  <c r="F796" i="18"/>
  <c r="J795" i="18"/>
  <c r="F795" i="18"/>
  <c r="J794" i="18"/>
  <c r="F794" i="18"/>
  <c r="J793" i="18"/>
  <c r="F793" i="18"/>
  <c r="J792" i="18"/>
  <c r="F792" i="18"/>
  <c r="J791" i="18"/>
  <c r="F791" i="18"/>
  <c r="J790" i="18"/>
  <c r="F790" i="18"/>
  <c r="J789" i="18"/>
  <c r="F789" i="18"/>
  <c r="J788" i="18"/>
  <c r="F788" i="18"/>
  <c r="J787" i="18"/>
  <c r="F787" i="18"/>
  <c r="J786" i="18"/>
  <c r="F786" i="18"/>
  <c r="J785" i="18"/>
  <c r="F785" i="18"/>
  <c r="J784" i="18"/>
  <c r="F784" i="18"/>
  <c r="J783" i="18"/>
  <c r="F783" i="18"/>
  <c r="J782" i="18"/>
  <c r="F782" i="18"/>
  <c r="J781" i="18"/>
  <c r="F781" i="18"/>
  <c r="J780" i="18"/>
  <c r="F780" i="18"/>
  <c r="J779" i="18"/>
  <c r="F779" i="18"/>
  <c r="J778" i="18"/>
  <c r="F778" i="18"/>
  <c r="J777" i="18"/>
  <c r="F777" i="18"/>
  <c r="J776" i="18"/>
  <c r="F776" i="18"/>
  <c r="J775" i="18"/>
  <c r="F775" i="18"/>
  <c r="J774" i="18"/>
  <c r="F774" i="18"/>
  <c r="J773" i="18"/>
  <c r="F773" i="18"/>
  <c r="J772" i="18"/>
  <c r="F772" i="18"/>
  <c r="J771" i="18"/>
  <c r="F771" i="18"/>
  <c r="J770" i="18"/>
  <c r="F770" i="18"/>
  <c r="J769" i="18"/>
  <c r="F769" i="18"/>
  <c r="J768" i="18"/>
  <c r="F768" i="18"/>
  <c r="J767" i="18"/>
  <c r="F767" i="18"/>
  <c r="J766" i="18"/>
  <c r="F766" i="18"/>
  <c r="J765" i="18"/>
  <c r="F765" i="18"/>
  <c r="J764" i="18"/>
  <c r="F764" i="18"/>
  <c r="J763" i="18"/>
  <c r="F763" i="18"/>
  <c r="J762" i="18"/>
  <c r="F762" i="18"/>
  <c r="J761" i="18"/>
  <c r="F761" i="18"/>
  <c r="J760" i="18"/>
  <c r="F760" i="18"/>
  <c r="J759" i="18"/>
  <c r="F759" i="18"/>
  <c r="J758" i="18"/>
  <c r="F758" i="18"/>
  <c r="J757" i="18"/>
  <c r="F757" i="18"/>
  <c r="J756" i="18"/>
  <c r="F756" i="18"/>
  <c r="J755" i="18"/>
  <c r="F755" i="18"/>
  <c r="J754" i="18"/>
  <c r="F754" i="18"/>
  <c r="J753" i="18"/>
  <c r="F753" i="18"/>
  <c r="J752" i="18"/>
  <c r="F752" i="18"/>
  <c r="J751" i="18"/>
  <c r="F751" i="18"/>
  <c r="J750" i="18"/>
  <c r="F750" i="18"/>
  <c r="J749" i="18"/>
  <c r="F749" i="18"/>
  <c r="J748" i="18"/>
  <c r="F748" i="18"/>
  <c r="J747" i="18"/>
  <c r="F747" i="18"/>
  <c r="J746" i="18"/>
  <c r="F746" i="18"/>
  <c r="J745" i="18"/>
  <c r="F745" i="18"/>
  <c r="J744" i="18"/>
  <c r="F744" i="18"/>
  <c r="J743" i="18"/>
  <c r="F743" i="18"/>
  <c r="J742" i="18"/>
  <c r="F742" i="18"/>
  <c r="J741" i="18"/>
  <c r="F741" i="18"/>
  <c r="J740" i="18"/>
  <c r="F740" i="18"/>
  <c r="J739" i="18"/>
  <c r="F739" i="18"/>
  <c r="J738" i="18"/>
  <c r="F738" i="18"/>
  <c r="J737" i="18"/>
  <c r="F737" i="18"/>
  <c r="J736" i="18"/>
  <c r="F736" i="18"/>
  <c r="J735" i="18"/>
  <c r="F735" i="18"/>
  <c r="J734" i="18"/>
  <c r="F734" i="18"/>
  <c r="J733" i="18"/>
  <c r="F733" i="18"/>
  <c r="J732" i="18"/>
  <c r="F732" i="18"/>
  <c r="J731" i="18"/>
  <c r="F731" i="18"/>
  <c r="J730" i="18"/>
  <c r="F730" i="18"/>
  <c r="J729" i="18"/>
  <c r="F729" i="18"/>
  <c r="J728" i="18"/>
  <c r="F728" i="18"/>
  <c r="J727" i="18"/>
  <c r="F727" i="18"/>
  <c r="J726" i="18"/>
  <c r="F726" i="18"/>
  <c r="J725" i="18"/>
  <c r="F725" i="18"/>
  <c r="J724" i="18"/>
  <c r="F724" i="18"/>
  <c r="J723" i="18"/>
  <c r="F723" i="18"/>
  <c r="J722" i="18"/>
  <c r="F722" i="18"/>
  <c r="J721" i="18"/>
  <c r="F721" i="18"/>
  <c r="J720" i="18"/>
  <c r="F720" i="18"/>
  <c r="J719" i="18"/>
  <c r="F719" i="18"/>
  <c r="J718" i="18"/>
  <c r="F718" i="18"/>
  <c r="J717" i="18"/>
  <c r="F717" i="18"/>
  <c r="J716" i="18"/>
  <c r="F716" i="18"/>
  <c r="J715" i="18"/>
  <c r="F715" i="18"/>
  <c r="J714" i="18"/>
  <c r="F714" i="18"/>
  <c r="J713" i="18"/>
  <c r="F713" i="18"/>
  <c r="J712" i="18"/>
  <c r="F712" i="18"/>
  <c r="J711" i="18"/>
  <c r="F711" i="18"/>
  <c r="J710" i="18"/>
  <c r="F710" i="18"/>
  <c r="J709" i="18"/>
  <c r="F709" i="18"/>
  <c r="J708" i="18"/>
  <c r="F708" i="18"/>
  <c r="J707" i="18"/>
  <c r="F707" i="18"/>
  <c r="J706" i="18"/>
  <c r="F706" i="18"/>
  <c r="J705" i="18"/>
  <c r="F705" i="18"/>
  <c r="J704" i="18"/>
  <c r="F704" i="18"/>
  <c r="J703" i="18"/>
  <c r="F703" i="18"/>
  <c r="J702" i="18"/>
  <c r="F702" i="18"/>
  <c r="J701" i="18"/>
  <c r="F701" i="18"/>
  <c r="J700" i="18"/>
  <c r="F700" i="18"/>
  <c r="J699" i="18"/>
  <c r="F699" i="18"/>
  <c r="J698" i="18"/>
  <c r="F698" i="18"/>
  <c r="J697" i="18"/>
  <c r="F697" i="18"/>
  <c r="J696" i="18"/>
  <c r="F696" i="18"/>
  <c r="J695" i="18"/>
  <c r="F695" i="18"/>
  <c r="J694" i="18"/>
  <c r="F694" i="18"/>
  <c r="J693" i="18"/>
  <c r="F693" i="18"/>
  <c r="J692" i="18"/>
  <c r="F692" i="18"/>
  <c r="J691" i="18"/>
  <c r="F691" i="18"/>
  <c r="J690" i="18"/>
  <c r="F690" i="18"/>
  <c r="J689" i="18"/>
  <c r="F689" i="18"/>
  <c r="J688" i="18"/>
  <c r="F688" i="18"/>
  <c r="J687" i="18"/>
  <c r="F687" i="18"/>
  <c r="J686" i="18"/>
  <c r="F686" i="18"/>
  <c r="J685" i="18"/>
  <c r="F685" i="18"/>
  <c r="J684" i="18"/>
  <c r="F684" i="18"/>
  <c r="J683" i="18"/>
  <c r="F683" i="18"/>
  <c r="J682" i="18"/>
  <c r="F682" i="18"/>
  <c r="J681" i="18"/>
  <c r="F681" i="18"/>
  <c r="J680" i="18"/>
  <c r="F680" i="18"/>
  <c r="J679" i="18"/>
  <c r="F679" i="18"/>
  <c r="J678" i="18"/>
  <c r="F678" i="18"/>
  <c r="J677" i="18"/>
  <c r="F677" i="18"/>
  <c r="J676" i="18"/>
  <c r="F676" i="18"/>
  <c r="J675" i="18"/>
  <c r="F675" i="18"/>
  <c r="J674" i="18"/>
  <c r="F674" i="18"/>
  <c r="J673" i="18"/>
  <c r="F673" i="18"/>
  <c r="J672" i="18"/>
  <c r="F672" i="18"/>
  <c r="J671" i="18"/>
  <c r="F671" i="18"/>
  <c r="J670" i="18"/>
  <c r="F670" i="18"/>
  <c r="J669" i="18"/>
  <c r="F669" i="18"/>
  <c r="J668" i="18"/>
  <c r="F668" i="18"/>
  <c r="J667" i="18"/>
  <c r="F667" i="18"/>
  <c r="J666" i="18"/>
  <c r="F666" i="18"/>
  <c r="J665" i="18"/>
  <c r="F665" i="18"/>
  <c r="J664" i="18"/>
  <c r="F664" i="18"/>
  <c r="J663" i="18"/>
  <c r="F663" i="18"/>
  <c r="J662" i="18"/>
  <c r="F662" i="18"/>
  <c r="J661" i="18"/>
  <c r="F661" i="18"/>
  <c r="J660" i="18"/>
  <c r="F660" i="18"/>
  <c r="J659" i="18"/>
  <c r="F659" i="18"/>
  <c r="J658" i="18"/>
  <c r="F658" i="18"/>
  <c r="J657" i="18"/>
  <c r="F657" i="18"/>
  <c r="J656" i="18"/>
  <c r="F656" i="18"/>
  <c r="J655" i="18"/>
  <c r="F655" i="18"/>
  <c r="J654" i="18"/>
  <c r="F654" i="18"/>
  <c r="J653" i="18"/>
  <c r="F653" i="18"/>
  <c r="J652" i="18"/>
  <c r="F652" i="18"/>
  <c r="J651" i="18"/>
  <c r="F651" i="18"/>
  <c r="J650" i="18"/>
  <c r="F650" i="18"/>
  <c r="J649" i="18"/>
  <c r="F649" i="18"/>
  <c r="J648" i="18"/>
  <c r="F648" i="18"/>
  <c r="J647" i="18"/>
  <c r="F647" i="18"/>
  <c r="J646" i="18"/>
  <c r="F646" i="18"/>
  <c r="J645" i="18"/>
  <c r="F645" i="18"/>
  <c r="J644" i="18"/>
  <c r="F644" i="18"/>
  <c r="J643" i="18"/>
  <c r="F643" i="18"/>
  <c r="J642" i="18"/>
  <c r="F642" i="18"/>
  <c r="J641" i="18"/>
  <c r="F641" i="18"/>
  <c r="J640" i="18"/>
  <c r="F640" i="18"/>
  <c r="J639" i="18"/>
  <c r="F639" i="18"/>
  <c r="J638" i="18"/>
  <c r="F638" i="18"/>
  <c r="J637" i="18"/>
  <c r="F637" i="18"/>
  <c r="J636" i="18"/>
  <c r="F636" i="18"/>
  <c r="J635" i="18"/>
  <c r="F635" i="18"/>
  <c r="J634" i="18"/>
  <c r="F634" i="18"/>
  <c r="J633" i="18"/>
  <c r="F633" i="18"/>
  <c r="J632" i="18"/>
  <c r="F632" i="18"/>
  <c r="J631" i="18"/>
  <c r="F631" i="18"/>
  <c r="J630" i="18"/>
  <c r="F630" i="18"/>
  <c r="J629" i="18"/>
  <c r="F629" i="18"/>
  <c r="J628" i="18"/>
  <c r="F628" i="18"/>
  <c r="J627" i="18"/>
  <c r="F627" i="18"/>
  <c r="J626" i="18"/>
  <c r="F626" i="18"/>
  <c r="J625" i="18"/>
  <c r="F625" i="18"/>
  <c r="J624" i="18"/>
  <c r="F624" i="18"/>
  <c r="J623" i="18"/>
  <c r="F623" i="18"/>
  <c r="J622" i="18"/>
  <c r="F622" i="18"/>
  <c r="J621" i="18"/>
  <c r="F621" i="18"/>
  <c r="J620" i="18"/>
  <c r="F620" i="18"/>
  <c r="J619" i="18"/>
  <c r="F619" i="18"/>
  <c r="J618" i="18"/>
  <c r="F618" i="18"/>
  <c r="J617" i="18"/>
  <c r="F617" i="18"/>
  <c r="J616" i="18"/>
  <c r="F616" i="18"/>
  <c r="J615" i="18"/>
  <c r="F615" i="18"/>
  <c r="J614" i="18"/>
  <c r="F614" i="18"/>
  <c r="J613" i="18"/>
  <c r="F613" i="18"/>
  <c r="J612" i="18"/>
  <c r="F612" i="18"/>
  <c r="J611" i="18"/>
  <c r="F611" i="18"/>
  <c r="J610" i="18"/>
  <c r="F610" i="18"/>
  <c r="J609" i="18"/>
  <c r="F609" i="18"/>
  <c r="J608" i="18"/>
  <c r="F608" i="18"/>
  <c r="J607" i="18"/>
  <c r="F607" i="18"/>
  <c r="J606" i="18"/>
  <c r="F606" i="18"/>
  <c r="J605" i="18"/>
  <c r="F605" i="18"/>
  <c r="J604" i="18"/>
  <c r="F604" i="18"/>
  <c r="J603" i="18"/>
  <c r="F603" i="18"/>
  <c r="J602" i="18"/>
  <c r="F602" i="18"/>
  <c r="J601" i="18"/>
  <c r="F601" i="18"/>
  <c r="J600" i="18"/>
  <c r="F600" i="18"/>
  <c r="J599" i="18"/>
  <c r="F599" i="18"/>
  <c r="J598" i="18"/>
  <c r="F598" i="18"/>
  <c r="J597" i="18"/>
  <c r="F597" i="18"/>
  <c r="J596" i="18"/>
  <c r="F596" i="18"/>
  <c r="J595" i="18"/>
  <c r="F595" i="18"/>
  <c r="J594" i="18"/>
  <c r="F594" i="18"/>
  <c r="J593" i="18"/>
  <c r="F593" i="18"/>
  <c r="J592" i="18"/>
  <c r="F592" i="18"/>
  <c r="J591" i="18"/>
  <c r="F591" i="18"/>
  <c r="J590" i="18"/>
  <c r="F590" i="18"/>
  <c r="J589" i="18"/>
  <c r="F589" i="18"/>
  <c r="J588" i="18"/>
  <c r="F588" i="18"/>
  <c r="J587" i="18"/>
  <c r="F587" i="18"/>
  <c r="J586" i="18"/>
  <c r="F586" i="18"/>
  <c r="J585" i="18"/>
  <c r="F585" i="18"/>
  <c r="J584" i="18"/>
  <c r="F584" i="18"/>
  <c r="J583" i="18"/>
  <c r="F583" i="18"/>
  <c r="J582" i="18"/>
  <c r="F582" i="18"/>
  <c r="J581" i="18"/>
  <c r="F581" i="18"/>
  <c r="J580" i="18"/>
  <c r="F580" i="18"/>
  <c r="J579" i="18"/>
  <c r="F579" i="18"/>
  <c r="J578" i="18"/>
  <c r="F578" i="18"/>
  <c r="J577" i="18"/>
  <c r="F577" i="18"/>
  <c r="J576" i="18"/>
  <c r="F576" i="18"/>
  <c r="J575" i="18"/>
  <c r="F575" i="18"/>
  <c r="J574" i="18"/>
  <c r="F574" i="18"/>
  <c r="J573" i="18"/>
  <c r="F573" i="18"/>
  <c r="J572" i="18"/>
  <c r="F572" i="18"/>
  <c r="J571" i="18"/>
  <c r="F571" i="18"/>
  <c r="J570" i="18"/>
  <c r="F570" i="18"/>
  <c r="J569" i="18"/>
  <c r="F569" i="18"/>
  <c r="J568" i="18"/>
  <c r="F568" i="18"/>
  <c r="J567" i="18"/>
  <c r="F567" i="18"/>
  <c r="J566" i="18"/>
  <c r="F566" i="18"/>
  <c r="J565" i="18"/>
  <c r="F565" i="18"/>
  <c r="J564" i="18"/>
  <c r="F564" i="18"/>
  <c r="J563" i="18"/>
  <c r="F563" i="18"/>
  <c r="J562" i="18"/>
  <c r="F562" i="18"/>
  <c r="J561" i="18"/>
  <c r="F561" i="18"/>
  <c r="J560" i="18"/>
  <c r="F560" i="18"/>
  <c r="J559" i="18"/>
  <c r="F559" i="18"/>
  <c r="J558" i="18"/>
  <c r="F558" i="18"/>
  <c r="J557" i="18"/>
  <c r="F557" i="18"/>
  <c r="J556" i="18"/>
  <c r="F556" i="18"/>
  <c r="J555" i="18"/>
  <c r="F555" i="18"/>
  <c r="J554" i="18"/>
  <c r="F554" i="18"/>
  <c r="J553" i="18"/>
  <c r="F553" i="18"/>
  <c r="J552" i="18"/>
  <c r="F552" i="18"/>
  <c r="J551" i="18"/>
  <c r="F551" i="18"/>
  <c r="J550" i="18"/>
  <c r="F550" i="18"/>
  <c r="J549" i="18"/>
  <c r="F549" i="18"/>
  <c r="J548" i="18"/>
  <c r="F548" i="18"/>
  <c r="J547" i="18"/>
  <c r="F547" i="18"/>
  <c r="J546" i="18"/>
  <c r="F546" i="18"/>
  <c r="J545" i="18"/>
  <c r="F545" i="18"/>
  <c r="J544" i="18"/>
  <c r="F544" i="18"/>
  <c r="J543" i="18"/>
  <c r="F543" i="18"/>
  <c r="J542" i="18"/>
  <c r="F542" i="18"/>
  <c r="J541" i="18"/>
  <c r="F541" i="18"/>
  <c r="J540" i="18"/>
  <c r="F540" i="18"/>
  <c r="J539" i="18"/>
  <c r="F539" i="18"/>
  <c r="J538" i="18"/>
  <c r="F538" i="18"/>
  <c r="J537" i="18"/>
  <c r="F537" i="18"/>
  <c r="J536" i="18"/>
  <c r="F536" i="18"/>
  <c r="J535" i="18"/>
  <c r="F535" i="18"/>
  <c r="J534" i="18"/>
  <c r="F534" i="18"/>
  <c r="J533" i="18"/>
  <c r="F533" i="18"/>
  <c r="J532" i="18"/>
  <c r="F532" i="18"/>
  <c r="J531" i="18"/>
  <c r="F531" i="18"/>
  <c r="J530" i="18"/>
  <c r="F530" i="18"/>
  <c r="J529" i="18"/>
  <c r="F529" i="18"/>
  <c r="J528" i="18"/>
  <c r="F528" i="18"/>
  <c r="J527" i="18"/>
  <c r="F527" i="18"/>
  <c r="J526" i="18"/>
  <c r="F526" i="18"/>
  <c r="J525" i="18"/>
  <c r="F525" i="18"/>
  <c r="J524" i="18"/>
  <c r="F524" i="18"/>
  <c r="J523" i="18"/>
  <c r="F523" i="18"/>
  <c r="J522" i="18"/>
  <c r="F522" i="18"/>
  <c r="J521" i="18"/>
  <c r="F521" i="18"/>
  <c r="J520" i="18"/>
  <c r="F520" i="18"/>
  <c r="J519" i="18"/>
  <c r="F519" i="18"/>
  <c r="J518" i="18"/>
  <c r="F518" i="18"/>
  <c r="J517" i="18"/>
  <c r="F517" i="18"/>
  <c r="J516" i="18"/>
  <c r="F516" i="18"/>
  <c r="J515" i="18"/>
  <c r="F515" i="18"/>
  <c r="J514" i="18"/>
  <c r="F514" i="18"/>
  <c r="J513" i="18"/>
  <c r="F513" i="18"/>
  <c r="J512" i="18"/>
  <c r="F512" i="18"/>
  <c r="J511" i="18"/>
  <c r="F511" i="18"/>
  <c r="J510" i="18"/>
  <c r="F510" i="18"/>
  <c r="J509" i="18"/>
  <c r="F509" i="18"/>
  <c r="J508" i="18"/>
  <c r="F508" i="18"/>
  <c r="J507" i="18"/>
  <c r="F507" i="18"/>
  <c r="J506" i="18"/>
  <c r="F506" i="18"/>
  <c r="J505" i="18"/>
  <c r="F505" i="18"/>
  <c r="J504" i="18"/>
  <c r="F504" i="18"/>
  <c r="J503" i="18"/>
  <c r="F503" i="18"/>
  <c r="J502" i="18"/>
  <c r="F502" i="18"/>
  <c r="J501" i="18"/>
  <c r="F501" i="18"/>
  <c r="J500" i="18"/>
  <c r="F500" i="18"/>
  <c r="J499" i="18"/>
  <c r="F499" i="18"/>
  <c r="J498" i="18"/>
  <c r="F498" i="18"/>
  <c r="J497" i="18"/>
  <c r="F497" i="18"/>
  <c r="J496" i="18"/>
  <c r="F496" i="18"/>
  <c r="J495" i="18"/>
  <c r="F495" i="18"/>
  <c r="J494" i="18"/>
  <c r="F494" i="18"/>
  <c r="J493" i="18"/>
  <c r="F493" i="18"/>
  <c r="J492" i="18"/>
  <c r="F492" i="18"/>
  <c r="J491" i="18"/>
  <c r="F491" i="18"/>
  <c r="J490" i="18"/>
  <c r="F490" i="18"/>
  <c r="J489" i="18"/>
  <c r="F489" i="18"/>
  <c r="J488" i="18"/>
  <c r="F488" i="18"/>
  <c r="J487" i="18"/>
  <c r="F487" i="18"/>
  <c r="J486" i="18"/>
  <c r="F486" i="18"/>
  <c r="J485" i="18"/>
  <c r="F485" i="18"/>
  <c r="J484" i="18"/>
  <c r="F484" i="18"/>
  <c r="J483" i="18"/>
  <c r="F483" i="18"/>
  <c r="J482" i="18"/>
  <c r="F482" i="18"/>
  <c r="J481" i="18"/>
  <c r="F481" i="18"/>
  <c r="J480" i="18"/>
  <c r="F480" i="18"/>
  <c r="J479" i="18"/>
  <c r="F479" i="18"/>
  <c r="J478" i="18"/>
  <c r="F478" i="18"/>
  <c r="J477" i="18"/>
  <c r="F477" i="18"/>
  <c r="J476" i="18"/>
  <c r="F476" i="18"/>
  <c r="J475" i="18"/>
  <c r="F475" i="18"/>
  <c r="J474" i="18"/>
  <c r="F474" i="18"/>
  <c r="J473" i="18"/>
  <c r="F473" i="18"/>
  <c r="J472" i="18"/>
  <c r="F472" i="18"/>
  <c r="J471" i="18"/>
  <c r="F471" i="18"/>
  <c r="J470" i="18"/>
  <c r="F470" i="18"/>
  <c r="J469" i="18"/>
  <c r="F469" i="18"/>
  <c r="J468" i="18"/>
  <c r="F468" i="18"/>
  <c r="J467" i="18"/>
  <c r="F467" i="18"/>
  <c r="J466" i="18"/>
  <c r="F466" i="18"/>
  <c r="J465" i="18"/>
  <c r="F465" i="18"/>
  <c r="J464" i="18"/>
  <c r="F464" i="18"/>
  <c r="J463" i="18"/>
  <c r="F463" i="18"/>
  <c r="J462" i="18"/>
  <c r="F462" i="18"/>
  <c r="J461" i="18"/>
  <c r="F461" i="18"/>
  <c r="J460" i="18"/>
  <c r="F460" i="18"/>
  <c r="J459" i="18"/>
  <c r="F459" i="18"/>
  <c r="J458" i="18"/>
  <c r="F458" i="18"/>
  <c r="J457" i="18"/>
  <c r="F457" i="18"/>
  <c r="J456" i="18"/>
  <c r="F456" i="18"/>
  <c r="J455" i="18"/>
  <c r="F455" i="18"/>
  <c r="J454" i="18"/>
  <c r="F454" i="18"/>
  <c r="J453" i="18"/>
  <c r="F453" i="18"/>
  <c r="J452" i="18"/>
  <c r="F452" i="18"/>
  <c r="J451" i="18"/>
  <c r="F451" i="18"/>
  <c r="J450" i="18"/>
  <c r="F450" i="18"/>
  <c r="J449" i="18"/>
  <c r="F449" i="18"/>
  <c r="J448" i="18"/>
  <c r="F448" i="18"/>
  <c r="J447" i="18"/>
  <c r="F447" i="18"/>
  <c r="J446" i="18"/>
  <c r="F446" i="18"/>
  <c r="J445" i="18"/>
  <c r="F445" i="18"/>
  <c r="J444" i="18"/>
  <c r="F444" i="18"/>
  <c r="J443" i="18"/>
  <c r="F443" i="18"/>
  <c r="J442" i="18"/>
  <c r="F442" i="18"/>
  <c r="J441" i="18"/>
  <c r="F441" i="18"/>
  <c r="J440" i="18"/>
  <c r="F440" i="18"/>
  <c r="J439" i="18"/>
  <c r="F439" i="18"/>
  <c r="J438" i="18"/>
  <c r="F438" i="18"/>
  <c r="J437" i="18"/>
  <c r="F437" i="18"/>
  <c r="J436" i="18"/>
  <c r="F436" i="18"/>
  <c r="J435" i="18"/>
  <c r="F435" i="18"/>
  <c r="J434" i="18"/>
  <c r="F434" i="18"/>
  <c r="J433" i="18"/>
  <c r="F433" i="18"/>
  <c r="J432" i="18"/>
  <c r="F432" i="18"/>
  <c r="J431" i="18"/>
  <c r="F431" i="18"/>
  <c r="J430" i="18"/>
  <c r="F430" i="18"/>
  <c r="J429" i="18"/>
  <c r="F429" i="18"/>
  <c r="J428" i="18"/>
  <c r="F428" i="18"/>
  <c r="J427" i="18"/>
  <c r="F427" i="18"/>
  <c r="J426" i="18"/>
  <c r="F426" i="18"/>
  <c r="J425" i="18"/>
  <c r="F425" i="18"/>
  <c r="J424" i="18"/>
  <c r="F424" i="18"/>
  <c r="J423" i="18"/>
  <c r="F423" i="18"/>
  <c r="J422" i="18"/>
  <c r="F422" i="18"/>
  <c r="J421" i="18"/>
  <c r="F421" i="18"/>
  <c r="J420" i="18"/>
  <c r="F420" i="18"/>
  <c r="J419" i="18"/>
  <c r="F419" i="18"/>
  <c r="J418" i="18"/>
  <c r="F418" i="18"/>
  <c r="J417" i="18"/>
  <c r="F417" i="18"/>
  <c r="J416" i="18"/>
  <c r="F416" i="18"/>
  <c r="J415" i="18"/>
  <c r="F415" i="18"/>
  <c r="J414" i="18"/>
  <c r="F414" i="18"/>
  <c r="J413" i="18"/>
  <c r="F413" i="18"/>
  <c r="J412" i="18"/>
  <c r="F412" i="18"/>
  <c r="J411" i="18"/>
  <c r="F411" i="18"/>
  <c r="J410" i="18"/>
  <c r="F410" i="18"/>
  <c r="J409" i="18"/>
  <c r="F409" i="18"/>
  <c r="J408" i="18"/>
  <c r="F408" i="18"/>
  <c r="J407" i="18"/>
  <c r="F407" i="18"/>
  <c r="J406" i="18"/>
  <c r="F406" i="18"/>
  <c r="J405" i="18"/>
  <c r="F405" i="18"/>
  <c r="J404" i="18"/>
  <c r="F404" i="18"/>
  <c r="J403" i="18"/>
  <c r="F403" i="18"/>
  <c r="J402" i="18"/>
  <c r="F402" i="18"/>
  <c r="J401" i="18"/>
  <c r="F401" i="18"/>
  <c r="J400" i="18"/>
  <c r="F400" i="18"/>
  <c r="J399" i="18"/>
  <c r="F399" i="18"/>
  <c r="J398" i="18"/>
  <c r="F398" i="18"/>
  <c r="J397" i="18"/>
  <c r="F397" i="18"/>
  <c r="J396" i="18"/>
  <c r="F396" i="18"/>
  <c r="J395" i="18"/>
  <c r="F395" i="18"/>
  <c r="J394" i="18"/>
  <c r="F394" i="18"/>
  <c r="J393" i="18"/>
  <c r="F393" i="18"/>
  <c r="J392" i="18"/>
  <c r="F392" i="18"/>
  <c r="J391" i="18"/>
  <c r="F391" i="18"/>
  <c r="J390" i="18"/>
  <c r="F390" i="18"/>
  <c r="J389" i="18"/>
  <c r="F389" i="18"/>
  <c r="J388" i="18"/>
  <c r="F388" i="18"/>
  <c r="J387" i="18"/>
  <c r="F387" i="18"/>
  <c r="J386" i="18"/>
  <c r="F386" i="18"/>
  <c r="J385" i="18"/>
  <c r="F385" i="18"/>
  <c r="J384" i="18"/>
  <c r="F384" i="18"/>
  <c r="J383" i="18"/>
  <c r="F383" i="18"/>
  <c r="J382" i="18"/>
  <c r="F382" i="18"/>
  <c r="J381" i="18"/>
  <c r="F381" i="18"/>
  <c r="J380" i="18"/>
  <c r="F380" i="18"/>
  <c r="J379" i="18"/>
  <c r="F379" i="18"/>
  <c r="J378" i="18"/>
  <c r="F378" i="18"/>
  <c r="J377" i="18"/>
  <c r="F377" i="18"/>
  <c r="J376" i="18"/>
  <c r="F376" i="18"/>
  <c r="J375" i="18"/>
  <c r="F375" i="18"/>
  <c r="J374" i="18"/>
  <c r="F374" i="18"/>
  <c r="J373" i="18"/>
  <c r="F373" i="18"/>
  <c r="J372" i="18"/>
  <c r="F372" i="18"/>
  <c r="J371" i="18"/>
  <c r="F371" i="18"/>
  <c r="J370" i="18"/>
  <c r="F370" i="18"/>
  <c r="J369" i="18"/>
  <c r="F369" i="18"/>
  <c r="J368" i="18"/>
  <c r="F368" i="18"/>
  <c r="J367" i="18"/>
  <c r="F367" i="18"/>
  <c r="J366" i="18"/>
  <c r="F366" i="18"/>
  <c r="J365" i="18"/>
  <c r="F365" i="18"/>
  <c r="J364" i="18"/>
  <c r="F364" i="18"/>
  <c r="J363" i="18"/>
  <c r="F363" i="18"/>
  <c r="J362" i="18"/>
  <c r="F362" i="18"/>
  <c r="J361" i="18"/>
  <c r="F361" i="18"/>
  <c r="J360" i="18"/>
  <c r="F360" i="18"/>
  <c r="J359" i="18"/>
  <c r="F359" i="18"/>
  <c r="J358" i="18"/>
  <c r="F358" i="18"/>
  <c r="J357" i="18"/>
  <c r="F357" i="18"/>
  <c r="J356" i="18"/>
  <c r="F356" i="18"/>
  <c r="J355" i="18"/>
  <c r="F355" i="18"/>
  <c r="J354" i="18"/>
  <c r="F354" i="18"/>
  <c r="J353" i="18"/>
  <c r="F353" i="18"/>
  <c r="J352" i="18"/>
  <c r="F352" i="18"/>
  <c r="J351" i="18"/>
  <c r="F351" i="18"/>
  <c r="J350" i="18"/>
  <c r="F350" i="18"/>
  <c r="J349" i="18"/>
  <c r="F349" i="18"/>
  <c r="J348" i="18"/>
  <c r="F348" i="18"/>
  <c r="J347" i="18"/>
  <c r="F347" i="18"/>
  <c r="J346" i="18"/>
  <c r="F346" i="18"/>
  <c r="J345" i="18"/>
  <c r="F345" i="18"/>
  <c r="J344" i="18"/>
  <c r="F344" i="18"/>
  <c r="J343" i="18"/>
  <c r="F343" i="18"/>
  <c r="J342" i="18"/>
  <c r="F342" i="18"/>
  <c r="J341" i="18"/>
  <c r="F341" i="18"/>
  <c r="J340" i="18"/>
  <c r="F340" i="18"/>
  <c r="J339" i="18"/>
  <c r="F339" i="18"/>
  <c r="J338" i="18"/>
  <c r="F338" i="18"/>
  <c r="J337" i="18"/>
  <c r="F337" i="18"/>
  <c r="J336" i="18"/>
  <c r="F336" i="18"/>
  <c r="J335" i="18"/>
  <c r="F335" i="18"/>
  <c r="J334" i="18"/>
  <c r="F334" i="18"/>
  <c r="J333" i="18"/>
  <c r="F333" i="18"/>
  <c r="J332" i="18"/>
  <c r="F332" i="18"/>
  <c r="J331" i="18"/>
  <c r="F331" i="18"/>
  <c r="J330" i="18"/>
  <c r="F330" i="18"/>
  <c r="J329" i="18"/>
  <c r="F329" i="18"/>
  <c r="J328" i="18"/>
  <c r="F328" i="18"/>
  <c r="J327" i="18"/>
  <c r="F327" i="18"/>
  <c r="J326" i="18"/>
  <c r="F326" i="18"/>
  <c r="J325" i="18"/>
  <c r="F325" i="18"/>
  <c r="J324" i="18"/>
  <c r="F324" i="18"/>
  <c r="J323" i="18"/>
  <c r="F323" i="18"/>
  <c r="J322" i="18"/>
  <c r="F322" i="18"/>
  <c r="J321" i="18"/>
  <c r="F321" i="18"/>
  <c r="J320" i="18"/>
  <c r="F320" i="18"/>
  <c r="J319" i="18"/>
  <c r="F319" i="18"/>
  <c r="J318" i="18"/>
  <c r="F318" i="18"/>
  <c r="J317" i="18"/>
  <c r="F317" i="18"/>
  <c r="J316" i="18"/>
  <c r="F316" i="18"/>
  <c r="J315" i="18"/>
  <c r="F315" i="18"/>
  <c r="J314" i="18"/>
  <c r="F314" i="18"/>
  <c r="J313" i="18"/>
  <c r="F313" i="18"/>
  <c r="J312" i="18"/>
  <c r="F312" i="18"/>
  <c r="J311" i="18"/>
  <c r="F311" i="18"/>
  <c r="J310" i="18"/>
  <c r="F310" i="18"/>
  <c r="J309" i="18"/>
  <c r="F309" i="18"/>
  <c r="J308" i="18"/>
  <c r="F308" i="18"/>
  <c r="J307" i="18"/>
  <c r="F307" i="18"/>
  <c r="J306" i="18"/>
  <c r="F306" i="18"/>
  <c r="J305" i="18"/>
  <c r="F305" i="18"/>
  <c r="J304" i="18"/>
  <c r="F304" i="18"/>
  <c r="J303" i="18"/>
  <c r="F303" i="18"/>
  <c r="J302" i="18"/>
  <c r="F302" i="18"/>
  <c r="J301" i="18"/>
  <c r="F301" i="18"/>
  <c r="J300" i="18"/>
  <c r="F300" i="18"/>
  <c r="J299" i="18"/>
  <c r="F299" i="18"/>
  <c r="J298" i="18"/>
  <c r="F298" i="18"/>
  <c r="J297" i="18"/>
  <c r="F297" i="18"/>
  <c r="J296" i="18"/>
  <c r="F296" i="18"/>
  <c r="J295" i="18"/>
  <c r="F295" i="18"/>
  <c r="J294" i="18"/>
  <c r="F294" i="18"/>
  <c r="J293" i="18"/>
  <c r="F293" i="18"/>
  <c r="J292" i="18"/>
  <c r="F292" i="18"/>
  <c r="J291" i="18"/>
  <c r="F291" i="18"/>
  <c r="J290" i="18"/>
  <c r="F290" i="18"/>
  <c r="J289" i="18"/>
  <c r="F289" i="18"/>
  <c r="J288" i="18"/>
  <c r="F288" i="18"/>
  <c r="J287" i="18"/>
  <c r="F287" i="18"/>
  <c r="J286" i="18"/>
  <c r="F286" i="18"/>
  <c r="J285" i="18"/>
  <c r="F285" i="18"/>
  <c r="J284" i="18"/>
  <c r="F284" i="18"/>
  <c r="J283" i="18"/>
  <c r="F283" i="18"/>
  <c r="J282" i="18"/>
  <c r="F282" i="18"/>
  <c r="J281" i="18"/>
  <c r="F281" i="18"/>
  <c r="J280" i="18"/>
  <c r="F280" i="18"/>
  <c r="J279" i="18"/>
  <c r="F279" i="18"/>
  <c r="J278" i="18"/>
  <c r="F278" i="18"/>
  <c r="J277" i="18"/>
  <c r="F277" i="18"/>
  <c r="J276" i="18"/>
  <c r="F276" i="18"/>
  <c r="J275" i="18"/>
  <c r="F275" i="18"/>
  <c r="J274" i="18"/>
  <c r="F274" i="18"/>
  <c r="J273" i="18"/>
  <c r="F273" i="18"/>
  <c r="J272" i="18"/>
  <c r="F272" i="18"/>
  <c r="J271" i="18"/>
  <c r="F271" i="18"/>
  <c r="J270" i="18"/>
  <c r="F270" i="18"/>
  <c r="J269" i="18"/>
  <c r="F269" i="18"/>
  <c r="J268" i="18"/>
  <c r="F268" i="18"/>
  <c r="J267" i="18"/>
  <c r="F267" i="18"/>
  <c r="J266" i="18"/>
  <c r="F266" i="18"/>
  <c r="J265" i="18"/>
  <c r="F265" i="18"/>
  <c r="J264" i="18"/>
  <c r="F264" i="18"/>
  <c r="J263" i="18"/>
  <c r="F263" i="18"/>
  <c r="J262" i="18"/>
  <c r="F262" i="18"/>
  <c r="J261" i="18"/>
  <c r="F261" i="18"/>
  <c r="J260" i="18"/>
  <c r="F260" i="18"/>
  <c r="J259" i="18"/>
  <c r="F259" i="18"/>
  <c r="J258" i="18"/>
  <c r="F258" i="18"/>
  <c r="J257" i="18"/>
  <c r="F257" i="18"/>
  <c r="J256" i="18"/>
  <c r="F256" i="18"/>
  <c r="J255" i="18"/>
  <c r="F255" i="18"/>
  <c r="J254" i="18"/>
  <c r="F254" i="18"/>
  <c r="J253" i="18"/>
  <c r="F253" i="18"/>
  <c r="J252" i="18"/>
  <c r="F252" i="18"/>
  <c r="J251" i="18"/>
  <c r="F251" i="18"/>
  <c r="J250" i="18"/>
  <c r="F250" i="18"/>
  <c r="J249" i="18"/>
  <c r="F249" i="18"/>
  <c r="J248" i="18"/>
  <c r="F248" i="18"/>
  <c r="J247" i="18"/>
  <c r="F247" i="18"/>
  <c r="J246" i="18"/>
  <c r="F246" i="18"/>
  <c r="J245" i="18"/>
  <c r="F245" i="18"/>
  <c r="J244" i="18"/>
  <c r="F244" i="18"/>
  <c r="J243" i="18"/>
  <c r="F243" i="18"/>
  <c r="J242" i="18"/>
  <c r="F242" i="18"/>
  <c r="J241" i="18"/>
  <c r="F241" i="18"/>
  <c r="J240" i="18"/>
  <c r="F240" i="18"/>
  <c r="J239" i="18"/>
  <c r="F239" i="18"/>
  <c r="J238" i="18"/>
  <c r="F238" i="18"/>
  <c r="J237" i="18"/>
  <c r="F237" i="18"/>
  <c r="J236" i="18"/>
  <c r="F236" i="18"/>
  <c r="J235" i="18"/>
  <c r="F235" i="18"/>
  <c r="J234" i="18"/>
  <c r="F234" i="18"/>
  <c r="J233" i="18"/>
  <c r="F233" i="18"/>
  <c r="J232" i="18"/>
  <c r="F232" i="18"/>
  <c r="J231" i="18"/>
  <c r="F231" i="18"/>
  <c r="J230" i="18"/>
  <c r="F230" i="18"/>
  <c r="J229" i="18"/>
  <c r="F229" i="18"/>
  <c r="J228" i="18"/>
  <c r="F228" i="18"/>
  <c r="J227" i="18"/>
  <c r="F227" i="18"/>
  <c r="J226" i="18"/>
  <c r="F226" i="18"/>
  <c r="J225" i="18"/>
  <c r="F225" i="18"/>
  <c r="J224" i="18"/>
  <c r="F224" i="18"/>
  <c r="J223" i="18"/>
  <c r="F223" i="18"/>
  <c r="J222" i="18"/>
  <c r="F222" i="18"/>
  <c r="J221" i="18"/>
  <c r="F221" i="18"/>
  <c r="J220" i="18"/>
  <c r="F220" i="18"/>
  <c r="J219" i="18"/>
  <c r="F219" i="18"/>
  <c r="J218" i="18"/>
  <c r="F218" i="18"/>
  <c r="J217" i="18"/>
  <c r="F217" i="18"/>
  <c r="J216" i="18"/>
  <c r="F216" i="18"/>
  <c r="J215" i="18"/>
  <c r="F215" i="18"/>
  <c r="J214" i="18"/>
  <c r="F214" i="18"/>
  <c r="J213" i="18"/>
  <c r="F213" i="18"/>
  <c r="J212" i="18"/>
  <c r="F212" i="18"/>
  <c r="J211" i="18"/>
  <c r="F211" i="18"/>
  <c r="J210" i="18"/>
  <c r="F210" i="18"/>
  <c r="J209" i="18"/>
  <c r="F209" i="18"/>
  <c r="J208" i="18"/>
  <c r="F208" i="18"/>
  <c r="J207" i="18"/>
  <c r="F207" i="18"/>
  <c r="J206" i="18"/>
  <c r="F206" i="18"/>
  <c r="J205" i="18"/>
  <c r="F205" i="18"/>
  <c r="J204" i="18"/>
  <c r="F204" i="18"/>
  <c r="J203" i="18"/>
  <c r="F203" i="18"/>
  <c r="J202" i="18"/>
  <c r="F202" i="18"/>
  <c r="J201" i="18"/>
  <c r="F201" i="18"/>
  <c r="J200" i="18"/>
  <c r="F200" i="18"/>
  <c r="J199" i="18"/>
  <c r="F199" i="18"/>
  <c r="J198" i="18"/>
  <c r="F198" i="18"/>
  <c r="J197" i="18"/>
  <c r="F197" i="18"/>
  <c r="J196" i="18"/>
  <c r="F196" i="18"/>
  <c r="J195" i="18"/>
  <c r="F195" i="18"/>
  <c r="J194" i="18"/>
  <c r="F194" i="18"/>
  <c r="J193" i="18"/>
  <c r="F193" i="18"/>
  <c r="J192" i="18"/>
  <c r="F192" i="18"/>
  <c r="J191" i="18"/>
  <c r="F191" i="18"/>
  <c r="J190" i="18"/>
  <c r="F190" i="18"/>
  <c r="J189" i="18"/>
  <c r="F189" i="18"/>
  <c r="J188" i="18"/>
  <c r="F188" i="18"/>
  <c r="J187" i="18"/>
  <c r="F187" i="18"/>
  <c r="J186" i="18"/>
  <c r="F186" i="18"/>
  <c r="J185" i="18"/>
  <c r="F185" i="18"/>
  <c r="J184" i="18"/>
  <c r="F184" i="18"/>
  <c r="J183" i="18"/>
  <c r="F183" i="18"/>
  <c r="J182" i="18"/>
  <c r="F182" i="18"/>
  <c r="J181" i="18"/>
  <c r="F181" i="18"/>
  <c r="J180" i="18"/>
  <c r="F180" i="18"/>
  <c r="J179" i="18"/>
  <c r="F179" i="18"/>
  <c r="J178" i="18"/>
  <c r="F178" i="18"/>
  <c r="J177" i="18"/>
  <c r="F177" i="18"/>
  <c r="J176" i="18"/>
  <c r="F176" i="18"/>
  <c r="J175" i="18"/>
  <c r="F175" i="18"/>
  <c r="J174" i="18"/>
  <c r="F174" i="18"/>
  <c r="J173" i="18"/>
  <c r="F173" i="18"/>
  <c r="J172" i="18"/>
  <c r="F172" i="18"/>
  <c r="J171" i="18"/>
  <c r="F171" i="18"/>
  <c r="J170" i="18"/>
  <c r="F170" i="18"/>
  <c r="J169" i="18"/>
  <c r="F169" i="18"/>
  <c r="J168" i="18"/>
  <c r="F168" i="18"/>
  <c r="J167" i="18"/>
  <c r="F167" i="18"/>
  <c r="J166" i="18"/>
  <c r="F166" i="18"/>
  <c r="J165" i="18"/>
  <c r="F165" i="18"/>
  <c r="J164" i="18"/>
  <c r="F164" i="18"/>
  <c r="J163" i="18"/>
  <c r="F163" i="18"/>
  <c r="J162" i="18"/>
  <c r="F162" i="18"/>
  <c r="J161" i="18"/>
  <c r="F161" i="18"/>
  <c r="J160" i="18"/>
  <c r="F160" i="18"/>
  <c r="J159" i="18"/>
  <c r="F159" i="18"/>
  <c r="J158" i="18"/>
  <c r="F158" i="18"/>
  <c r="J157" i="18"/>
  <c r="F157" i="18"/>
  <c r="J156" i="18"/>
  <c r="F156" i="18"/>
  <c r="J155" i="18"/>
  <c r="F155" i="18"/>
  <c r="J154" i="18"/>
  <c r="F154" i="18"/>
  <c r="J153" i="18"/>
  <c r="F153" i="18"/>
  <c r="J152" i="18"/>
  <c r="F152" i="18"/>
  <c r="J151" i="18"/>
  <c r="F151" i="18"/>
  <c r="J150" i="18"/>
  <c r="F150" i="18"/>
  <c r="J149" i="18"/>
  <c r="F149" i="18"/>
  <c r="J148" i="18"/>
  <c r="F148" i="18"/>
  <c r="J147" i="18"/>
  <c r="F147" i="18"/>
  <c r="J146" i="18"/>
  <c r="F146" i="18"/>
  <c r="J145" i="18"/>
  <c r="F145" i="18"/>
  <c r="J144" i="18"/>
  <c r="F144" i="18"/>
  <c r="J143" i="18"/>
  <c r="F143" i="18"/>
  <c r="J142" i="18"/>
  <c r="F142" i="18"/>
  <c r="J141" i="18"/>
  <c r="F141" i="18"/>
  <c r="J140" i="18"/>
  <c r="F140" i="18"/>
  <c r="J139" i="18"/>
  <c r="F139" i="18"/>
  <c r="J138" i="18"/>
  <c r="F138" i="18"/>
  <c r="J137" i="18"/>
  <c r="F137" i="18"/>
  <c r="J136" i="18"/>
  <c r="F136" i="18"/>
  <c r="J135" i="18"/>
  <c r="F135" i="18"/>
  <c r="J134" i="18"/>
  <c r="F134" i="18"/>
  <c r="J133" i="18"/>
  <c r="F133" i="18"/>
  <c r="J132" i="18"/>
  <c r="F132" i="18"/>
  <c r="J131" i="18"/>
  <c r="F131" i="18"/>
  <c r="J130" i="18"/>
  <c r="F130" i="18"/>
  <c r="J129" i="18"/>
  <c r="F129" i="18"/>
  <c r="J128" i="18"/>
  <c r="F128" i="18"/>
  <c r="J127" i="18"/>
  <c r="F127" i="18"/>
  <c r="J126" i="18"/>
  <c r="F126" i="18"/>
  <c r="J125" i="18"/>
  <c r="F125" i="18"/>
  <c r="J124" i="18"/>
  <c r="F124" i="18"/>
  <c r="J123" i="18"/>
  <c r="F123" i="18"/>
  <c r="J122" i="18"/>
  <c r="F122" i="18"/>
  <c r="J121" i="18"/>
  <c r="F121" i="18"/>
  <c r="J120" i="18"/>
  <c r="F120" i="18"/>
  <c r="J119" i="18"/>
  <c r="F119" i="18"/>
  <c r="J118" i="18"/>
  <c r="F118" i="18"/>
  <c r="J117" i="18"/>
  <c r="F117" i="18"/>
  <c r="J116" i="18"/>
  <c r="F116" i="18"/>
  <c r="J115" i="18"/>
  <c r="F115" i="18"/>
  <c r="J114" i="18"/>
  <c r="F114" i="18"/>
  <c r="J113" i="18"/>
  <c r="F113" i="18"/>
  <c r="J112" i="18"/>
  <c r="F112" i="18"/>
  <c r="J111" i="18"/>
  <c r="F111" i="18"/>
  <c r="J110" i="18"/>
  <c r="F110" i="18"/>
  <c r="J109" i="18"/>
  <c r="F109" i="18"/>
  <c r="J108" i="18"/>
  <c r="F108" i="18"/>
  <c r="J107" i="18"/>
  <c r="F107" i="18"/>
  <c r="J106" i="18"/>
  <c r="F106" i="18"/>
  <c r="J105" i="18"/>
  <c r="F105" i="18"/>
  <c r="J104" i="18"/>
  <c r="F104" i="18"/>
  <c r="J103" i="18"/>
  <c r="F103" i="18"/>
  <c r="J102" i="18"/>
  <c r="F102" i="18"/>
  <c r="J101" i="18"/>
  <c r="F101" i="18"/>
  <c r="J100" i="18"/>
  <c r="F100" i="18"/>
  <c r="J99" i="18"/>
  <c r="F99" i="18"/>
  <c r="J98" i="18"/>
  <c r="F98" i="18"/>
  <c r="J97" i="18"/>
  <c r="F97" i="18"/>
  <c r="J96" i="18"/>
  <c r="F96" i="18"/>
  <c r="J95" i="18"/>
  <c r="F95" i="18"/>
  <c r="J94" i="18"/>
  <c r="F94" i="18"/>
  <c r="J93" i="18"/>
  <c r="F93" i="18"/>
  <c r="J92" i="18"/>
  <c r="F92" i="18"/>
  <c r="J91" i="18"/>
  <c r="F91" i="18"/>
  <c r="J90" i="18"/>
  <c r="F90" i="18"/>
  <c r="J89" i="18"/>
  <c r="F89" i="18"/>
  <c r="J88" i="18"/>
  <c r="F88" i="18"/>
  <c r="J87" i="18"/>
  <c r="F87" i="18"/>
  <c r="J86" i="18"/>
  <c r="F86" i="18"/>
  <c r="J85" i="18"/>
  <c r="F85" i="18"/>
  <c r="J84" i="18"/>
  <c r="F84" i="18"/>
  <c r="J83" i="18"/>
  <c r="F83" i="18"/>
  <c r="J82" i="18"/>
  <c r="F82" i="18"/>
  <c r="J81" i="18"/>
  <c r="F81" i="18"/>
  <c r="J80" i="18"/>
  <c r="F80" i="18"/>
  <c r="J79" i="18"/>
  <c r="F79" i="18"/>
  <c r="J78" i="18"/>
  <c r="F78" i="18"/>
  <c r="J77" i="18"/>
  <c r="F77" i="18"/>
  <c r="J76" i="18"/>
  <c r="F76" i="18"/>
  <c r="J75" i="18"/>
  <c r="F75" i="18"/>
  <c r="J74" i="18"/>
  <c r="F74" i="18"/>
  <c r="J73" i="18"/>
  <c r="F73" i="18"/>
  <c r="J72" i="18"/>
  <c r="F72" i="18"/>
  <c r="J71" i="18"/>
  <c r="F71" i="18"/>
  <c r="J70" i="18"/>
  <c r="F70" i="18"/>
  <c r="J69" i="18"/>
  <c r="F69" i="18"/>
  <c r="J68" i="18"/>
  <c r="F68" i="18"/>
  <c r="J67" i="18"/>
  <c r="F67" i="18"/>
  <c r="J66" i="18"/>
  <c r="F66" i="18"/>
  <c r="J65" i="18"/>
  <c r="F65" i="18"/>
  <c r="J64" i="18"/>
  <c r="F64" i="18"/>
  <c r="J63" i="18"/>
  <c r="F63" i="18"/>
  <c r="J62" i="18"/>
  <c r="F62" i="18"/>
  <c r="J61" i="18"/>
  <c r="F61" i="18"/>
  <c r="J60" i="18"/>
  <c r="F60" i="18"/>
  <c r="J59" i="18"/>
  <c r="F59" i="18"/>
  <c r="J58" i="18"/>
  <c r="F58" i="18"/>
  <c r="J57" i="18"/>
  <c r="F57" i="18"/>
  <c r="J56" i="18"/>
  <c r="F56" i="18"/>
  <c r="J55" i="18"/>
  <c r="F55" i="18"/>
  <c r="J54" i="18"/>
  <c r="F54" i="18"/>
  <c r="J53" i="18"/>
  <c r="F53" i="18"/>
  <c r="J52" i="18"/>
  <c r="F52" i="18"/>
  <c r="J51" i="18"/>
  <c r="F51" i="18"/>
  <c r="J50" i="18"/>
  <c r="F50" i="18"/>
  <c r="J49" i="18"/>
  <c r="F49" i="18"/>
  <c r="J48" i="18"/>
  <c r="F48" i="18"/>
  <c r="J47" i="18"/>
  <c r="F47" i="18"/>
  <c r="J46" i="18"/>
  <c r="F46" i="18"/>
  <c r="J45" i="18"/>
  <c r="F45" i="18"/>
  <c r="J44" i="18"/>
  <c r="F44" i="18"/>
  <c r="J43" i="18"/>
  <c r="F43" i="18"/>
  <c r="J42" i="18"/>
  <c r="F42" i="18"/>
  <c r="J41" i="18"/>
  <c r="F41" i="18"/>
  <c r="J40" i="18"/>
  <c r="F40" i="18"/>
  <c r="J39" i="18"/>
  <c r="F39" i="18"/>
  <c r="J38" i="18"/>
  <c r="F38" i="18"/>
  <c r="J37" i="18"/>
  <c r="F37" i="18"/>
  <c r="J36" i="18"/>
  <c r="F36" i="18"/>
  <c r="J35" i="18"/>
  <c r="F35" i="18"/>
  <c r="J34" i="18"/>
  <c r="F34" i="18"/>
  <c r="J33" i="18"/>
  <c r="F33" i="18"/>
  <c r="J32" i="18"/>
  <c r="F32" i="18"/>
  <c r="J31" i="18"/>
  <c r="F31" i="18"/>
  <c r="J30" i="18"/>
  <c r="F30" i="18"/>
  <c r="J29" i="18"/>
  <c r="F29" i="18"/>
  <c r="J28" i="18"/>
  <c r="F28" i="18"/>
  <c r="J27" i="18"/>
  <c r="F27" i="18"/>
  <c r="J26" i="18"/>
  <c r="F26" i="18"/>
  <c r="J25" i="18"/>
  <c r="F25" i="18"/>
  <c r="J24" i="18"/>
  <c r="F24" i="18"/>
  <c r="J23" i="18"/>
  <c r="F23" i="18"/>
  <c r="J22" i="18"/>
  <c r="F22" i="18"/>
  <c r="J21" i="18"/>
  <c r="F21" i="18"/>
  <c r="J20" i="18"/>
  <c r="F20" i="18"/>
  <c r="J19" i="18"/>
  <c r="F19" i="18"/>
  <c r="J18" i="18"/>
  <c r="F18" i="18"/>
  <c r="J17" i="18"/>
  <c r="F17" i="18"/>
  <c r="J16" i="18"/>
  <c r="F16" i="18"/>
  <c r="J15" i="18"/>
  <c r="F15" i="18"/>
  <c r="J14" i="18"/>
  <c r="F14" i="18"/>
  <c r="J13" i="18"/>
  <c r="F13" i="18"/>
  <c r="J12" i="18"/>
  <c r="F12" i="18"/>
  <c r="J11" i="18"/>
  <c r="F11" i="18"/>
  <c r="J10" i="18"/>
  <c r="F10" i="18"/>
  <c r="J9" i="18"/>
  <c r="F9" i="18"/>
  <c r="J8" i="18"/>
  <c r="F8" i="18"/>
  <c r="J7" i="18"/>
  <c r="F7" i="18"/>
  <c r="J6" i="18"/>
  <c r="F6" i="18"/>
  <c r="J5" i="18"/>
  <c r="F5" i="18"/>
  <c r="J4" i="18"/>
  <c r="F4" i="18"/>
  <c r="J3" i="18"/>
  <c r="F3" i="18"/>
  <c r="J2" i="18"/>
  <c r="F2" i="18"/>
  <c r="P46" i="4" l="1"/>
  <c r="J1118" i="17"/>
  <c r="J1117" i="17"/>
  <c r="J1116" i="17"/>
  <c r="J1115" i="17"/>
  <c r="J1114" i="17"/>
  <c r="J1113" i="17"/>
  <c r="J1112" i="17"/>
  <c r="J1111" i="17"/>
  <c r="J1110" i="17"/>
  <c r="J1109" i="17"/>
  <c r="J1108" i="17"/>
  <c r="J1107" i="17"/>
  <c r="J1106" i="17"/>
  <c r="J1105" i="17"/>
  <c r="J1104" i="17"/>
  <c r="J1103" i="17"/>
  <c r="J1102" i="17"/>
  <c r="J1101" i="17"/>
  <c r="J1100" i="17"/>
  <c r="J1099" i="17"/>
  <c r="J1098" i="17"/>
  <c r="J1097" i="17"/>
  <c r="J1096" i="17"/>
  <c r="J1095" i="17"/>
  <c r="J1094" i="17"/>
  <c r="J1093" i="17"/>
  <c r="J1092" i="17"/>
  <c r="J1091" i="17"/>
  <c r="J1090" i="17"/>
  <c r="J1089" i="17"/>
  <c r="J1088" i="17"/>
  <c r="J1087" i="17"/>
  <c r="J1086" i="17"/>
  <c r="J1085" i="17"/>
  <c r="J1084" i="17"/>
  <c r="J1083" i="17"/>
  <c r="J1082" i="17"/>
  <c r="J1081" i="17"/>
  <c r="J1080" i="17"/>
  <c r="J1079" i="17"/>
  <c r="J1078" i="17"/>
  <c r="J1077" i="17"/>
  <c r="J1076" i="17"/>
  <c r="J1075" i="17"/>
  <c r="J1074" i="17"/>
  <c r="J1073" i="17"/>
  <c r="J1072" i="17"/>
  <c r="J1071" i="17"/>
  <c r="J1070" i="17"/>
  <c r="J1069" i="17"/>
  <c r="J1068" i="17"/>
  <c r="F1068" i="17"/>
  <c r="J1067" i="17"/>
  <c r="F1067" i="17"/>
  <c r="J1066" i="17"/>
  <c r="F1066" i="17"/>
  <c r="J1065" i="17"/>
  <c r="F1065" i="17"/>
  <c r="J1064" i="17"/>
  <c r="F1064" i="17"/>
  <c r="J1063" i="17"/>
  <c r="F1063" i="17"/>
  <c r="J1062" i="17"/>
  <c r="F1062" i="17"/>
  <c r="J1061" i="17"/>
  <c r="F1061" i="17"/>
  <c r="J1060" i="17"/>
  <c r="F1060" i="17"/>
  <c r="J1059" i="17"/>
  <c r="F1059" i="17"/>
  <c r="J1058" i="17"/>
  <c r="F1058" i="17"/>
  <c r="J1057" i="17"/>
  <c r="F1057" i="17"/>
  <c r="J1056" i="17"/>
  <c r="F1056" i="17"/>
  <c r="J1055" i="17"/>
  <c r="F1055" i="17"/>
  <c r="J1054" i="17"/>
  <c r="F1054" i="17"/>
  <c r="J1053" i="17"/>
  <c r="F1053" i="17"/>
  <c r="J1052" i="17"/>
  <c r="F1052" i="17"/>
  <c r="J1051" i="17"/>
  <c r="F1051" i="17"/>
  <c r="J1050" i="17"/>
  <c r="F1050" i="17"/>
  <c r="J1049" i="17"/>
  <c r="F1049" i="17"/>
  <c r="J1048" i="17"/>
  <c r="F1048" i="17"/>
  <c r="J1047" i="17"/>
  <c r="F1047" i="17"/>
  <c r="J1046" i="17"/>
  <c r="F1046" i="17"/>
  <c r="J1045" i="17"/>
  <c r="F1045" i="17"/>
  <c r="J1044" i="17"/>
  <c r="F1044" i="17"/>
  <c r="J1043" i="17"/>
  <c r="F1043" i="17"/>
  <c r="J1042" i="17"/>
  <c r="F1042" i="17"/>
  <c r="J1041" i="17"/>
  <c r="F1041" i="17"/>
  <c r="J1040" i="17"/>
  <c r="F1040" i="17"/>
  <c r="J1039" i="17"/>
  <c r="F1039" i="17"/>
  <c r="J1038" i="17"/>
  <c r="F1038" i="17"/>
  <c r="J1037" i="17"/>
  <c r="F1037" i="17"/>
  <c r="J1036" i="17"/>
  <c r="F1036" i="17"/>
  <c r="J1035" i="17"/>
  <c r="F1035" i="17"/>
  <c r="J1034" i="17"/>
  <c r="F1034" i="17"/>
  <c r="J1033" i="17"/>
  <c r="F1033" i="17"/>
  <c r="J1032" i="17"/>
  <c r="F1032" i="17"/>
  <c r="J1031" i="17"/>
  <c r="F1031" i="17"/>
  <c r="J1030" i="17"/>
  <c r="F1030" i="17"/>
  <c r="J1029" i="17"/>
  <c r="F1029" i="17"/>
  <c r="J1028" i="17"/>
  <c r="F1028" i="17"/>
  <c r="J1027" i="17"/>
  <c r="F1027" i="17"/>
  <c r="J1026" i="17"/>
  <c r="F1026" i="17"/>
  <c r="J1025" i="17"/>
  <c r="F1025" i="17"/>
  <c r="J1024" i="17"/>
  <c r="F1024" i="17"/>
  <c r="J1023" i="17"/>
  <c r="F1023" i="17"/>
  <c r="J1022" i="17"/>
  <c r="F1022" i="17"/>
  <c r="J1021" i="17"/>
  <c r="F1021" i="17"/>
  <c r="J1020" i="17"/>
  <c r="F1020" i="17"/>
  <c r="J1019" i="17"/>
  <c r="F1019" i="17"/>
  <c r="J1018" i="17"/>
  <c r="F1018" i="17"/>
  <c r="J1017" i="17"/>
  <c r="F1017" i="17"/>
  <c r="J1016" i="17"/>
  <c r="F1016" i="17"/>
  <c r="J1015" i="17"/>
  <c r="F1015" i="17"/>
  <c r="J1014" i="17"/>
  <c r="F1014" i="17"/>
  <c r="J1013" i="17"/>
  <c r="F1013" i="17"/>
  <c r="J1012" i="17"/>
  <c r="F1012" i="17"/>
  <c r="J1011" i="17"/>
  <c r="F1011" i="17"/>
  <c r="J1010" i="17"/>
  <c r="F1010" i="17"/>
  <c r="J1009" i="17"/>
  <c r="F1009" i="17"/>
  <c r="J1008" i="17"/>
  <c r="F1008" i="17"/>
  <c r="J1007" i="17"/>
  <c r="F1007" i="17"/>
  <c r="J1006" i="17"/>
  <c r="F1006" i="17"/>
  <c r="J1005" i="17"/>
  <c r="F1005" i="17"/>
  <c r="J1004" i="17"/>
  <c r="F1004" i="17"/>
  <c r="J1003" i="17"/>
  <c r="F1003" i="17"/>
  <c r="J1002" i="17"/>
  <c r="F1002" i="17"/>
  <c r="J1001" i="17"/>
  <c r="F1001" i="17"/>
  <c r="J1000" i="17"/>
  <c r="F1000" i="17"/>
  <c r="J999" i="17"/>
  <c r="F999" i="17"/>
  <c r="J998" i="17"/>
  <c r="F998" i="17"/>
  <c r="J997" i="17"/>
  <c r="F997" i="17"/>
  <c r="J996" i="17"/>
  <c r="F996" i="17"/>
  <c r="J995" i="17"/>
  <c r="F995" i="17"/>
  <c r="J994" i="17"/>
  <c r="F994" i="17"/>
  <c r="J993" i="17"/>
  <c r="F993" i="17"/>
  <c r="J992" i="17"/>
  <c r="F992" i="17"/>
  <c r="J991" i="17"/>
  <c r="F991" i="17"/>
  <c r="J990" i="17"/>
  <c r="F990" i="17"/>
  <c r="J989" i="17"/>
  <c r="F989" i="17"/>
  <c r="J988" i="17"/>
  <c r="F988" i="17"/>
  <c r="J987" i="17"/>
  <c r="F987" i="17"/>
  <c r="J986" i="17"/>
  <c r="F986" i="17"/>
  <c r="J985" i="17"/>
  <c r="F985" i="17"/>
  <c r="J984" i="17"/>
  <c r="F984" i="17"/>
  <c r="J983" i="17"/>
  <c r="F983" i="17"/>
  <c r="J982" i="17"/>
  <c r="F982" i="17"/>
  <c r="J981" i="17"/>
  <c r="F981" i="17"/>
  <c r="J980" i="17"/>
  <c r="F980" i="17"/>
  <c r="J979" i="17"/>
  <c r="F979" i="17"/>
  <c r="J978" i="17"/>
  <c r="F978" i="17"/>
  <c r="J977" i="17"/>
  <c r="F977" i="17"/>
  <c r="J976" i="17"/>
  <c r="F976" i="17"/>
  <c r="J975" i="17"/>
  <c r="F975" i="17"/>
  <c r="J974" i="17"/>
  <c r="F974" i="17"/>
  <c r="J973" i="17"/>
  <c r="F973" i="17"/>
  <c r="J972" i="17"/>
  <c r="F972" i="17"/>
  <c r="J971" i="17"/>
  <c r="F971" i="17"/>
  <c r="J970" i="17"/>
  <c r="F970" i="17"/>
  <c r="J969" i="17"/>
  <c r="F969" i="17"/>
  <c r="J968" i="17"/>
  <c r="F968" i="17"/>
  <c r="J967" i="17"/>
  <c r="F967" i="17"/>
  <c r="J966" i="17"/>
  <c r="F966" i="17"/>
  <c r="J965" i="17"/>
  <c r="F965" i="17"/>
  <c r="J964" i="17"/>
  <c r="F964" i="17"/>
  <c r="J963" i="17"/>
  <c r="F963" i="17"/>
  <c r="J962" i="17"/>
  <c r="F962" i="17"/>
  <c r="J961" i="17"/>
  <c r="F961" i="17"/>
  <c r="J960" i="17"/>
  <c r="F960" i="17"/>
  <c r="J959" i="17"/>
  <c r="F959" i="17"/>
  <c r="J958" i="17"/>
  <c r="F958" i="17"/>
  <c r="J957" i="17"/>
  <c r="F957" i="17"/>
  <c r="J956" i="17"/>
  <c r="F956" i="17"/>
  <c r="J955" i="17"/>
  <c r="F955" i="17"/>
  <c r="J954" i="17"/>
  <c r="F954" i="17"/>
  <c r="J953" i="17"/>
  <c r="F953" i="17"/>
  <c r="J952" i="17"/>
  <c r="F952" i="17"/>
  <c r="J951" i="17"/>
  <c r="F951" i="17"/>
  <c r="J950" i="17"/>
  <c r="F950" i="17"/>
  <c r="J949" i="17"/>
  <c r="F949" i="17"/>
  <c r="J948" i="17"/>
  <c r="F948" i="17"/>
  <c r="J947" i="17"/>
  <c r="F947" i="17"/>
  <c r="J946" i="17"/>
  <c r="F946" i="17"/>
  <c r="J945" i="17"/>
  <c r="F945" i="17"/>
  <c r="J944" i="17"/>
  <c r="F944" i="17"/>
  <c r="J943" i="17"/>
  <c r="F943" i="17"/>
  <c r="J942" i="17"/>
  <c r="F942" i="17"/>
  <c r="J941" i="17"/>
  <c r="F941" i="17"/>
  <c r="J940" i="17"/>
  <c r="F940" i="17"/>
  <c r="J939" i="17"/>
  <c r="F939" i="17"/>
  <c r="J938" i="17"/>
  <c r="F938" i="17"/>
  <c r="J937" i="17"/>
  <c r="F937" i="17"/>
  <c r="J936" i="17"/>
  <c r="F936" i="17"/>
  <c r="J935" i="17"/>
  <c r="F935" i="17"/>
  <c r="J934" i="17"/>
  <c r="F934" i="17"/>
  <c r="J933" i="17"/>
  <c r="F933" i="17"/>
  <c r="J932" i="17"/>
  <c r="F932" i="17"/>
  <c r="J931" i="17"/>
  <c r="F931" i="17"/>
  <c r="J930" i="17"/>
  <c r="F930" i="17"/>
  <c r="J929" i="17"/>
  <c r="F929" i="17"/>
  <c r="J928" i="17"/>
  <c r="F928" i="17"/>
  <c r="J927" i="17"/>
  <c r="F927" i="17"/>
  <c r="J926" i="17"/>
  <c r="F926" i="17"/>
  <c r="J925" i="17"/>
  <c r="F925" i="17"/>
  <c r="J924" i="17"/>
  <c r="F924" i="17"/>
  <c r="J923" i="17"/>
  <c r="F923" i="17"/>
  <c r="J922" i="17"/>
  <c r="F922" i="17"/>
  <c r="J921" i="17"/>
  <c r="F921" i="17"/>
  <c r="J920" i="17"/>
  <c r="F920" i="17"/>
  <c r="J919" i="17"/>
  <c r="F919" i="17"/>
  <c r="J918" i="17"/>
  <c r="F918" i="17"/>
  <c r="J917" i="17"/>
  <c r="F917" i="17"/>
  <c r="J916" i="17"/>
  <c r="F916" i="17"/>
  <c r="J915" i="17"/>
  <c r="F915" i="17"/>
  <c r="J914" i="17"/>
  <c r="F914" i="17"/>
  <c r="J913" i="17"/>
  <c r="F913" i="17"/>
  <c r="J912" i="17"/>
  <c r="F912" i="17"/>
  <c r="J911" i="17"/>
  <c r="F911" i="17"/>
  <c r="J910" i="17"/>
  <c r="F910" i="17"/>
  <c r="J909" i="17"/>
  <c r="F909" i="17"/>
  <c r="J908" i="17"/>
  <c r="F908" i="17"/>
  <c r="J907" i="17"/>
  <c r="F907" i="17"/>
  <c r="J906" i="17"/>
  <c r="F906" i="17"/>
  <c r="J905" i="17"/>
  <c r="F905" i="17"/>
  <c r="J904" i="17"/>
  <c r="F904" i="17"/>
  <c r="J903" i="17"/>
  <c r="F903" i="17"/>
  <c r="J902" i="17"/>
  <c r="F902" i="17"/>
  <c r="J901" i="17"/>
  <c r="F901" i="17"/>
  <c r="J900" i="17"/>
  <c r="J899" i="17"/>
  <c r="F899" i="17"/>
  <c r="J898" i="17"/>
  <c r="J897" i="17"/>
  <c r="F897" i="17"/>
  <c r="J896" i="17"/>
  <c r="J895" i="17"/>
  <c r="F895" i="17"/>
  <c r="J894" i="17"/>
  <c r="J893" i="17"/>
  <c r="F893" i="17"/>
  <c r="J892" i="17"/>
  <c r="J891" i="17"/>
  <c r="F891" i="17"/>
  <c r="J890" i="17"/>
  <c r="J889" i="17"/>
  <c r="F889" i="17"/>
  <c r="J888" i="17"/>
  <c r="J887" i="17"/>
  <c r="F887" i="17"/>
  <c r="J886" i="17"/>
  <c r="J885" i="17"/>
  <c r="F885" i="17"/>
  <c r="J884" i="17"/>
  <c r="J883" i="17"/>
  <c r="F883" i="17"/>
  <c r="J882" i="17"/>
  <c r="J881" i="17"/>
  <c r="F881" i="17"/>
  <c r="J880" i="17"/>
  <c r="J879" i="17"/>
  <c r="F879" i="17"/>
  <c r="J878" i="17"/>
  <c r="J877" i="17"/>
  <c r="F877" i="17"/>
  <c r="J876" i="17"/>
  <c r="J875" i="17"/>
  <c r="F875" i="17"/>
  <c r="J874" i="17"/>
  <c r="J873" i="17"/>
  <c r="F873" i="17"/>
  <c r="J872" i="17"/>
  <c r="J871" i="17"/>
  <c r="F871" i="17"/>
  <c r="J870" i="17"/>
  <c r="F870" i="17"/>
  <c r="J869" i="17"/>
  <c r="F869" i="17"/>
  <c r="J868" i="17"/>
  <c r="F868" i="17"/>
  <c r="J867" i="17"/>
  <c r="F867" i="17"/>
  <c r="J866" i="17"/>
  <c r="F866" i="17"/>
  <c r="J865" i="17"/>
  <c r="F865" i="17"/>
  <c r="J864" i="17"/>
  <c r="F864" i="17"/>
  <c r="J863" i="17"/>
  <c r="F863" i="17"/>
  <c r="J862" i="17"/>
  <c r="F862" i="17"/>
  <c r="J861" i="17"/>
  <c r="F861" i="17"/>
  <c r="J860" i="17"/>
  <c r="F860" i="17"/>
  <c r="J859" i="17"/>
  <c r="F859" i="17"/>
  <c r="J858" i="17"/>
  <c r="F858" i="17"/>
  <c r="J857" i="17"/>
  <c r="F857" i="17"/>
  <c r="J856" i="17"/>
  <c r="F856" i="17"/>
  <c r="J855" i="17"/>
  <c r="F855" i="17"/>
  <c r="J854" i="17"/>
  <c r="F854" i="17"/>
  <c r="J853" i="17"/>
  <c r="F853" i="17"/>
  <c r="J852" i="17"/>
  <c r="F852" i="17"/>
  <c r="J851" i="17"/>
  <c r="F851" i="17"/>
  <c r="J850" i="17"/>
  <c r="F850" i="17"/>
  <c r="J849" i="17"/>
  <c r="F849" i="17"/>
  <c r="J848" i="17"/>
  <c r="F848" i="17"/>
  <c r="J847" i="17"/>
  <c r="F847" i="17"/>
  <c r="J846" i="17"/>
  <c r="F846" i="17"/>
  <c r="J845" i="17"/>
  <c r="F845" i="17"/>
  <c r="J844" i="17"/>
  <c r="F844" i="17"/>
  <c r="J843" i="17"/>
  <c r="F843" i="17"/>
  <c r="J842" i="17"/>
  <c r="F842" i="17"/>
  <c r="J841" i="17"/>
  <c r="F841" i="17"/>
  <c r="J840" i="17"/>
  <c r="F840" i="17"/>
  <c r="J839" i="17"/>
  <c r="F839" i="17"/>
  <c r="J838" i="17"/>
  <c r="F838" i="17"/>
  <c r="J837" i="17"/>
  <c r="F837" i="17"/>
  <c r="J836" i="17"/>
  <c r="F836" i="17"/>
  <c r="J835" i="17"/>
  <c r="F835" i="17"/>
  <c r="J834" i="17"/>
  <c r="F834" i="17"/>
  <c r="J833" i="17"/>
  <c r="F833" i="17"/>
  <c r="J832" i="17"/>
  <c r="F832" i="17"/>
  <c r="J831" i="17"/>
  <c r="F831" i="17"/>
  <c r="J830" i="17"/>
  <c r="F830" i="17"/>
  <c r="J829" i="17"/>
  <c r="F829" i="17"/>
  <c r="J828" i="17"/>
  <c r="F828" i="17"/>
  <c r="J827" i="17"/>
  <c r="F827" i="17"/>
  <c r="J826" i="17"/>
  <c r="F826" i="17"/>
  <c r="J825" i="17"/>
  <c r="F825" i="17"/>
  <c r="J824" i="17"/>
  <c r="F824" i="17"/>
  <c r="J823" i="17"/>
  <c r="F823" i="17"/>
  <c r="J822" i="17"/>
  <c r="F822" i="17"/>
  <c r="J821" i="17"/>
  <c r="F821" i="17"/>
  <c r="J820" i="17"/>
  <c r="F820" i="17"/>
  <c r="J819" i="17"/>
  <c r="F819" i="17"/>
  <c r="J818" i="17"/>
  <c r="F818" i="17"/>
  <c r="J817" i="17"/>
  <c r="F817" i="17"/>
  <c r="J816" i="17"/>
  <c r="F816" i="17"/>
  <c r="J815" i="17"/>
  <c r="F815" i="17"/>
  <c r="J814" i="17"/>
  <c r="F814" i="17"/>
  <c r="J813" i="17"/>
  <c r="F813" i="17"/>
  <c r="J812" i="17"/>
  <c r="F812" i="17"/>
  <c r="J811" i="17"/>
  <c r="F811" i="17"/>
  <c r="J810" i="17"/>
  <c r="F810" i="17"/>
  <c r="J809" i="17"/>
  <c r="F809" i="17"/>
  <c r="J808" i="17"/>
  <c r="F808" i="17"/>
  <c r="J807" i="17"/>
  <c r="F807" i="17"/>
  <c r="J806" i="17"/>
  <c r="F806" i="17"/>
  <c r="J805" i="17"/>
  <c r="F805" i="17"/>
  <c r="J804" i="17"/>
  <c r="F804" i="17"/>
  <c r="J803" i="17"/>
  <c r="F803" i="17"/>
  <c r="J802" i="17"/>
  <c r="F802" i="17"/>
  <c r="J801" i="17"/>
  <c r="F801" i="17"/>
  <c r="J800" i="17"/>
  <c r="F800" i="17"/>
  <c r="J799" i="17"/>
  <c r="F799" i="17"/>
  <c r="J798" i="17"/>
  <c r="F798" i="17"/>
  <c r="J797" i="17"/>
  <c r="F797" i="17"/>
  <c r="J796" i="17"/>
  <c r="F796" i="17"/>
  <c r="J795" i="17"/>
  <c r="F795" i="17"/>
  <c r="J794" i="17"/>
  <c r="F794" i="17"/>
  <c r="J793" i="17"/>
  <c r="F793" i="17"/>
  <c r="J792" i="17"/>
  <c r="F792" i="17"/>
  <c r="J791" i="17"/>
  <c r="F791" i="17"/>
  <c r="J790" i="17"/>
  <c r="F790" i="17"/>
  <c r="J789" i="17"/>
  <c r="F789" i="17"/>
  <c r="J788" i="17"/>
  <c r="F788" i="17"/>
  <c r="J787" i="17"/>
  <c r="F787" i="17"/>
  <c r="J786" i="17"/>
  <c r="F786" i="17"/>
  <c r="J785" i="17"/>
  <c r="F785" i="17"/>
  <c r="J784" i="17"/>
  <c r="F784" i="17"/>
  <c r="J783" i="17"/>
  <c r="F783" i="17"/>
  <c r="J782" i="17"/>
  <c r="F782" i="17"/>
  <c r="J781" i="17"/>
  <c r="F781" i="17"/>
  <c r="J780" i="17"/>
  <c r="F780" i="17"/>
  <c r="J779" i="17"/>
  <c r="F779" i="17"/>
  <c r="J778" i="17"/>
  <c r="F778" i="17"/>
  <c r="J777" i="17"/>
  <c r="F777" i="17"/>
  <c r="J776" i="17"/>
  <c r="F776" i="17"/>
  <c r="J775" i="17"/>
  <c r="F775" i="17"/>
  <c r="J774" i="17"/>
  <c r="F774" i="17"/>
  <c r="J773" i="17"/>
  <c r="F773" i="17"/>
  <c r="J772" i="17"/>
  <c r="F772" i="17"/>
  <c r="J771" i="17"/>
  <c r="F771" i="17"/>
  <c r="J770" i="17"/>
  <c r="F770" i="17"/>
  <c r="J769" i="17"/>
  <c r="F769" i="17"/>
  <c r="J768" i="17"/>
  <c r="F768" i="17"/>
  <c r="J767" i="17"/>
  <c r="F767" i="17"/>
  <c r="J766" i="17"/>
  <c r="F766" i="17"/>
  <c r="J765" i="17"/>
  <c r="F765" i="17"/>
  <c r="J764" i="17"/>
  <c r="F764" i="17"/>
  <c r="J763" i="17"/>
  <c r="F763" i="17"/>
  <c r="J762" i="17"/>
  <c r="F762" i="17"/>
  <c r="J761" i="17"/>
  <c r="F761" i="17"/>
  <c r="J760" i="17"/>
  <c r="F760" i="17"/>
  <c r="J759" i="17"/>
  <c r="F759" i="17"/>
  <c r="J758" i="17"/>
  <c r="F758" i="17"/>
  <c r="J757" i="17"/>
  <c r="F757" i="17"/>
  <c r="J756" i="17"/>
  <c r="F756" i="17"/>
  <c r="J755" i="17"/>
  <c r="F755" i="17"/>
  <c r="J754" i="17"/>
  <c r="F754" i="17"/>
  <c r="J753" i="17"/>
  <c r="F753" i="17"/>
  <c r="J752" i="17"/>
  <c r="F752" i="17"/>
  <c r="J751" i="17"/>
  <c r="F751" i="17"/>
  <c r="J750" i="17"/>
  <c r="F750" i="17"/>
  <c r="J749" i="17"/>
  <c r="F749" i="17"/>
  <c r="J748" i="17"/>
  <c r="F748" i="17"/>
  <c r="J747" i="17"/>
  <c r="F747" i="17"/>
  <c r="J746" i="17"/>
  <c r="F746" i="17"/>
  <c r="J745" i="17"/>
  <c r="F745" i="17"/>
  <c r="J744" i="17"/>
  <c r="F744" i="17"/>
  <c r="J743" i="17"/>
  <c r="F743" i="17"/>
  <c r="J742" i="17"/>
  <c r="F742" i="17"/>
  <c r="J741" i="17"/>
  <c r="F741" i="17"/>
  <c r="J740" i="17"/>
  <c r="F740" i="17"/>
  <c r="J739" i="17"/>
  <c r="F739" i="17"/>
  <c r="J738" i="17"/>
  <c r="F738" i="17"/>
  <c r="J737" i="17"/>
  <c r="F737" i="17"/>
  <c r="J736" i="17"/>
  <c r="F736" i="17"/>
  <c r="J735" i="17"/>
  <c r="F735" i="17"/>
  <c r="J734" i="17"/>
  <c r="F734" i="17"/>
  <c r="J733" i="17"/>
  <c r="F733" i="17"/>
  <c r="J732" i="17"/>
  <c r="F732" i="17"/>
  <c r="J731" i="17"/>
  <c r="F731" i="17"/>
  <c r="J730" i="17"/>
  <c r="F730" i="17"/>
  <c r="J729" i="17"/>
  <c r="F729" i="17"/>
  <c r="J728" i="17"/>
  <c r="F728" i="17"/>
  <c r="J727" i="17"/>
  <c r="F727" i="17"/>
  <c r="J726" i="17"/>
  <c r="F726" i="17"/>
  <c r="J725" i="17"/>
  <c r="F725" i="17"/>
  <c r="J724" i="17"/>
  <c r="F724" i="17"/>
  <c r="J723" i="17"/>
  <c r="F723" i="17"/>
  <c r="J722" i="17"/>
  <c r="F722" i="17"/>
  <c r="J721" i="17"/>
  <c r="F721" i="17"/>
  <c r="J720" i="17"/>
  <c r="F720" i="17"/>
  <c r="J719" i="17"/>
  <c r="F719" i="17"/>
  <c r="J718" i="17"/>
  <c r="F718" i="17"/>
  <c r="J717" i="17"/>
  <c r="F717" i="17"/>
  <c r="J716" i="17"/>
  <c r="F716" i="17"/>
  <c r="J715" i="17"/>
  <c r="F715" i="17"/>
  <c r="J714" i="17"/>
  <c r="F714" i="17"/>
  <c r="J713" i="17"/>
  <c r="F713" i="17"/>
  <c r="J712" i="17"/>
  <c r="F712" i="17"/>
  <c r="J711" i="17"/>
  <c r="F711" i="17"/>
  <c r="J710" i="17"/>
  <c r="F710" i="17"/>
  <c r="J709" i="17"/>
  <c r="F709" i="17"/>
  <c r="J708" i="17"/>
  <c r="F708" i="17"/>
  <c r="J707" i="17"/>
  <c r="F707" i="17"/>
  <c r="J706" i="17"/>
  <c r="F706" i="17"/>
  <c r="J705" i="17"/>
  <c r="F705" i="17"/>
  <c r="J704" i="17"/>
  <c r="F704" i="17"/>
  <c r="J703" i="17"/>
  <c r="F703" i="17"/>
  <c r="J702" i="17"/>
  <c r="F702" i="17"/>
  <c r="J701" i="17"/>
  <c r="F701" i="17"/>
  <c r="J700" i="17"/>
  <c r="F700" i="17"/>
  <c r="J699" i="17"/>
  <c r="F699" i="17"/>
  <c r="J698" i="17"/>
  <c r="F698" i="17"/>
  <c r="J697" i="17"/>
  <c r="F697" i="17"/>
  <c r="J696" i="17"/>
  <c r="F696" i="17"/>
  <c r="J695" i="17"/>
  <c r="F695" i="17"/>
  <c r="J694" i="17"/>
  <c r="F694" i="17"/>
  <c r="J693" i="17"/>
  <c r="F693" i="17"/>
  <c r="J692" i="17"/>
  <c r="F692" i="17"/>
  <c r="J691" i="17"/>
  <c r="F691" i="17"/>
  <c r="J690" i="17"/>
  <c r="F690" i="17"/>
  <c r="J689" i="17"/>
  <c r="F689" i="17"/>
  <c r="J688" i="17"/>
  <c r="F688" i="17"/>
  <c r="J687" i="17"/>
  <c r="F687" i="17"/>
  <c r="J686" i="17"/>
  <c r="F686" i="17"/>
  <c r="J685" i="17"/>
  <c r="F685" i="17"/>
  <c r="J684" i="17"/>
  <c r="F684" i="17"/>
  <c r="J683" i="17"/>
  <c r="F683" i="17"/>
  <c r="J682" i="17"/>
  <c r="F682" i="17"/>
  <c r="J681" i="17"/>
  <c r="F681" i="17"/>
  <c r="J680" i="17"/>
  <c r="F680" i="17"/>
  <c r="J679" i="17"/>
  <c r="F679" i="17"/>
  <c r="J678" i="17"/>
  <c r="F678" i="17"/>
  <c r="J677" i="17"/>
  <c r="F677" i="17"/>
  <c r="J676" i="17"/>
  <c r="F676" i="17"/>
  <c r="J675" i="17"/>
  <c r="F675" i="17"/>
  <c r="J674" i="17"/>
  <c r="F674" i="17"/>
  <c r="J673" i="17"/>
  <c r="F673" i="17"/>
  <c r="J672" i="17"/>
  <c r="F672" i="17"/>
  <c r="J671" i="17"/>
  <c r="F671" i="17"/>
  <c r="J670" i="17"/>
  <c r="F670" i="17"/>
  <c r="J669" i="17"/>
  <c r="F669" i="17"/>
  <c r="J668" i="17"/>
  <c r="F668" i="17"/>
  <c r="J667" i="17"/>
  <c r="F667" i="17"/>
  <c r="J666" i="17"/>
  <c r="F666" i="17"/>
  <c r="J665" i="17"/>
  <c r="F665" i="17"/>
  <c r="J664" i="17"/>
  <c r="F664" i="17"/>
  <c r="J663" i="17"/>
  <c r="F663" i="17"/>
  <c r="J662" i="17"/>
  <c r="F662" i="17"/>
  <c r="J661" i="17"/>
  <c r="F661" i="17"/>
  <c r="J660" i="17"/>
  <c r="F660" i="17"/>
  <c r="J659" i="17"/>
  <c r="F659" i="17"/>
  <c r="J658" i="17"/>
  <c r="F658" i="17"/>
  <c r="J657" i="17"/>
  <c r="F657" i="17"/>
  <c r="J656" i="17"/>
  <c r="F656" i="17"/>
  <c r="J655" i="17"/>
  <c r="F655" i="17"/>
  <c r="J654" i="17"/>
  <c r="F654" i="17"/>
  <c r="J653" i="17"/>
  <c r="F653" i="17"/>
  <c r="J652" i="17"/>
  <c r="F652" i="17"/>
  <c r="J651" i="17"/>
  <c r="F651" i="17"/>
  <c r="J650" i="17"/>
  <c r="F650" i="17"/>
  <c r="J649" i="17"/>
  <c r="F649" i="17"/>
  <c r="J648" i="17"/>
  <c r="F648" i="17"/>
  <c r="J647" i="17"/>
  <c r="F647" i="17"/>
  <c r="J646" i="17"/>
  <c r="F646" i="17"/>
  <c r="J645" i="17"/>
  <c r="F645" i="17"/>
  <c r="J644" i="17"/>
  <c r="F644" i="17"/>
  <c r="J643" i="17"/>
  <c r="F643" i="17"/>
  <c r="J642" i="17"/>
  <c r="F642" i="17"/>
  <c r="J641" i="17"/>
  <c r="F641" i="17"/>
  <c r="J640" i="17"/>
  <c r="F640" i="17"/>
  <c r="J639" i="17"/>
  <c r="F639" i="17"/>
  <c r="J638" i="17"/>
  <c r="F638" i="17"/>
  <c r="J637" i="17"/>
  <c r="F637" i="17"/>
  <c r="J636" i="17"/>
  <c r="F636" i="17"/>
  <c r="J635" i="17"/>
  <c r="F635" i="17"/>
  <c r="J634" i="17"/>
  <c r="F634" i="17"/>
  <c r="J633" i="17"/>
  <c r="F633" i="17"/>
  <c r="J632" i="17"/>
  <c r="F632" i="17"/>
  <c r="J631" i="17"/>
  <c r="F631" i="17"/>
  <c r="J630" i="17"/>
  <c r="F630" i="17"/>
  <c r="J629" i="17"/>
  <c r="F629" i="17"/>
  <c r="J628" i="17"/>
  <c r="F628" i="17"/>
  <c r="J627" i="17"/>
  <c r="F627" i="17"/>
  <c r="J626" i="17"/>
  <c r="F626" i="17"/>
  <c r="J625" i="17"/>
  <c r="F625" i="17"/>
  <c r="J624" i="17"/>
  <c r="F624" i="17"/>
  <c r="J623" i="17"/>
  <c r="F623" i="17"/>
  <c r="J622" i="17"/>
  <c r="F622" i="17"/>
  <c r="J621" i="17"/>
  <c r="F621" i="17"/>
  <c r="J620" i="17"/>
  <c r="F620" i="17"/>
  <c r="J619" i="17"/>
  <c r="F619" i="17"/>
  <c r="J618" i="17"/>
  <c r="F618" i="17"/>
  <c r="J617" i="17"/>
  <c r="F617" i="17"/>
  <c r="J616" i="17"/>
  <c r="F616" i="17"/>
  <c r="J615" i="17"/>
  <c r="F615" i="17"/>
  <c r="J614" i="17"/>
  <c r="F614" i="17"/>
  <c r="J613" i="17"/>
  <c r="F613" i="17"/>
  <c r="J612" i="17"/>
  <c r="F612" i="17"/>
  <c r="J611" i="17"/>
  <c r="F611" i="17"/>
  <c r="J610" i="17"/>
  <c r="F610" i="17"/>
  <c r="J609" i="17"/>
  <c r="F609" i="17"/>
  <c r="J608" i="17"/>
  <c r="F608" i="17"/>
  <c r="J607" i="17"/>
  <c r="F607" i="17"/>
  <c r="J606" i="17"/>
  <c r="F606" i="17"/>
  <c r="J605" i="17"/>
  <c r="F605" i="17"/>
  <c r="J604" i="17"/>
  <c r="F604" i="17"/>
  <c r="J603" i="17"/>
  <c r="F603" i="17"/>
  <c r="J602" i="17"/>
  <c r="F602" i="17"/>
  <c r="J601" i="17"/>
  <c r="F601" i="17"/>
  <c r="J600" i="17"/>
  <c r="F600" i="17"/>
  <c r="J599" i="17"/>
  <c r="F599" i="17"/>
  <c r="J598" i="17"/>
  <c r="F598" i="17"/>
  <c r="J597" i="17"/>
  <c r="F597" i="17"/>
  <c r="J596" i="17"/>
  <c r="F596" i="17"/>
  <c r="J595" i="17"/>
  <c r="F595" i="17"/>
  <c r="J594" i="17"/>
  <c r="F594" i="17"/>
  <c r="J593" i="17"/>
  <c r="F593" i="17"/>
  <c r="J592" i="17"/>
  <c r="F592" i="17"/>
  <c r="J591" i="17"/>
  <c r="F591" i="17"/>
  <c r="J590" i="17"/>
  <c r="F590" i="17"/>
  <c r="J589" i="17"/>
  <c r="F589" i="17"/>
  <c r="J588" i="17"/>
  <c r="F588" i="17"/>
  <c r="J587" i="17"/>
  <c r="F587" i="17"/>
  <c r="J586" i="17"/>
  <c r="F586" i="17"/>
  <c r="J585" i="17"/>
  <c r="F585" i="17"/>
  <c r="J584" i="17"/>
  <c r="F584" i="17"/>
  <c r="J583" i="17"/>
  <c r="F583" i="17"/>
  <c r="J582" i="17"/>
  <c r="F582" i="17"/>
  <c r="J581" i="17"/>
  <c r="F581" i="17"/>
  <c r="J580" i="17"/>
  <c r="F580" i="17"/>
  <c r="J579" i="17"/>
  <c r="F579" i="17"/>
  <c r="J578" i="17"/>
  <c r="F578" i="17"/>
  <c r="J577" i="17"/>
  <c r="F577" i="17"/>
  <c r="J576" i="17"/>
  <c r="F576" i="17"/>
  <c r="J575" i="17"/>
  <c r="F575" i="17"/>
  <c r="J574" i="17"/>
  <c r="F574" i="17"/>
  <c r="J573" i="17"/>
  <c r="F573" i="17"/>
  <c r="J572" i="17"/>
  <c r="F572" i="17"/>
  <c r="J571" i="17"/>
  <c r="F571" i="17"/>
  <c r="J570" i="17"/>
  <c r="F570" i="17"/>
  <c r="J569" i="17"/>
  <c r="F569" i="17"/>
  <c r="J568" i="17"/>
  <c r="F568" i="17"/>
  <c r="J567" i="17"/>
  <c r="F567" i="17"/>
  <c r="J566" i="17"/>
  <c r="F566" i="17"/>
  <c r="J565" i="17"/>
  <c r="F565" i="17"/>
  <c r="J564" i="17"/>
  <c r="F564" i="17"/>
  <c r="J563" i="17"/>
  <c r="F563" i="17"/>
  <c r="J562" i="17"/>
  <c r="F562" i="17"/>
  <c r="J561" i="17"/>
  <c r="F561" i="17"/>
  <c r="J560" i="17"/>
  <c r="F560" i="17"/>
  <c r="J559" i="17"/>
  <c r="F559" i="17"/>
  <c r="J558" i="17"/>
  <c r="F558" i="17"/>
  <c r="J557" i="17"/>
  <c r="F557" i="17"/>
  <c r="J556" i="17"/>
  <c r="F556" i="17"/>
  <c r="J555" i="17"/>
  <c r="F555" i="17"/>
  <c r="J554" i="17"/>
  <c r="F554" i="17"/>
  <c r="J553" i="17"/>
  <c r="F553" i="17"/>
  <c r="J552" i="17"/>
  <c r="F552" i="17"/>
  <c r="J551" i="17"/>
  <c r="F551" i="17"/>
  <c r="J550" i="17"/>
  <c r="F550" i="17"/>
  <c r="J549" i="17"/>
  <c r="F549" i="17"/>
  <c r="J548" i="17"/>
  <c r="F548" i="17"/>
  <c r="J547" i="17"/>
  <c r="F547" i="17"/>
  <c r="J546" i="17"/>
  <c r="F546" i="17"/>
  <c r="J545" i="17"/>
  <c r="F545" i="17"/>
  <c r="J544" i="17"/>
  <c r="F544" i="17"/>
  <c r="J543" i="17"/>
  <c r="F543" i="17"/>
  <c r="J542" i="17"/>
  <c r="F542" i="17"/>
  <c r="J541" i="17"/>
  <c r="F541" i="17"/>
  <c r="J540" i="17"/>
  <c r="F540" i="17"/>
  <c r="J539" i="17"/>
  <c r="F539" i="17"/>
  <c r="J538" i="17"/>
  <c r="F538" i="17"/>
  <c r="J537" i="17"/>
  <c r="F537" i="17"/>
  <c r="J536" i="17"/>
  <c r="F536" i="17"/>
  <c r="J535" i="17"/>
  <c r="F535" i="17"/>
  <c r="J534" i="17"/>
  <c r="F534" i="17"/>
  <c r="J533" i="17"/>
  <c r="F533" i="17"/>
  <c r="J532" i="17"/>
  <c r="F532" i="17"/>
  <c r="J531" i="17"/>
  <c r="F531" i="17"/>
  <c r="J530" i="17"/>
  <c r="F530" i="17"/>
  <c r="J529" i="17"/>
  <c r="F529" i="17"/>
  <c r="J528" i="17"/>
  <c r="F528" i="17"/>
  <c r="J527" i="17"/>
  <c r="F527" i="17"/>
  <c r="J526" i="17"/>
  <c r="F526" i="17"/>
  <c r="J525" i="17"/>
  <c r="F525" i="17"/>
  <c r="J524" i="17"/>
  <c r="F524" i="17"/>
  <c r="J523" i="17"/>
  <c r="F523" i="17"/>
  <c r="J522" i="17"/>
  <c r="F522" i="17"/>
  <c r="J521" i="17"/>
  <c r="F521" i="17"/>
  <c r="J520" i="17"/>
  <c r="F520" i="17"/>
  <c r="J519" i="17"/>
  <c r="F519" i="17"/>
  <c r="J518" i="17"/>
  <c r="F518" i="17"/>
  <c r="J517" i="17"/>
  <c r="F517" i="17"/>
  <c r="J516" i="17"/>
  <c r="F516" i="17"/>
  <c r="J515" i="17"/>
  <c r="F515" i="17"/>
  <c r="J514" i="17"/>
  <c r="F514" i="17"/>
  <c r="J513" i="17"/>
  <c r="F513" i="17"/>
  <c r="J512" i="17"/>
  <c r="F512" i="17"/>
  <c r="J511" i="17"/>
  <c r="F511" i="17"/>
  <c r="J510" i="17"/>
  <c r="F510" i="17"/>
  <c r="J509" i="17"/>
  <c r="F509" i="17"/>
  <c r="J508" i="17"/>
  <c r="F508" i="17"/>
  <c r="J507" i="17"/>
  <c r="F507" i="17"/>
  <c r="J506" i="17"/>
  <c r="F506" i="17"/>
  <c r="J505" i="17"/>
  <c r="F505" i="17"/>
  <c r="J504" i="17"/>
  <c r="F504" i="17"/>
  <c r="J503" i="17"/>
  <c r="F503" i="17"/>
  <c r="J502" i="17"/>
  <c r="F502" i="17"/>
  <c r="J501" i="17"/>
  <c r="F501" i="17"/>
  <c r="J500" i="17"/>
  <c r="F500" i="17"/>
  <c r="J499" i="17"/>
  <c r="F499" i="17"/>
  <c r="J498" i="17"/>
  <c r="F498" i="17"/>
  <c r="J497" i="17"/>
  <c r="F497" i="17"/>
  <c r="J496" i="17"/>
  <c r="F496" i="17"/>
  <c r="J495" i="17"/>
  <c r="F495" i="17"/>
  <c r="J494" i="17"/>
  <c r="F494" i="17"/>
  <c r="J493" i="17"/>
  <c r="F493" i="17"/>
  <c r="J492" i="17"/>
  <c r="F492" i="17"/>
  <c r="J491" i="17"/>
  <c r="F491" i="17"/>
  <c r="J490" i="17"/>
  <c r="F490" i="17"/>
  <c r="J489" i="17"/>
  <c r="F489" i="17"/>
  <c r="J488" i="17"/>
  <c r="F488" i="17"/>
  <c r="J487" i="17"/>
  <c r="F487" i="17"/>
  <c r="J486" i="17"/>
  <c r="F486" i="17"/>
  <c r="J485" i="17"/>
  <c r="F485" i="17"/>
  <c r="J484" i="17"/>
  <c r="F484" i="17"/>
  <c r="J483" i="17"/>
  <c r="F483" i="17"/>
  <c r="J482" i="17"/>
  <c r="F482" i="17"/>
  <c r="J481" i="17"/>
  <c r="F481" i="17"/>
  <c r="J480" i="17"/>
  <c r="F480" i="17"/>
  <c r="J479" i="17"/>
  <c r="F479" i="17"/>
  <c r="J478" i="17"/>
  <c r="F478" i="17"/>
  <c r="J477" i="17"/>
  <c r="F477" i="17"/>
  <c r="J476" i="17"/>
  <c r="F476" i="17"/>
  <c r="J475" i="17"/>
  <c r="F475" i="17"/>
  <c r="J474" i="17"/>
  <c r="F474" i="17"/>
  <c r="J473" i="17"/>
  <c r="F473" i="17"/>
  <c r="J472" i="17"/>
  <c r="F472" i="17"/>
  <c r="J471" i="17"/>
  <c r="F471" i="17"/>
  <c r="J470" i="17"/>
  <c r="F470" i="17"/>
  <c r="J469" i="17"/>
  <c r="F469" i="17"/>
  <c r="J468" i="17"/>
  <c r="F468" i="17"/>
  <c r="J467" i="17"/>
  <c r="F467" i="17"/>
  <c r="J466" i="17"/>
  <c r="F466" i="17"/>
  <c r="J465" i="17"/>
  <c r="F465" i="17"/>
  <c r="J464" i="17"/>
  <c r="F464" i="17"/>
  <c r="J463" i="17"/>
  <c r="F463" i="17"/>
  <c r="J462" i="17"/>
  <c r="F462" i="17"/>
  <c r="J461" i="17"/>
  <c r="F461" i="17"/>
  <c r="J460" i="17"/>
  <c r="F460" i="17"/>
  <c r="J459" i="17"/>
  <c r="F459" i="17"/>
  <c r="J458" i="17"/>
  <c r="F458" i="17"/>
  <c r="J457" i="17"/>
  <c r="F457" i="17"/>
  <c r="J456" i="17"/>
  <c r="F456" i="17"/>
  <c r="J455" i="17"/>
  <c r="F455" i="17"/>
  <c r="J454" i="17"/>
  <c r="F454" i="17"/>
  <c r="J453" i="17"/>
  <c r="F453" i="17"/>
  <c r="J452" i="17"/>
  <c r="F452" i="17"/>
  <c r="J451" i="17"/>
  <c r="F451" i="17"/>
  <c r="J450" i="17"/>
  <c r="F450" i="17"/>
  <c r="J449" i="17"/>
  <c r="F449" i="17"/>
  <c r="J448" i="17"/>
  <c r="F448" i="17"/>
  <c r="J447" i="17"/>
  <c r="F447" i="17"/>
  <c r="J446" i="17"/>
  <c r="F446" i="17"/>
  <c r="J445" i="17"/>
  <c r="F445" i="17"/>
  <c r="J444" i="17"/>
  <c r="F444" i="17"/>
  <c r="J443" i="17"/>
  <c r="F443" i="17"/>
  <c r="J442" i="17"/>
  <c r="F442" i="17"/>
  <c r="J441" i="17"/>
  <c r="F441" i="17"/>
  <c r="J440" i="17"/>
  <c r="F440" i="17"/>
  <c r="J439" i="17"/>
  <c r="F439" i="17"/>
  <c r="J438" i="17"/>
  <c r="F438" i="17"/>
  <c r="J437" i="17"/>
  <c r="F437" i="17"/>
  <c r="J436" i="17"/>
  <c r="F436" i="17"/>
  <c r="J435" i="17"/>
  <c r="F435" i="17"/>
  <c r="J434" i="17"/>
  <c r="F434" i="17"/>
  <c r="J433" i="17"/>
  <c r="F433" i="17"/>
  <c r="J432" i="17"/>
  <c r="F432" i="17"/>
  <c r="J431" i="17"/>
  <c r="F431" i="17"/>
  <c r="J430" i="17"/>
  <c r="F430" i="17"/>
  <c r="J429" i="17"/>
  <c r="F429" i="17"/>
  <c r="J428" i="17"/>
  <c r="F428" i="17"/>
  <c r="J427" i="17"/>
  <c r="F427" i="17"/>
  <c r="J426" i="17"/>
  <c r="F426" i="17"/>
  <c r="J425" i="17"/>
  <c r="F425" i="17"/>
  <c r="J424" i="17"/>
  <c r="F424" i="17"/>
  <c r="J423" i="17"/>
  <c r="F423" i="17"/>
  <c r="J422" i="17"/>
  <c r="F422" i="17"/>
  <c r="J421" i="17"/>
  <c r="F421" i="17"/>
  <c r="J420" i="17"/>
  <c r="F420" i="17"/>
  <c r="J419" i="17"/>
  <c r="F419" i="17"/>
  <c r="J418" i="17"/>
  <c r="F418" i="17"/>
  <c r="J417" i="17"/>
  <c r="F417" i="17"/>
  <c r="J416" i="17"/>
  <c r="F416" i="17"/>
  <c r="J415" i="17"/>
  <c r="F415" i="17"/>
  <c r="J414" i="17"/>
  <c r="F414" i="17"/>
  <c r="J413" i="17"/>
  <c r="F413" i="17"/>
  <c r="J412" i="17"/>
  <c r="F412" i="17"/>
  <c r="J411" i="17"/>
  <c r="F411" i="17"/>
  <c r="J410" i="17"/>
  <c r="F410" i="17"/>
  <c r="J409" i="17"/>
  <c r="F409" i="17"/>
  <c r="J408" i="17"/>
  <c r="F408" i="17"/>
  <c r="J407" i="17"/>
  <c r="F407" i="17"/>
  <c r="J406" i="17"/>
  <c r="F406" i="17"/>
  <c r="J405" i="17"/>
  <c r="F405" i="17"/>
  <c r="J404" i="17"/>
  <c r="F404" i="17"/>
  <c r="J403" i="17"/>
  <c r="F403" i="17"/>
  <c r="J402" i="17"/>
  <c r="F402" i="17"/>
  <c r="J401" i="17"/>
  <c r="F401" i="17"/>
  <c r="J400" i="17"/>
  <c r="F400" i="17"/>
  <c r="J399" i="17"/>
  <c r="F399" i="17"/>
  <c r="J398" i="17"/>
  <c r="F398" i="17"/>
  <c r="J397" i="17"/>
  <c r="F397" i="17"/>
  <c r="J396" i="17"/>
  <c r="F396" i="17"/>
  <c r="J395" i="17"/>
  <c r="F395" i="17"/>
  <c r="J394" i="17"/>
  <c r="F394" i="17"/>
  <c r="J393" i="17"/>
  <c r="F393" i="17"/>
  <c r="J392" i="17"/>
  <c r="F392" i="17"/>
  <c r="J391" i="17"/>
  <c r="F391" i="17"/>
  <c r="J390" i="17"/>
  <c r="F390" i="17"/>
  <c r="J389" i="17"/>
  <c r="F389" i="17"/>
  <c r="J388" i="17"/>
  <c r="F388" i="17"/>
  <c r="J387" i="17"/>
  <c r="F387" i="17"/>
  <c r="J386" i="17"/>
  <c r="F386" i="17"/>
  <c r="J385" i="17"/>
  <c r="F385" i="17"/>
  <c r="J384" i="17"/>
  <c r="F384" i="17"/>
  <c r="J383" i="17"/>
  <c r="F383" i="17"/>
  <c r="J382" i="17"/>
  <c r="F382" i="17"/>
  <c r="J381" i="17"/>
  <c r="F381" i="17"/>
  <c r="J380" i="17"/>
  <c r="F380" i="17"/>
  <c r="J379" i="17"/>
  <c r="F379" i="17"/>
  <c r="J378" i="17"/>
  <c r="F378" i="17"/>
  <c r="J377" i="17"/>
  <c r="F377" i="17"/>
  <c r="J376" i="17"/>
  <c r="F376" i="17"/>
  <c r="J375" i="17"/>
  <c r="F375" i="17"/>
  <c r="J374" i="17"/>
  <c r="F374" i="17"/>
  <c r="J373" i="17"/>
  <c r="F373" i="17"/>
  <c r="J372" i="17"/>
  <c r="F372" i="17"/>
  <c r="J371" i="17"/>
  <c r="F371" i="17"/>
  <c r="J370" i="17"/>
  <c r="F370" i="17"/>
  <c r="J369" i="17"/>
  <c r="F369" i="17"/>
  <c r="J368" i="17"/>
  <c r="F368" i="17"/>
  <c r="J367" i="17"/>
  <c r="F367" i="17"/>
  <c r="J366" i="17"/>
  <c r="F366" i="17"/>
  <c r="J365" i="17"/>
  <c r="F365" i="17"/>
  <c r="J364" i="17"/>
  <c r="F364" i="17"/>
  <c r="J363" i="17"/>
  <c r="F363" i="17"/>
  <c r="J362" i="17"/>
  <c r="F362" i="17"/>
  <c r="J361" i="17"/>
  <c r="F361" i="17"/>
  <c r="J360" i="17"/>
  <c r="F360" i="17"/>
  <c r="J359" i="17"/>
  <c r="F359" i="17"/>
  <c r="J358" i="17"/>
  <c r="F358" i="17"/>
  <c r="J357" i="17"/>
  <c r="F357" i="17"/>
  <c r="J356" i="17"/>
  <c r="F356" i="17"/>
  <c r="J355" i="17"/>
  <c r="F355" i="17"/>
  <c r="J354" i="17"/>
  <c r="F354" i="17"/>
  <c r="J353" i="17"/>
  <c r="F353" i="17"/>
  <c r="J352" i="17"/>
  <c r="F352" i="17"/>
  <c r="J351" i="17"/>
  <c r="F351" i="17"/>
  <c r="J350" i="17"/>
  <c r="F350" i="17"/>
  <c r="J349" i="17"/>
  <c r="F349" i="17"/>
  <c r="J348" i="17"/>
  <c r="F348" i="17"/>
  <c r="J347" i="17"/>
  <c r="F347" i="17"/>
  <c r="J346" i="17"/>
  <c r="F346" i="17"/>
  <c r="J345" i="17"/>
  <c r="F345" i="17"/>
  <c r="J344" i="17"/>
  <c r="F344" i="17"/>
  <c r="J343" i="17"/>
  <c r="F343" i="17"/>
  <c r="J342" i="17"/>
  <c r="F342" i="17"/>
  <c r="J341" i="17"/>
  <c r="F341" i="17"/>
  <c r="J340" i="17"/>
  <c r="F340" i="17"/>
  <c r="J339" i="17"/>
  <c r="F339" i="17"/>
  <c r="J338" i="17"/>
  <c r="F338" i="17"/>
  <c r="J337" i="17"/>
  <c r="F337" i="17"/>
  <c r="J336" i="17"/>
  <c r="F336" i="17"/>
  <c r="J335" i="17"/>
  <c r="F335" i="17"/>
  <c r="J334" i="17"/>
  <c r="F334" i="17"/>
  <c r="J333" i="17"/>
  <c r="F333" i="17"/>
  <c r="J332" i="17"/>
  <c r="F332" i="17"/>
  <c r="J331" i="17"/>
  <c r="F331" i="17"/>
  <c r="J330" i="17"/>
  <c r="F330" i="17"/>
  <c r="J329" i="17"/>
  <c r="F329" i="17"/>
  <c r="J328" i="17"/>
  <c r="F328" i="17"/>
  <c r="J327" i="17"/>
  <c r="F327" i="17"/>
  <c r="J326" i="17"/>
  <c r="F326" i="17"/>
  <c r="J325" i="17"/>
  <c r="F325" i="17"/>
  <c r="J324" i="17"/>
  <c r="F324" i="17"/>
  <c r="J323" i="17"/>
  <c r="F323" i="17"/>
  <c r="J322" i="17"/>
  <c r="F322" i="17"/>
  <c r="J321" i="17"/>
  <c r="F321" i="17"/>
  <c r="J320" i="17"/>
  <c r="F320" i="17"/>
  <c r="J319" i="17"/>
  <c r="F319" i="17"/>
  <c r="J318" i="17"/>
  <c r="F318" i="17"/>
  <c r="J317" i="17"/>
  <c r="F317" i="17"/>
  <c r="J316" i="17"/>
  <c r="F316" i="17"/>
  <c r="J315" i="17"/>
  <c r="F315" i="17"/>
  <c r="J314" i="17"/>
  <c r="F314" i="17"/>
  <c r="J313" i="17"/>
  <c r="F313" i="17"/>
  <c r="J312" i="17"/>
  <c r="F312" i="17"/>
  <c r="J311" i="17"/>
  <c r="F311" i="17"/>
  <c r="J310" i="17"/>
  <c r="F310" i="17"/>
  <c r="J309" i="17"/>
  <c r="F309" i="17"/>
  <c r="J308" i="17"/>
  <c r="F308" i="17"/>
  <c r="J307" i="17"/>
  <c r="F307" i="17"/>
  <c r="J306" i="17"/>
  <c r="F306" i="17"/>
  <c r="J305" i="17"/>
  <c r="F305" i="17"/>
  <c r="J304" i="17"/>
  <c r="F304" i="17"/>
  <c r="J303" i="17"/>
  <c r="F303" i="17"/>
  <c r="J302" i="17"/>
  <c r="F302" i="17"/>
  <c r="J301" i="17"/>
  <c r="F301" i="17"/>
  <c r="J300" i="17"/>
  <c r="F300" i="17"/>
  <c r="J299" i="17"/>
  <c r="F299" i="17"/>
  <c r="J298" i="17"/>
  <c r="F298" i="17"/>
  <c r="J297" i="17"/>
  <c r="F297" i="17"/>
  <c r="J296" i="17"/>
  <c r="F296" i="17"/>
  <c r="J295" i="17"/>
  <c r="F295" i="17"/>
  <c r="J294" i="17"/>
  <c r="F294" i="17"/>
  <c r="J293" i="17"/>
  <c r="F293" i="17"/>
  <c r="J292" i="17"/>
  <c r="F292" i="17"/>
  <c r="J291" i="17"/>
  <c r="F291" i="17"/>
  <c r="J290" i="17"/>
  <c r="F290" i="17"/>
  <c r="J289" i="17"/>
  <c r="F289" i="17"/>
  <c r="J288" i="17"/>
  <c r="F288" i="17"/>
  <c r="J287" i="17"/>
  <c r="F287" i="17"/>
  <c r="J286" i="17"/>
  <c r="F286" i="17"/>
  <c r="J285" i="17"/>
  <c r="F285" i="17"/>
  <c r="J284" i="17"/>
  <c r="F284" i="17"/>
  <c r="J283" i="17"/>
  <c r="F283" i="17"/>
  <c r="J282" i="17"/>
  <c r="F282" i="17"/>
  <c r="J281" i="17"/>
  <c r="F281" i="17"/>
  <c r="J280" i="17"/>
  <c r="F280" i="17"/>
  <c r="J279" i="17"/>
  <c r="F279" i="17"/>
  <c r="J278" i="17"/>
  <c r="F278" i="17"/>
  <c r="J277" i="17"/>
  <c r="F277" i="17"/>
  <c r="J276" i="17"/>
  <c r="F276" i="17"/>
  <c r="J275" i="17"/>
  <c r="F275" i="17"/>
  <c r="J274" i="17"/>
  <c r="F274" i="17"/>
  <c r="J273" i="17"/>
  <c r="F273" i="17"/>
  <c r="J272" i="17"/>
  <c r="F272" i="17"/>
  <c r="J271" i="17"/>
  <c r="F271" i="17"/>
  <c r="J270" i="17"/>
  <c r="F270" i="17"/>
  <c r="J269" i="17"/>
  <c r="F269" i="17"/>
  <c r="J268" i="17"/>
  <c r="F268" i="17"/>
  <c r="J267" i="17"/>
  <c r="F267" i="17"/>
  <c r="J266" i="17"/>
  <c r="F266" i="17"/>
  <c r="J265" i="17"/>
  <c r="F265" i="17"/>
  <c r="J264" i="17"/>
  <c r="F264" i="17"/>
  <c r="J263" i="17"/>
  <c r="F263" i="17"/>
  <c r="J262" i="17"/>
  <c r="F262" i="17"/>
  <c r="J261" i="17"/>
  <c r="F261" i="17"/>
  <c r="J260" i="17"/>
  <c r="F260" i="17"/>
  <c r="J259" i="17"/>
  <c r="F259" i="17"/>
  <c r="J258" i="17"/>
  <c r="F258" i="17"/>
  <c r="J257" i="17"/>
  <c r="F257" i="17"/>
  <c r="J256" i="17"/>
  <c r="F256" i="17"/>
  <c r="J255" i="17"/>
  <c r="F255" i="17"/>
  <c r="J254" i="17"/>
  <c r="F254" i="17"/>
  <c r="J253" i="17"/>
  <c r="F253" i="17"/>
  <c r="J252" i="17"/>
  <c r="F252" i="17"/>
  <c r="J251" i="17"/>
  <c r="F251" i="17"/>
  <c r="J250" i="17"/>
  <c r="F250" i="17"/>
  <c r="J249" i="17"/>
  <c r="F249" i="17"/>
  <c r="J248" i="17"/>
  <c r="F248" i="17"/>
  <c r="J247" i="17"/>
  <c r="F247" i="17"/>
  <c r="J246" i="17"/>
  <c r="F246" i="17"/>
  <c r="J245" i="17"/>
  <c r="F245" i="17"/>
  <c r="J244" i="17"/>
  <c r="F244" i="17"/>
  <c r="J243" i="17"/>
  <c r="F243" i="17"/>
  <c r="J242" i="17"/>
  <c r="F242" i="17"/>
  <c r="J241" i="17"/>
  <c r="F241" i="17"/>
  <c r="J240" i="17"/>
  <c r="F240" i="17"/>
  <c r="J239" i="17"/>
  <c r="F239" i="17"/>
  <c r="J238" i="17"/>
  <c r="F238" i="17"/>
  <c r="J237" i="17"/>
  <c r="F237" i="17"/>
  <c r="J236" i="17"/>
  <c r="F236" i="17"/>
  <c r="J235" i="17"/>
  <c r="F235" i="17"/>
  <c r="J234" i="17"/>
  <c r="F234" i="17"/>
  <c r="J233" i="17"/>
  <c r="F233" i="17"/>
  <c r="J232" i="17"/>
  <c r="F232" i="17"/>
  <c r="J231" i="17"/>
  <c r="F231" i="17"/>
  <c r="J230" i="17"/>
  <c r="F230" i="17"/>
  <c r="J229" i="17"/>
  <c r="F229" i="17"/>
  <c r="J228" i="17"/>
  <c r="F228" i="17"/>
  <c r="J227" i="17"/>
  <c r="F227" i="17"/>
  <c r="J226" i="17"/>
  <c r="F226" i="17"/>
  <c r="J225" i="17"/>
  <c r="F225" i="17"/>
  <c r="J224" i="17"/>
  <c r="F224" i="17"/>
  <c r="J223" i="17"/>
  <c r="F223" i="17"/>
  <c r="J222" i="17"/>
  <c r="F222" i="17"/>
  <c r="J221" i="17"/>
  <c r="F221" i="17"/>
  <c r="J220" i="17"/>
  <c r="F220" i="17"/>
  <c r="J219" i="17"/>
  <c r="F219" i="17"/>
  <c r="J218" i="17"/>
  <c r="F218" i="17"/>
  <c r="J217" i="17"/>
  <c r="F217" i="17"/>
  <c r="J216" i="17"/>
  <c r="F216" i="17"/>
  <c r="J215" i="17"/>
  <c r="F215" i="17"/>
  <c r="J214" i="17"/>
  <c r="F214" i="17"/>
  <c r="J213" i="17"/>
  <c r="F213" i="17"/>
  <c r="J212" i="17"/>
  <c r="F212" i="17"/>
  <c r="J211" i="17"/>
  <c r="F211" i="17"/>
  <c r="J210" i="17"/>
  <c r="F210" i="17"/>
  <c r="J209" i="17"/>
  <c r="F209" i="17"/>
  <c r="J208" i="17"/>
  <c r="F208" i="17"/>
  <c r="J207" i="17"/>
  <c r="F207" i="17"/>
  <c r="J206" i="17"/>
  <c r="F206" i="17"/>
  <c r="J205" i="17"/>
  <c r="F205" i="17"/>
  <c r="J204" i="17"/>
  <c r="F204" i="17"/>
  <c r="J203" i="17"/>
  <c r="F203" i="17"/>
  <c r="J202" i="17"/>
  <c r="F202" i="17"/>
  <c r="J201" i="17"/>
  <c r="F201" i="17"/>
  <c r="J200" i="17"/>
  <c r="F200" i="17"/>
  <c r="J199" i="17"/>
  <c r="F199" i="17"/>
  <c r="J198" i="17"/>
  <c r="F198" i="17"/>
  <c r="J197" i="17"/>
  <c r="F197" i="17"/>
  <c r="J196" i="17"/>
  <c r="F196" i="17"/>
  <c r="J195" i="17"/>
  <c r="F195" i="17"/>
  <c r="J194" i="17"/>
  <c r="F194" i="17"/>
  <c r="J193" i="17"/>
  <c r="F193" i="17"/>
  <c r="J192" i="17"/>
  <c r="F192" i="17"/>
  <c r="J191" i="17"/>
  <c r="F191" i="17"/>
  <c r="J190" i="17"/>
  <c r="F190" i="17"/>
  <c r="J189" i="17"/>
  <c r="F189" i="17"/>
  <c r="J188" i="17"/>
  <c r="F188" i="17"/>
  <c r="J187" i="17"/>
  <c r="F187" i="17"/>
  <c r="J186" i="17"/>
  <c r="F186" i="17"/>
  <c r="J185" i="17"/>
  <c r="F185" i="17"/>
  <c r="J184" i="17"/>
  <c r="F184" i="17"/>
  <c r="J183" i="17"/>
  <c r="F183" i="17"/>
  <c r="J182" i="17"/>
  <c r="F182" i="17"/>
  <c r="J181" i="17"/>
  <c r="F181" i="17"/>
  <c r="J180" i="17"/>
  <c r="F180" i="17"/>
  <c r="J179" i="17"/>
  <c r="F179" i="17"/>
  <c r="J178" i="17"/>
  <c r="F178" i="17"/>
  <c r="J177" i="17"/>
  <c r="F177" i="17"/>
  <c r="J176" i="17"/>
  <c r="F176" i="17"/>
  <c r="J175" i="17"/>
  <c r="F175" i="17"/>
  <c r="J174" i="17"/>
  <c r="F174" i="17"/>
  <c r="J173" i="17"/>
  <c r="F173" i="17"/>
  <c r="J172" i="17"/>
  <c r="F172" i="17"/>
  <c r="J171" i="17"/>
  <c r="F171" i="17"/>
  <c r="J170" i="17"/>
  <c r="F170" i="17"/>
  <c r="J169" i="17"/>
  <c r="F169" i="17"/>
  <c r="J168" i="17"/>
  <c r="F168" i="17"/>
  <c r="J167" i="17"/>
  <c r="F167" i="17"/>
  <c r="J166" i="17"/>
  <c r="F166" i="17"/>
  <c r="J165" i="17"/>
  <c r="F165" i="17"/>
  <c r="J164" i="17"/>
  <c r="F164" i="17"/>
  <c r="J163" i="17"/>
  <c r="F163" i="17"/>
  <c r="J162" i="17"/>
  <c r="F162" i="17"/>
  <c r="J161" i="17"/>
  <c r="F161" i="17"/>
  <c r="J160" i="17"/>
  <c r="F160" i="17"/>
  <c r="J159" i="17"/>
  <c r="F159" i="17"/>
  <c r="J158" i="17"/>
  <c r="F158" i="17"/>
  <c r="J157" i="17"/>
  <c r="F157" i="17"/>
  <c r="J156" i="17"/>
  <c r="F156" i="17"/>
  <c r="J155" i="17"/>
  <c r="F155" i="17"/>
  <c r="J154" i="17"/>
  <c r="F154" i="17"/>
  <c r="J153" i="17"/>
  <c r="F153" i="17"/>
  <c r="J152" i="17"/>
  <c r="F152" i="17"/>
  <c r="J151" i="17"/>
  <c r="F151" i="17"/>
  <c r="J150" i="17"/>
  <c r="F150" i="17"/>
  <c r="J149" i="17"/>
  <c r="F149" i="17"/>
  <c r="J148" i="17"/>
  <c r="F148" i="17"/>
  <c r="J147" i="17"/>
  <c r="F147" i="17"/>
  <c r="J146" i="17"/>
  <c r="F146" i="17"/>
  <c r="J145" i="17"/>
  <c r="F145" i="17"/>
  <c r="J144" i="17"/>
  <c r="F144" i="17"/>
  <c r="J143" i="17"/>
  <c r="F143" i="17"/>
  <c r="J142" i="17"/>
  <c r="F142" i="17"/>
  <c r="J141" i="17"/>
  <c r="F141" i="17"/>
  <c r="J140" i="17"/>
  <c r="F140" i="17"/>
  <c r="J139" i="17"/>
  <c r="F139" i="17"/>
  <c r="J138" i="17"/>
  <c r="F138" i="17"/>
  <c r="J137" i="17"/>
  <c r="F137" i="17"/>
  <c r="J136" i="17"/>
  <c r="F136" i="17"/>
  <c r="J135" i="17"/>
  <c r="F135" i="17"/>
  <c r="J134" i="17"/>
  <c r="F134" i="17"/>
  <c r="J133" i="17"/>
  <c r="F133" i="17"/>
  <c r="J132" i="17"/>
  <c r="F132" i="17"/>
  <c r="J131" i="17"/>
  <c r="F131" i="17"/>
  <c r="J130" i="17"/>
  <c r="F130" i="17"/>
  <c r="J129" i="17"/>
  <c r="F129" i="17"/>
  <c r="J128" i="17"/>
  <c r="F128" i="17"/>
  <c r="J127" i="17"/>
  <c r="F127" i="17"/>
  <c r="J126" i="17"/>
  <c r="F126" i="17"/>
  <c r="J125" i="17"/>
  <c r="F125" i="17"/>
  <c r="J124" i="17"/>
  <c r="F124" i="17"/>
  <c r="J123" i="17"/>
  <c r="F123" i="17"/>
  <c r="J122" i="17"/>
  <c r="F122" i="17"/>
  <c r="J121" i="17"/>
  <c r="F121" i="17"/>
  <c r="J120" i="17"/>
  <c r="F120" i="17"/>
  <c r="J119" i="17"/>
  <c r="F119" i="17"/>
  <c r="J118" i="17"/>
  <c r="F118" i="17"/>
  <c r="J117" i="17"/>
  <c r="F117" i="17"/>
  <c r="J116" i="17"/>
  <c r="F116" i="17"/>
  <c r="J115" i="17"/>
  <c r="F115" i="17"/>
  <c r="J114" i="17"/>
  <c r="F114" i="17"/>
  <c r="J113" i="17"/>
  <c r="F113" i="17"/>
  <c r="J112" i="17"/>
  <c r="F112" i="17"/>
  <c r="J111" i="17"/>
  <c r="F111" i="17"/>
  <c r="J110" i="17"/>
  <c r="F110" i="17"/>
  <c r="J109" i="17"/>
  <c r="F109" i="17"/>
  <c r="J108" i="17"/>
  <c r="F108" i="17"/>
  <c r="J107" i="17"/>
  <c r="F107" i="17"/>
  <c r="J106" i="17"/>
  <c r="F106" i="17"/>
  <c r="J105" i="17"/>
  <c r="F105" i="17"/>
  <c r="J104" i="17"/>
  <c r="F104" i="17"/>
  <c r="J103" i="17"/>
  <c r="F103" i="17"/>
  <c r="J102" i="17"/>
  <c r="F102" i="17"/>
  <c r="J101" i="17"/>
  <c r="F101" i="17"/>
  <c r="J100" i="17"/>
  <c r="F100" i="17"/>
  <c r="J99" i="17"/>
  <c r="F99" i="17"/>
  <c r="J98" i="17"/>
  <c r="F98" i="17"/>
  <c r="J97" i="17"/>
  <c r="F97" i="17"/>
  <c r="J96" i="17"/>
  <c r="F96" i="17"/>
  <c r="J95" i="17"/>
  <c r="F95" i="17"/>
  <c r="J94" i="17"/>
  <c r="F94" i="17"/>
  <c r="J93" i="17"/>
  <c r="F93" i="17"/>
  <c r="J92" i="17"/>
  <c r="F92" i="17"/>
  <c r="J91" i="17"/>
  <c r="F91" i="17"/>
  <c r="J90" i="17"/>
  <c r="F90" i="17"/>
  <c r="J89" i="17"/>
  <c r="F89" i="17"/>
  <c r="J88" i="17"/>
  <c r="F88" i="17"/>
  <c r="J87" i="17"/>
  <c r="F87" i="17"/>
  <c r="J86" i="17"/>
  <c r="F86" i="17"/>
  <c r="J85" i="17"/>
  <c r="F85" i="17"/>
  <c r="J84" i="17"/>
  <c r="F84" i="17"/>
  <c r="J83" i="17"/>
  <c r="F83" i="17"/>
  <c r="J82" i="17"/>
  <c r="F82" i="17"/>
  <c r="J81" i="17"/>
  <c r="F81" i="17"/>
  <c r="J80" i="17"/>
  <c r="F80" i="17"/>
  <c r="J79" i="17"/>
  <c r="F79" i="17"/>
  <c r="J78" i="17"/>
  <c r="F78" i="17"/>
  <c r="J77" i="17"/>
  <c r="F77" i="17"/>
  <c r="J76" i="17"/>
  <c r="F76" i="17"/>
  <c r="J75" i="17"/>
  <c r="F75" i="17"/>
  <c r="J74" i="17"/>
  <c r="F74" i="17"/>
  <c r="J73" i="17"/>
  <c r="F73" i="17"/>
  <c r="J72" i="17"/>
  <c r="F72" i="17"/>
  <c r="J71" i="17"/>
  <c r="F71" i="17"/>
  <c r="J70" i="17"/>
  <c r="F70" i="17"/>
  <c r="J69" i="17"/>
  <c r="F69" i="17"/>
  <c r="J68" i="17"/>
  <c r="F68" i="17"/>
  <c r="J67" i="17"/>
  <c r="F67" i="17"/>
  <c r="J66" i="17"/>
  <c r="F66" i="17"/>
  <c r="J65" i="17"/>
  <c r="F65" i="17"/>
  <c r="J64" i="17"/>
  <c r="F64" i="17"/>
  <c r="J63" i="17"/>
  <c r="F63" i="17"/>
  <c r="J62" i="17"/>
  <c r="F62" i="17"/>
  <c r="J61" i="17"/>
  <c r="F61" i="17"/>
  <c r="J60" i="17"/>
  <c r="F60" i="17"/>
  <c r="J59" i="17"/>
  <c r="F59" i="17"/>
  <c r="J58" i="17"/>
  <c r="F58" i="17"/>
  <c r="J57" i="17"/>
  <c r="F57" i="17"/>
  <c r="J56" i="17"/>
  <c r="F56" i="17"/>
  <c r="J55" i="17"/>
  <c r="F55" i="17"/>
  <c r="J54" i="17"/>
  <c r="F54" i="17"/>
  <c r="J53" i="17"/>
  <c r="F53" i="17"/>
  <c r="J52" i="17"/>
  <c r="F52" i="17"/>
  <c r="J51" i="17"/>
  <c r="F51" i="17"/>
  <c r="J50" i="17"/>
  <c r="F50" i="17"/>
  <c r="J49" i="17"/>
  <c r="F49" i="17"/>
  <c r="J48" i="17"/>
  <c r="F48" i="17"/>
  <c r="J47" i="17"/>
  <c r="F47" i="17"/>
  <c r="J46" i="17"/>
  <c r="F46" i="17"/>
  <c r="J45" i="17"/>
  <c r="F45" i="17"/>
  <c r="J44" i="17"/>
  <c r="F44" i="17"/>
  <c r="J43" i="17"/>
  <c r="F43" i="17"/>
  <c r="J42" i="17"/>
  <c r="F42" i="17"/>
  <c r="J41" i="17"/>
  <c r="F41" i="17"/>
  <c r="J40" i="17"/>
  <c r="F40" i="17"/>
  <c r="J39" i="17"/>
  <c r="F39" i="17"/>
  <c r="J38" i="17"/>
  <c r="F38" i="17"/>
  <c r="J37" i="17"/>
  <c r="F37" i="17"/>
  <c r="J36" i="17"/>
  <c r="F36" i="17"/>
  <c r="J35" i="17"/>
  <c r="F35" i="17"/>
  <c r="J34" i="17"/>
  <c r="F34" i="17"/>
  <c r="J33" i="17"/>
  <c r="F33" i="17"/>
  <c r="J32" i="17"/>
  <c r="F32" i="17"/>
  <c r="J31" i="17"/>
  <c r="F31" i="17"/>
  <c r="J30" i="17"/>
  <c r="F30" i="17"/>
  <c r="J29" i="17"/>
  <c r="F29" i="17"/>
  <c r="J28" i="17"/>
  <c r="F28" i="17"/>
  <c r="J27" i="17"/>
  <c r="F27" i="17"/>
  <c r="J26" i="17"/>
  <c r="F26" i="17"/>
  <c r="J25" i="17"/>
  <c r="F25" i="17"/>
  <c r="J24" i="17"/>
  <c r="F24" i="17"/>
  <c r="J23" i="17"/>
  <c r="F23" i="17"/>
  <c r="J22" i="17"/>
  <c r="F22" i="17"/>
  <c r="J21" i="17"/>
  <c r="F21" i="17"/>
  <c r="J20" i="17"/>
  <c r="F20" i="17"/>
  <c r="J19" i="17"/>
  <c r="F19" i="17"/>
  <c r="J18" i="17"/>
  <c r="F18" i="17"/>
  <c r="J17" i="17"/>
  <c r="F17" i="17"/>
  <c r="J16" i="17"/>
  <c r="F16" i="17"/>
  <c r="J15" i="17"/>
  <c r="F15" i="17"/>
  <c r="J14" i="17"/>
  <c r="F14" i="17"/>
  <c r="J13" i="17"/>
  <c r="F13" i="17"/>
  <c r="J12" i="17"/>
  <c r="F12" i="17"/>
  <c r="J11" i="17"/>
  <c r="F11" i="17"/>
  <c r="J10" i="17"/>
  <c r="F10" i="17"/>
  <c r="J9" i="17"/>
  <c r="F9" i="17"/>
  <c r="J8" i="17"/>
  <c r="F8" i="17"/>
  <c r="J7" i="17"/>
  <c r="F7" i="17"/>
  <c r="J6" i="17"/>
  <c r="F6" i="17"/>
  <c r="J5" i="17"/>
  <c r="F5" i="17"/>
  <c r="J4" i="17"/>
  <c r="F4" i="17"/>
  <c r="J3" i="17"/>
  <c r="F3" i="17"/>
  <c r="J2" i="17"/>
  <c r="F2" i="17"/>
  <c r="P32" i="4" l="1"/>
  <c r="Y2" i="3" l="1"/>
  <c r="L124" i="15"/>
  <c r="Y72" i="3"/>
  <c r="Y216" i="3"/>
  <c r="L221" i="15"/>
  <c r="Y124" i="3"/>
  <c r="Y132" i="3"/>
  <c r="Y98" i="3"/>
  <c r="Y188" i="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3" i="13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" i="4"/>
  <c r="J4" i="9"/>
  <c r="J5" i="9"/>
  <c r="J6" i="9"/>
  <c r="J7" i="9"/>
  <c r="J8" i="9"/>
  <c r="J9" i="9"/>
  <c r="J10" i="9"/>
  <c r="J11" i="9"/>
  <c r="J12" i="9"/>
  <c r="J3" i="9"/>
  <c r="L135" i="15" l="1"/>
  <c r="L194" i="15"/>
  <c r="L350" i="15"/>
  <c r="Y187" i="3"/>
  <c r="L186" i="15"/>
  <c r="Y150" i="3"/>
  <c r="Y321" i="3"/>
  <c r="L335" i="15"/>
  <c r="L225" i="15"/>
  <c r="Y400" i="3"/>
  <c r="L56" i="15"/>
  <c r="L85" i="15"/>
  <c r="Y55" i="3"/>
  <c r="Y99" i="3"/>
  <c r="L39" i="15"/>
  <c r="Y123" i="3"/>
  <c r="L204" i="15"/>
  <c r="L179" i="15"/>
  <c r="L373" i="15"/>
  <c r="Y329" i="3"/>
  <c r="Y212" i="3"/>
  <c r="Y228" i="3"/>
  <c r="Y227" i="3"/>
  <c r="Y45" i="3"/>
  <c r="Y53" i="3"/>
  <c r="L69" i="15"/>
  <c r="Y3" i="3"/>
  <c r="L394" i="15"/>
  <c r="L209" i="15"/>
  <c r="L317" i="15"/>
  <c r="Y352" i="3"/>
  <c r="Y50" i="3"/>
  <c r="L129" i="15"/>
  <c r="L339" i="15"/>
  <c r="Y231" i="3"/>
  <c r="L325" i="15"/>
  <c r="Y337" i="3"/>
  <c r="L103" i="15"/>
  <c r="Y13" i="3"/>
  <c r="L9" i="15"/>
  <c r="Y54" i="3"/>
  <c r="L381" i="15"/>
  <c r="L389" i="15"/>
  <c r="Y46" i="3"/>
  <c r="L309" i="15"/>
  <c r="L301" i="15"/>
  <c r="L333" i="15"/>
  <c r="L97" i="15"/>
  <c r="L81" i="15"/>
  <c r="Y261" i="3"/>
  <c r="Y289" i="3"/>
  <c r="L153" i="15"/>
  <c r="Y144" i="3"/>
  <c r="L357" i="15"/>
  <c r="Y247" i="3"/>
  <c r="Y151" i="3"/>
  <c r="Y184" i="3"/>
  <c r="Y364" i="3"/>
  <c r="Y341" i="3"/>
  <c r="Y232" i="3"/>
  <c r="L230" i="15"/>
  <c r="Y211" i="3"/>
  <c r="Y365" i="3"/>
  <c r="Y26" i="3"/>
  <c r="Y223" i="3"/>
  <c r="Y91" i="3"/>
  <c r="L11" i="15"/>
  <c r="L86" i="15"/>
  <c r="L157" i="15"/>
  <c r="Y100" i="3"/>
  <c r="L48" i="15"/>
  <c r="L66" i="15"/>
  <c r="L44" i="15"/>
  <c r="L227" i="15"/>
  <c r="L98" i="15"/>
  <c r="L8" i="15"/>
  <c r="L13" i="15"/>
  <c r="L20" i="15"/>
  <c r="L25" i="15"/>
  <c r="L49" i="15"/>
  <c r="L62" i="15"/>
  <c r="L76" i="15"/>
  <c r="L146" i="15"/>
  <c r="L158" i="15"/>
  <c r="L164" i="15"/>
  <c r="L172" i="15"/>
  <c r="L199" i="15"/>
  <c r="L211" i="15"/>
  <c r="L223" i="15"/>
  <c r="L235" i="15"/>
  <c r="L245" i="15"/>
  <c r="L256" i="15"/>
  <c r="L272" i="15"/>
  <c r="L288" i="15"/>
  <c r="L312" i="15"/>
  <c r="L344" i="15"/>
  <c r="L376" i="15"/>
  <c r="L16" i="15"/>
  <c r="L21" i="15"/>
  <c r="L26" i="15"/>
  <c r="L50" i="15"/>
  <c r="L79" i="15"/>
  <c r="L100" i="15"/>
  <c r="L126" i="15"/>
  <c r="L136" i="15"/>
  <c r="L147" i="15"/>
  <c r="L159" i="15"/>
  <c r="L167" i="15"/>
  <c r="L174" i="15"/>
  <c r="L183" i="15"/>
  <c r="L200" i="15"/>
  <c r="L215" i="15"/>
  <c r="L237" i="15"/>
  <c r="L248" i="15"/>
  <c r="L257" i="15"/>
  <c r="L273" i="15"/>
  <c r="L289" i="15"/>
  <c r="L313" i="15"/>
  <c r="L345" i="15"/>
  <c r="L384" i="15"/>
  <c r="L10" i="15"/>
  <c r="L17" i="15"/>
  <c r="L22" i="15"/>
  <c r="L52" i="15"/>
  <c r="L67" i="15"/>
  <c r="L87" i="15"/>
  <c r="L127" i="15"/>
  <c r="L140" i="15"/>
  <c r="L154" i="15"/>
  <c r="L162" i="15"/>
  <c r="L168" i="15"/>
  <c r="L175" i="15"/>
  <c r="L188" i="15"/>
  <c r="L216" i="15"/>
  <c r="L229" i="15"/>
  <c r="L239" i="15"/>
  <c r="L249" i="15"/>
  <c r="L264" i="15"/>
  <c r="L280" i="15"/>
  <c r="L296" i="15"/>
  <c r="L328" i="15"/>
  <c r="L352" i="15"/>
  <c r="L385" i="15"/>
  <c r="L12" i="15"/>
  <c r="L18" i="15"/>
  <c r="L24" i="15"/>
  <c r="L60" i="15"/>
  <c r="L71" i="15"/>
  <c r="L92" i="15"/>
  <c r="L108" i="15"/>
  <c r="L130" i="15"/>
  <c r="L142" i="15"/>
  <c r="L156" i="15"/>
  <c r="L163" i="15"/>
  <c r="L170" i="15"/>
  <c r="L178" i="15"/>
  <c r="L210" i="15"/>
  <c r="L220" i="15"/>
  <c r="L233" i="15"/>
  <c r="L243" i="15"/>
  <c r="L253" i="15"/>
  <c r="L265" i="15"/>
  <c r="L281" i="15"/>
  <c r="L305" i="15"/>
  <c r="L337" i="15"/>
  <c r="L353" i="15"/>
  <c r="L32" i="15"/>
  <c r="L40" i="15"/>
  <c r="L82" i="15"/>
  <c r="L151" i="15"/>
  <c r="L261" i="15"/>
  <c r="L269" i="15"/>
  <c r="L277" i="15"/>
  <c r="L285" i="15"/>
  <c r="L293" i="15"/>
  <c r="L341" i="15"/>
  <c r="L349" i="15"/>
  <c r="L365" i="15"/>
  <c r="L397" i="15"/>
  <c r="L290" i="15"/>
  <c r="L258" i="15"/>
  <c r="Y323" i="3"/>
  <c r="L323" i="15"/>
  <c r="Y214" i="3"/>
  <c r="L370" i="15"/>
  <c r="Y338" i="3"/>
  <c r="L338" i="15"/>
  <c r="L121" i="15"/>
  <c r="L117" i="15"/>
  <c r="L93" i="15"/>
  <c r="Y101" i="3"/>
  <c r="L101" i="15"/>
  <c r="Y387" i="3"/>
  <c r="L387" i="15"/>
  <c r="L4" i="15"/>
  <c r="L28" i="15"/>
  <c r="L36" i="15"/>
  <c r="L114" i="15"/>
  <c r="L119" i="15"/>
  <c r="L232" i="15"/>
  <c r="Y368" i="3"/>
  <c r="L374" i="15"/>
  <c r="L250" i="15"/>
  <c r="L222" i="15"/>
  <c r="Y359" i="3"/>
  <c r="L358" i="15"/>
  <c r="L342" i="15"/>
  <c r="L234" i="15"/>
  <c r="L359" i="15"/>
  <c r="L295" i="15"/>
  <c r="L255" i="15"/>
  <c r="Y304" i="3"/>
  <c r="L322" i="15"/>
  <c r="L302" i="15"/>
  <c r="L294" i="15"/>
  <c r="L193" i="15"/>
  <c r="L189" i="15"/>
  <c r="L113" i="15"/>
  <c r="Y306" i="3"/>
  <c r="L306" i="15"/>
  <c r="L181" i="15"/>
  <c r="L291" i="15"/>
  <c r="Y145" i="3"/>
  <c r="L145" i="15"/>
  <c r="Y217" i="3"/>
  <c r="L217" i="15"/>
  <c r="Y362" i="3"/>
  <c r="L362" i="15"/>
  <c r="L5" i="15"/>
  <c r="L29" i="15"/>
  <c r="L33" i="15"/>
  <c r="L37" i="15"/>
  <c r="L41" i="15"/>
  <c r="L45" i="15"/>
  <c r="L53" i="15"/>
  <c r="L57" i="15"/>
  <c r="L72" i="15"/>
  <c r="L78" i="15"/>
  <c r="L83" i="15"/>
  <c r="L88" i="15"/>
  <c r="L94" i="15"/>
  <c r="L99" i="15"/>
  <c r="L104" i="15"/>
  <c r="L110" i="15"/>
  <c r="L115" i="15"/>
  <c r="L120" i="15"/>
  <c r="L131" i="15"/>
  <c r="L152" i="15"/>
  <c r="L184" i="15"/>
  <c r="L190" i="15"/>
  <c r="L195" i="15"/>
  <c r="L206" i="15"/>
  <c r="L228" i="15"/>
  <c r="L244" i="15"/>
  <c r="L304" i="15"/>
  <c r="L320" i="15"/>
  <c r="L336" i="15"/>
  <c r="L360" i="15"/>
  <c r="L368" i="15"/>
  <c r="L392" i="15"/>
  <c r="L400" i="15"/>
  <c r="Y196" i="3"/>
  <c r="L197" i="15"/>
  <c r="L314" i="15"/>
  <c r="L254" i="15"/>
  <c r="L141" i="15"/>
  <c r="L137" i="15"/>
  <c r="L310" i="15"/>
  <c r="L246" i="15"/>
  <c r="Y185" i="3"/>
  <c r="L185" i="15"/>
  <c r="Y297" i="3"/>
  <c r="L318" i="15"/>
  <c r="L298" i="15"/>
  <c r="L149" i="15"/>
  <c r="L355" i="15"/>
  <c r="L319" i="15"/>
  <c r="L315" i="15"/>
  <c r="L311" i="15"/>
  <c r="Y330" i="3"/>
  <c r="L330" i="15"/>
  <c r="Y367" i="3"/>
  <c r="L366" i="15"/>
  <c r="L371" i="15"/>
  <c r="L367" i="15"/>
  <c r="Y363" i="3"/>
  <c r="L363" i="15"/>
  <c r="Y226" i="3"/>
  <c r="L226" i="15"/>
  <c r="Y105" i="3"/>
  <c r="L109" i="15"/>
  <c r="L105" i="15"/>
  <c r="Y9" i="3"/>
  <c r="L382" i="15"/>
  <c r="L378" i="15"/>
  <c r="L77" i="15"/>
  <c r="L73" i="15"/>
  <c r="L379" i="15"/>
  <c r="Y17" i="3"/>
  <c r="L65" i="15"/>
  <c r="L61" i="15"/>
  <c r="Y89" i="3"/>
  <c r="L89" i="15"/>
  <c r="Y390" i="3"/>
  <c r="L390" i="15"/>
  <c r="Y312" i="3"/>
  <c r="L386" i="15"/>
  <c r="L2" i="15"/>
  <c r="L6" i="15"/>
  <c r="L14" i="15"/>
  <c r="L30" i="15"/>
  <c r="L34" i="15"/>
  <c r="L38" i="15"/>
  <c r="L42" i="15"/>
  <c r="L46" i="15"/>
  <c r="L54" i="15"/>
  <c r="L58" i="15"/>
  <c r="L63" i="15"/>
  <c r="L68" i="15"/>
  <c r="L74" i="15"/>
  <c r="L84" i="15"/>
  <c r="L90" i="15"/>
  <c r="L95" i="15"/>
  <c r="L106" i="15"/>
  <c r="L111" i="15"/>
  <c r="L116" i="15"/>
  <c r="L122" i="15"/>
  <c r="L132" i="15"/>
  <c r="L138" i="15"/>
  <c r="L143" i="15"/>
  <c r="L148" i="15"/>
  <c r="L180" i="15"/>
  <c r="L191" i="15"/>
  <c r="L196" i="15"/>
  <c r="L202" i="15"/>
  <c r="L207" i="15"/>
  <c r="L212" i="15"/>
  <c r="L218" i="15"/>
  <c r="L224" i="15"/>
  <c r="L240" i="15"/>
  <c r="L251" i="15"/>
  <c r="L297" i="15"/>
  <c r="L321" i="15"/>
  <c r="L329" i="15"/>
  <c r="L361" i="15"/>
  <c r="L369" i="15"/>
  <c r="L377" i="15"/>
  <c r="L393" i="15"/>
  <c r="L401" i="15"/>
  <c r="Y125" i="3"/>
  <c r="L125" i="15"/>
  <c r="Y296" i="3"/>
  <c r="L242" i="15"/>
  <c r="L238" i="15"/>
  <c r="L205" i="15"/>
  <c r="L307" i="15"/>
  <c r="L303" i="15"/>
  <c r="L299" i="15"/>
  <c r="L259" i="15"/>
  <c r="Y201" i="3"/>
  <c r="L201" i="15"/>
  <c r="Y280" i="3"/>
  <c r="L354" i="15"/>
  <c r="L346" i="15"/>
  <c r="L286" i="15"/>
  <c r="L282" i="15"/>
  <c r="L278" i="15"/>
  <c r="L274" i="15"/>
  <c r="L270" i="15"/>
  <c r="L266" i="15"/>
  <c r="L262" i="15"/>
  <c r="L177" i="15"/>
  <c r="L173" i="15"/>
  <c r="L169" i="15"/>
  <c r="L165" i="15"/>
  <c r="L161" i="15"/>
  <c r="L375" i="15"/>
  <c r="L351" i="15"/>
  <c r="L347" i="15"/>
  <c r="L343" i="15"/>
  <c r="L287" i="15"/>
  <c r="L283" i="15"/>
  <c r="L279" i="15"/>
  <c r="L275" i="15"/>
  <c r="L271" i="15"/>
  <c r="L267" i="15"/>
  <c r="L263" i="15"/>
  <c r="Y213" i="3"/>
  <c r="L213" i="15"/>
  <c r="L331" i="15"/>
  <c r="Y133" i="3"/>
  <c r="L133" i="15"/>
  <c r="Y334" i="3"/>
  <c r="L334" i="15"/>
  <c r="Y327" i="3"/>
  <c r="L326" i="15"/>
  <c r="L327" i="15"/>
  <c r="Y102" i="3"/>
  <c r="L399" i="15"/>
  <c r="Y395" i="3"/>
  <c r="L395" i="15"/>
  <c r="L391" i="15"/>
  <c r="Y398" i="3"/>
  <c r="L398" i="15"/>
  <c r="Y384" i="3"/>
  <c r="L383" i="15"/>
  <c r="L3" i="15"/>
  <c r="L7" i="15"/>
  <c r="L15" i="15"/>
  <c r="L19" i="15"/>
  <c r="L23" i="15"/>
  <c r="L27" i="15"/>
  <c r="L31" i="15"/>
  <c r="L35" i="15"/>
  <c r="L43" i="15"/>
  <c r="L47" i="15"/>
  <c r="L51" i="15"/>
  <c r="L55" i="15"/>
  <c r="L59" i="15"/>
  <c r="L64" i="15"/>
  <c r="L70" i="15"/>
  <c r="L75" i="15"/>
  <c r="L80" i="15"/>
  <c r="L91" i="15"/>
  <c r="L96" i="15"/>
  <c r="L102" i="15"/>
  <c r="L107" i="15"/>
  <c r="L112" i="15"/>
  <c r="L118" i="15"/>
  <c r="L123" i="15"/>
  <c r="L128" i="15"/>
  <c r="L134" i="15"/>
  <c r="L139" i="15"/>
  <c r="L144" i="15"/>
  <c r="L150" i="15"/>
  <c r="L155" i="15"/>
  <c r="L160" i="15"/>
  <c r="L166" i="15"/>
  <c r="L171" i="15"/>
  <c r="L176" i="15"/>
  <c r="L182" i="15"/>
  <c r="L187" i="15"/>
  <c r="L192" i="15"/>
  <c r="L198" i="15"/>
  <c r="L203" i="15"/>
  <c r="L208" i="15"/>
  <c r="L214" i="15"/>
  <c r="L219" i="15"/>
  <c r="L231" i="15"/>
  <c r="L236" i="15"/>
  <c r="L241" i="15"/>
  <c r="L247" i="15"/>
  <c r="L252" i="15"/>
  <c r="L260" i="15"/>
  <c r="L268" i="15"/>
  <c r="L276" i="15"/>
  <c r="L284" i="15"/>
  <c r="L292" i="15"/>
  <c r="L300" i="15"/>
  <c r="L308" i="15"/>
  <c r="L316" i="15"/>
  <c r="L324" i="15"/>
  <c r="L332" i="15"/>
  <c r="L340" i="15"/>
  <c r="L348" i="15"/>
  <c r="L356" i="15"/>
  <c r="L364" i="15"/>
  <c r="L372" i="15"/>
  <c r="L380" i="15"/>
  <c r="L388" i="15"/>
  <c r="L396" i="15"/>
  <c r="Y221" i="3"/>
  <c r="Y333" i="3"/>
  <c r="Y336" i="3"/>
  <c r="Y393" i="3"/>
  <c r="Y332" i="3"/>
  <c r="Y379" i="3"/>
  <c r="Y313" i="3"/>
  <c r="Y288" i="3"/>
  <c r="Y389" i="3"/>
  <c r="Y377" i="3"/>
  <c r="Y401" i="3"/>
  <c r="Y388" i="3"/>
  <c r="Y375" i="3"/>
  <c r="Y381" i="3"/>
  <c r="Y372" i="3"/>
  <c r="Y347" i="3"/>
  <c r="Y73" i="3"/>
  <c r="Y397" i="3"/>
  <c r="Y361" i="3"/>
  <c r="Y343" i="3"/>
  <c r="Y281" i="3"/>
  <c r="Y108" i="3"/>
  <c r="Y65" i="3"/>
  <c r="Y233" i="3"/>
  <c r="Y396" i="3"/>
  <c r="Y376" i="3"/>
  <c r="Y355" i="3"/>
  <c r="Y265" i="3"/>
  <c r="Y320" i="3"/>
  <c r="Y257" i="3"/>
  <c r="Y204" i="3"/>
  <c r="Y148" i="3"/>
  <c r="Y350" i="3"/>
  <c r="Y291" i="3"/>
  <c r="Y181" i="3"/>
  <c r="Y131" i="3"/>
  <c r="Y335" i="3"/>
  <c r="Y328" i="3"/>
  <c r="Y224" i="3"/>
  <c r="Y225" i="3"/>
  <c r="Y110" i="3"/>
  <c r="Y114" i="3"/>
  <c r="Y118" i="3"/>
  <c r="Y190" i="3"/>
  <c r="Y115" i="3"/>
  <c r="Y119" i="3"/>
  <c r="Y195" i="3"/>
  <c r="Y93" i="3"/>
  <c r="Y117" i="3"/>
  <c r="Y56" i="3"/>
  <c r="Y112" i="3"/>
  <c r="Y121" i="3"/>
  <c r="Y391" i="3"/>
  <c r="Y351" i="3"/>
  <c r="Y249" i="3"/>
  <c r="Y222" i="3"/>
  <c r="Y250" i="3"/>
  <c r="Y15" i="3"/>
  <c r="Y51" i="3"/>
  <c r="Y219" i="3"/>
  <c r="Y374" i="3"/>
  <c r="Y234" i="3"/>
  <c r="Y342" i="3"/>
  <c r="Y135" i="3"/>
  <c r="Y207" i="3"/>
  <c r="Y255" i="3"/>
  <c r="Y295" i="3"/>
  <c r="Y116" i="3"/>
  <c r="Y300" i="3"/>
  <c r="Y208" i="3"/>
  <c r="Y358" i="3"/>
  <c r="Y194" i="3"/>
  <c r="Y206" i="3"/>
  <c r="Y294" i="3"/>
  <c r="Y302" i="3"/>
  <c r="Y322" i="3"/>
  <c r="Y111" i="3"/>
  <c r="Y191" i="3"/>
  <c r="Y189" i="3"/>
  <c r="Y120" i="3"/>
  <c r="Y192" i="3"/>
  <c r="Y113" i="3"/>
  <c r="Y193" i="3"/>
  <c r="Y186" i="3"/>
  <c r="Y44" i="3"/>
  <c r="Y244" i="3"/>
  <c r="Y152" i="3"/>
  <c r="Y230" i="3"/>
  <c r="Y229" i="3"/>
  <c r="Y10" i="3"/>
  <c r="Y11" i="3"/>
  <c r="Y12" i="3"/>
  <c r="Y86" i="3"/>
  <c r="Y87" i="3"/>
  <c r="Y7" i="3"/>
  <c r="Y79" i="3"/>
  <c r="Y157" i="3"/>
  <c r="Y52" i="3"/>
  <c r="Y385" i="3"/>
  <c r="Y48" i="3"/>
  <c r="Y49" i="3"/>
  <c r="Y392" i="3"/>
  <c r="Y380" i="3"/>
  <c r="Y360" i="3"/>
  <c r="Y134" i="3"/>
  <c r="Y198" i="3"/>
  <c r="Y202" i="3"/>
  <c r="Y199" i="3"/>
  <c r="Y203" i="3"/>
  <c r="Y197" i="3"/>
  <c r="Y236" i="3"/>
  <c r="Y200" i="3"/>
  <c r="Y25" i="3"/>
  <c r="Y138" i="3"/>
  <c r="Y142" i="3"/>
  <c r="Y182" i="3"/>
  <c r="Y254" i="3"/>
  <c r="Y314" i="3"/>
  <c r="Y139" i="3"/>
  <c r="Y143" i="3"/>
  <c r="Y183" i="3"/>
  <c r="Y239" i="3"/>
  <c r="Y251" i="3"/>
  <c r="Y140" i="3"/>
  <c r="Y141" i="3"/>
  <c r="Y309" i="3"/>
  <c r="Y137" i="3"/>
  <c r="Y240" i="3"/>
  <c r="Y246" i="3"/>
  <c r="Y310" i="3"/>
  <c r="Y179" i="3"/>
  <c r="Y14" i="3"/>
  <c r="Y146" i="3"/>
  <c r="Y178" i="3"/>
  <c r="Y298" i="3"/>
  <c r="Y318" i="3"/>
  <c r="Y311" i="3"/>
  <c r="Y315" i="3"/>
  <c r="Y319" i="3"/>
  <c r="Y149" i="3"/>
  <c r="Y292" i="3"/>
  <c r="Y16" i="3"/>
  <c r="Y136" i="3"/>
  <c r="Y301" i="3"/>
  <c r="Y248" i="3"/>
  <c r="Y215" i="3"/>
  <c r="Y369" i="3"/>
  <c r="Y373" i="3"/>
  <c r="Y366" i="3"/>
  <c r="Y70" i="3"/>
  <c r="Y84" i="3"/>
  <c r="Y85" i="3"/>
  <c r="Y88" i="3"/>
  <c r="Y58" i="3"/>
  <c r="Y57" i="3"/>
  <c r="Y6" i="3"/>
  <c r="Y30" i="3"/>
  <c r="Y34" i="3"/>
  <c r="Y38" i="3"/>
  <c r="Y78" i="3"/>
  <c r="Y82" i="3"/>
  <c r="Y90" i="3"/>
  <c r="Y27" i="3"/>
  <c r="Y31" i="3"/>
  <c r="Y35" i="3"/>
  <c r="Y39" i="3"/>
  <c r="Y83" i="3"/>
  <c r="Y4" i="3"/>
  <c r="Y28" i="3"/>
  <c r="Y36" i="3"/>
  <c r="Y5" i="3"/>
  <c r="Y29" i="3"/>
  <c r="Y37" i="3"/>
  <c r="Y32" i="3"/>
  <c r="Y40" i="3"/>
  <c r="Y33" i="3"/>
  <c r="Y41" i="3"/>
  <c r="Y59" i="3"/>
  <c r="Y394" i="3"/>
  <c r="Y210" i="3"/>
  <c r="Y209" i="3"/>
  <c r="Y238" i="3"/>
  <c r="Y242" i="3"/>
  <c r="Y243" i="3"/>
  <c r="Y259" i="3"/>
  <c r="Y299" i="3"/>
  <c r="Y303" i="3"/>
  <c r="Y307" i="3"/>
  <c r="Y205" i="3"/>
  <c r="Y252" i="3"/>
  <c r="Y308" i="3"/>
  <c r="Y316" i="3"/>
  <c r="Y237" i="3"/>
  <c r="Y245" i="3"/>
  <c r="Y253" i="3"/>
  <c r="Y293" i="3"/>
  <c r="Y317" i="3"/>
  <c r="Y256" i="3"/>
  <c r="Y47" i="3"/>
  <c r="Y235" i="3"/>
  <c r="Y345" i="3"/>
  <c r="Y153" i="3"/>
  <c r="Y18" i="3"/>
  <c r="Y22" i="3"/>
  <c r="Y154" i="3"/>
  <c r="Y158" i="3"/>
  <c r="Y162" i="3"/>
  <c r="Y166" i="3"/>
  <c r="Y170" i="3"/>
  <c r="Y174" i="3"/>
  <c r="Y262" i="3"/>
  <c r="Y266" i="3"/>
  <c r="Y270" i="3"/>
  <c r="Y274" i="3"/>
  <c r="Y278" i="3"/>
  <c r="Y282" i="3"/>
  <c r="Y286" i="3"/>
  <c r="Y346" i="3"/>
  <c r="Y19" i="3"/>
  <c r="Y23" i="3"/>
  <c r="Y147" i="3"/>
  <c r="Y155" i="3"/>
  <c r="Y159" i="3"/>
  <c r="Y163" i="3"/>
  <c r="Y167" i="3"/>
  <c r="Y171" i="3"/>
  <c r="Y175" i="3"/>
  <c r="Y263" i="3"/>
  <c r="Y267" i="3"/>
  <c r="Y271" i="3"/>
  <c r="Y275" i="3"/>
  <c r="Y279" i="3"/>
  <c r="Y283" i="3"/>
  <c r="Y287" i="3"/>
  <c r="Y20" i="3"/>
  <c r="Y156" i="3"/>
  <c r="Y164" i="3"/>
  <c r="Y172" i="3"/>
  <c r="Y21" i="3"/>
  <c r="Y165" i="3"/>
  <c r="Y173" i="3"/>
  <c r="Y268" i="3"/>
  <c r="Y276" i="3"/>
  <c r="Y284" i="3"/>
  <c r="Y344" i="3"/>
  <c r="Y349" i="3"/>
  <c r="Y353" i="3"/>
  <c r="Y357" i="3"/>
  <c r="Y24" i="3"/>
  <c r="Y160" i="3"/>
  <c r="Y168" i="3"/>
  <c r="Y176" i="3"/>
  <c r="Y269" i="3"/>
  <c r="Y277" i="3"/>
  <c r="Y285" i="3"/>
  <c r="Y354" i="3"/>
  <c r="Y161" i="3"/>
  <c r="Y169" i="3"/>
  <c r="Y177" i="3"/>
  <c r="Y264" i="3"/>
  <c r="Y272" i="3"/>
  <c r="Y126" i="3"/>
  <c r="Y130" i="3"/>
  <c r="Y127" i="3"/>
  <c r="Y128" i="3"/>
  <c r="Y129" i="3"/>
  <c r="Y339" i="3"/>
  <c r="Y340" i="3"/>
  <c r="Y326" i="3"/>
  <c r="Y324" i="3"/>
  <c r="Y325" i="3"/>
  <c r="Y94" i="3"/>
  <c r="Y95" i="3"/>
  <c r="Y92" i="3"/>
  <c r="Y96" i="3"/>
  <c r="Y104" i="3"/>
  <c r="Y97" i="3"/>
  <c r="Y122" i="3"/>
  <c r="Y80" i="3"/>
  <c r="Y81" i="3"/>
  <c r="Y68" i="3"/>
  <c r="Y69" i="3"/>
  <c r="Y399" i="3"/>
  <c r="Y383" i="3"/>
  <c r="Y371" i="3"/>
  <c r="Y356" i="3"/>
  <c r="Y348" i="3"/>
  <c r="Y331" i="3"/>
  <c r="Y305" i="3"/>
  <c r="Y273" i="3"/>
  <c r="Y241" i="3"/>
  <c r="Y220" i="3"/>
  <c r="Y180" i="3"/>
  <c r="Y258" i="3"/>
  <c r="Y290" i="3"/>
  <c r="Y106" i="3"/>
  <c r="Y103" i="3"/>
  <c r="Y107" i="3"/>
  <c r="Y74" i="3"/>
  <c r="Y218" i="3"/>
  <c r="Y75" i="3"/>
  <c r="Y62" i="3"/>
  <c r="Y66" i="3"/>
  <c r="Y63" i="3"/>
  <c r="Y67" i="3"/>
  <c r="Y71" i="3"/>
  <c r="Y42" i="3"/>
  <c r="Y43" i="3"/>
  <c r="Y386" i="3"/>
  <c r="Y382" i="3"/>
  <c r="Y378" i="3"/>
  <c r="Y370" i="3"/>
  <c r="Y64" i="3"/>
  <c r="Y8" i="3"/>
  <c r="Y260" i="3"/>
  <c r="Y109" i="3"/>
  <c r="Y77" i="3"/>
  <c r="Y61" i="3"/>
  <c r="Y76" i="3"/>
  <c r="Y60" i="3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" i="1"/>
</calcChain>
</file>

<file path=xl/sharedStrings.xml><?xml version="1.0" encoding="utf-8"?>
<sst xmlns="http://schemas.openxmlformats.org/spreadsheetml/2006/main" count="22973" uniqueCount="2995">
  <si>
    <t>Santafé de Bogotá</t>
  </si>
  <si>
    <t>Abejorral</t>
  </si>
  <si>
    <t>Abriaqui</t>
  </si>
  <si>
    <t>Amalfi</t>
  </si>
  <si>
    <t>Andes</t>
  </si>
  <si>
    <t>Angostura</t>
  </si>
  <si>
    <t>Antioquia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</si>
  <si>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</si>
  <si>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</si>
  <si>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</si>
  <si>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</si>
  <si>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</si>
  <si>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</si>
  <si>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</si>
  <si>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</si>
  <si>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Bolívar</t>
  </si>
  <si>
    <t>Caicedo</t>
  </si>
  <si>
    <t>Caldas</t>
  </si>
  <si>
    <t>Campamento</t>
  </si>
  <si>
    <t>Cañasgordas</t>
  </si>
  <si>
    <t>Caramanta</t>
  </si>
  <si>
    <t>Carepa</t>
  </si>
  <si>
    <t>Carolina</t>
  </si>
  <si>
    <t>Caucasia</t>
  </si>
  <si>
    <t>Cisneros</t>
  </si>
  <si>
    <t>Concordia</t>
  </si>
  <si>
    <t>Copacabana</t>
  </si>
  <si>
    <t>Dabeiba</t>
  </si>
  <si>
    <t>El Bagre</t>
  </si>
  <si>
    <t>Envigado</t>
  </si>
  <si>
    <t>Fredonia</t>
  </si>
  <si>
    <t>Frontino</t>
  </si>
  <si>
    <t>Giraldo</t>
  </si>
  <si>
    <t>Girardota</t>
  </si>
  <si>
    <t>Granada</t>
  </si>
  <si>
    <t>Guadalupe</t>
  </si>
  <si>
    <t>Guarne</t>
  </si>
  <si>
    <t>Heliconia</t>
  </si>
  <si>
    <t>Hispania</t>
  </si>
  <si>
    <t>Ituango</t>
  </si>
  <si>
    <t>La Estrella</t>
  </si>
  <si>
    <t>La Pintada</t>
  </si>
  <si>
    <t>Liborina</t>
  </si>
  <si>
    <t>Maceo</t>
  </si>
  <si>
    <t>Marinilla</t>
  </si>
  <si>
    <t>Montebello</t>
  </si>
  <si>
    <t>Nariño</t>
  </si>
  <si>
    <t>Olaya</t>
  </si>
  <si>
    <t>Peñol</t>
  </si>
  <si>
    <t>Peque</t>
  </si>
  <si>
    <t>Pueblorrico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</si>
  <si>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</si>
  <si>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</si>
  <si>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</si>
  <si>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</si>
  <si>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</si>
  <si>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</si>
  <si>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</si>
  <si>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</t>
  </si>
  <si>
    <t>San Carlos</t>
  </si>
  <si>
    <t>San Luis</t>
  </si>
  <si>
    <t>San Pedro</t>
  </si>
  <si>
    <t>San Rafael</t>
  </si>
  <si>
    <t>San Roque</t>
  </si>
  <si>
    <t>San Vicente</t>
  </si>
  <si>
    <t>Santo Domingo</t>
  </si>
  <si>
    <t>Santuario</t>
  </si>
  <si>
    <t>Segovia</t>
  </si>
  <si>
    <t>Tarso</t>
  </si>
  <si>
    <t>Toledo</t>
  </si>
  <si>
    <t>Turbo</t>
  </si>
  <si>
    <t>Uramita</t>
  </si>
  <si>
    <t>Urrao</t>
  </si>
  <si>
    <t>Valdivia</t>
  </si>
  <si>
    <t>Venecia</t>
  </si>
  <si>
    <t>Yarumal</t>
  </si>
  <si>
    <t>Arauca</t>
  </si>
  <si>
    <t>Arauquita</t>
  </si>
  <si>
    <t>Cravo Norte</t>
  </si>
  <si>
    <t>Fortul</t>
  </si>
  <si>
    <t>Saravena</t>
  </si>
  <si>
    <t>Tame</t>
  </si>
  <si>
    <t>Candelaria</t>
  </si>
  <si>
    <t>Córdoba</t>
  </si>
  <si>
    <t>Morales</t>
  </si>
  <si>
    <t>San Pablo</t>
  </si>
  <si>
    <t>Santa Rosa</t>
  </si>
  <si>
    <t>Villanueva</t>
  </si>
  <si>
    <t>Tunja</t>
  </si>
  <si>
    <t>Almeida</t>
  </si>
  <si>
    <t>Aquitania</t>
  </si>
  <si>
    <t>Arcabuco</t>
  </si>
  <si>
    <t>Berbeo</t>
  </si>
  <si>
    <t>Beteitiva</t>
  </si>
  <si>
    <t>Boavita</t>
  </si>
  <si>
    <t>Boyacá</t>
  </si>
  <si>
    <t>Buenavista</t>
  </si>
  <si>
    <t>Cerinza</t>
  </si>
  <si>
    <t>Chinavita</t>
  </si>
  <si>
    <t>Chiscas</t>
  </si>
  <si>
    <t>Chita</t>
  </si>
  <si>
    <t>Coper</t>
  </si>
  <si>
    <t>Corrales</t>
  </si>
  <si>
    <t>Covarachia</t>
  </si>
  <si>
    <t>Cucaita</t>
  </si>
  <si>
    <t>Cuitiva</t>
  </si>
  <si>
    <t>Chivor</t>
  </si>
  <si>
    <t>Duitama</t>
  </si>
  <si>
    <t>El Cocuy</t>
  </si>
  <si>
    <t>El Espino</t>
  </si>
  <si>
    <t>Firavitoba</t>
  </si>
  <si>
    <t>Floresta</t>
  </si>
  <si>
    <t>Garagoa</t>
  </si>
  <si>
    <t>Guacamayas</t>
  </si>
  <si>
    <t>Guateque</t>
  </si>
  <si>
    <t>Iza</t>
  </si>
  <si>
    <t>Jenesano</t>
  </si>
  <si>
    <t>Labranzagrande</t>
  </si>
  <si>
    <t>La Capilla</t>
  </si>
  <si>
    <t>La Victoria</t>
  </si>
  <si>
    <t>Macanal</t>
  </si>
  <si>
    <t>Miraflores</t>
  </si>
  <si>
    <t>Mongua</t>
  </si>
  <si>
    <t>Motavita</t>
  </si>
  <si>
    <t>Muzo</t>
  </si>
  <si>
    <t>Nobsa</t>
  </si>
  <si>
    <t>Otanche</t>
  </si>
  <si>
    <t>Pachavita</t>
  </si>
  <si>
    <t>Paipa</t>
  </si>
  <si>
    <t>Pajarito</t>
  </si>
  <si>
    <t>Panqueba</t>
  </si>
  <si>
    <t>Pauna</t>
  </si>
  <si>
    <t>Paya</t>
  </si>
  <si>
    <t>Pesca</t>
  </si>
  <si>
    <t>San Eduardo</t>
  </si>
  <si>
    <t>San Mateo</t>
  </si>
  <si>
    <t>Santana</t>
  </si>
  <si>
    <t>Sativanorte</t>
  </si>
  <si>
    <t>Sativasur</t>
  </si>
  <si>
    <t>Siachoque</t>
  </si>
  <si>
    <t>Socha</t>
  </si>
  <si>
    <t>Sogamoso</t>
  </si>
  <si>
    <t>Somondoco</t>
  </si>
  <si>
    <t>Sora</t>
  </si>
  <si>
    <t>Sutatenza</t>
  </si>
  <si>
    <t>Tasco</t>
  </si>
  <si>
    <t>Tenza</t>
  </si>
  <si>
    <t>Tibasosa</t>
  </si>
  <si>
    <t>Tipacoque</t>
  </si>
  <si>
    <t>Toca</t>
  </si>
  <si>
    <t>Tota</t>
  </si>
  <si>
    <t>Tunungua</t>
  </si>
  <si>
    <t>Tuta</t>
  </si>
  <si>
    <t>Ventaquemada</t>
  </si>
  <si>
    <t>Manizales</t>
  </si>
  <si>
    <t>Aguadas</t>
  </si>
  <si>
    <t>Anserma</t>
  </si>
  <si>
    <t>Aranzazu</t>
  </si>
  <si>
    <t>Chinchina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</si>
  <si>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</si>
  <si>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</si>
  <si>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</si>
  <si>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</si>
  <si>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</si>
  <si>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</si>
  <si>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</si>
  <si>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</si>
  <si>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Palestina</t>
  </si>
  <si>
    <t>Pensilvania</t>
  </si>
  <si>
    <t>Riosucio</t>
  </si>
  <si>
    <t>Risaralda</t>
  </si>
  <si>
    <t>Salamina</t>
  </si>
  <si>
    <t>Victoria</t>
  </si>
  <si>
    <t>Viterbo</t>
  </si>
  <si>
    <t>Albania</t>
  </si>
  <si>
    <t>Puerto Rico</t>
  </si>
  <si>
    <t>Yopal</t>
  </si>
  <si>
    <t>Aguazul</t>
  </si>
  <si>
    <t>Chameza</t>
  </si>
  <si>
    <t>Hato Corozal</t>
  </si>
  <si>
    <t>La Salina</t>
  </si>
  <si>
    <t>Monterrey</t>
  </si>
  <si>
    <t>Pore</t>
  </si>
  <si>
    <t>Recetor</t>
  </si>
  <si>
    <t>Tauramena</t>
  </si>
  <si>
    <t>Trinidad</t>
  </si>
  <si>
    <t>Almaguer</t>
  </si>
  <si>
    <t>Balboa</t>
  </si>
  <si>
    <t>Buenos Aires</t>
  </si>
  <si>
    <t>Caldono</t>
  </si>
  <si>
    <t>Caloto</t>
  </si>
  <si>
    <t>Corinto</t>
  </si>
  <si>
    <t>El Tambo</t>
  </si>
  <si>
    <t>Florencia</t>
  </si>
  <si>
    <t>Guapi</t>
  </si>
  <si>
    <t>La Sierra</t>
  </si>
  <si>
    <t>La Vega</t>
  </si>
  <si>
    <t>Mercaderes</t>
  </si>
  <si>
    <t>Miranda</t>
  </si>
  <si>
    <t>Padilla</t>
  </si>
  <si>
    <t>Piamonte</t>
  </si>
  <si>
    <t>Puerto Tejada</t>
  </si>
  <si>
    <t>Rosas</t>
  </si>
  <si>
    <t>Silvia</t>
  </si>
  <si>
    <t>Totoro</t>
  </si>
  <si>
    <t>Ayapel</t>
  </si>
  <si>
    <t>Canalete</t>
  </si>
  <si>
    <t>Chima</t>
  </si>
  <si>
    <t>Cotorra</t>
  </si>
  <si>
    <t>Lorica</t>
  </si>
  <si>
    <t>Momil</t>
  </si>
  <si>
    <t>Planeta Rica</t>
  </si>
  <si>
    <t>Pueblo Nuevo</t>
  </si>
  <si>
    <t>Puerto Escondido</t>
  </si>
  <si>
    <t>Puerto Libertador</t>
  </si>
  <si>
    <t>San Antero</t>
  </si>
  <si>
    <t>San Pelayo</t>
  </si>
  <si>
    <t>Tierralta</t>
  </si>
  <si>
    <t>Valencia</t>
  </si>
  <si>
    <t>Anapoima</t>
  </si>
  <si>
    <t>Anolaima</t>
  </si>
  <si>
    <t>Bituima</t>
  </si>
  <si>
    <t>Bojacá</t>
  </si>
  <si>
    <t>Cabrera</t>
  </si>
  <si>
    <t>Cachipay</t>
  </si>
  <si>
    <t>Chía</t>
  </si>
  <si>
    <t>Chipaque</t>
  </si>
  <si>
    <t>Chocontá</t>
  </si>
  <si>
    <t>Cogua</t>
  </si>
  <si>
    <t>Cota</t>
  </si>
  <si>
    <t>Cucunubá</t>
  </si>
  <si>
    <t>El Colegio</t>
  </si>
  <si>
    <t>El Rosal</t>
  </si>
  <si>
    <t>Facatativá</t>
  </si>
  <si>
    <t>Funza</t>
  </si>
  <si>
    <t>Gachancipá</t>
  </si>
  <si>
    <t>Gama</t>
  </si>
  <si>
    <t>Girardot</t>
  </si>
  <si>
    <t>Guaduas</t>
  </si>
  <si>
    <t>Guasca</t>
  </si>
  <si>
    <t>Guatavita</t>
  </si>
  <si>
    <t>Guayabetal</t>
  </si>
  <si>
    <t>Junín</t>
  </si>
  <si>
    <t>La Calera</t>
  </si>
  <si>
    <t>La Mesa</t>
  </si>
  <si>
    <t>La Palma</t>
  </si>
  <si>
    <t>La Peña</t>
  </si>
  <si>
    <t>Lenguazaque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</si>
  <si>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</si>
  <si>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</si>
  <si>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</si>
  <si>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</si>
  <si>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</si>
  <si>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</si>
  <si>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</si>
  <si>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</si>
  <si>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</si>
  <si>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</si>
  <si>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</si>
  <si>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</si>
  <si>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</si>
  <si>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</si>
  <si>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Quebradanegra</t>
  </si>
  <si>
    <t>Quetame</t>
  </si>
  <si>
    <t>Quipile</t>
  </si>
  <si>
    <t>Ricaurte</t>
  </si>
  <si>
    <t>San Bernardo</t>
  </si>
  <si>
    <t>San Cayetano</t>
  </si>
  <si>
    <t>San Francisco</t>
  </si>
  <si>
    <t>Sasaima</t>
  </si>
  <si>
    <t>Sesquilé</t>
  </si>
  <si>
    <t>Sibate</t>
  </si>
  <si>
    <t>Silvania</t>
  </si>
  <si>
    <t>Simijaca</t>
  </si>
  <si>
    <t>Soacha</t>
  </si>
  <si>
    <t>Sopó</t>
  </si>
  <si>
    <t>Subachoque</t>
  </si>
  <si>
    <t>Suesca</t>
  </si>
  <si>
    <t>Susa</t>
  </si>
  <si>
    <t>Sutatausa</t>
  </si>
  <si>
    <t>Tabio</t>
  </si>
  <si>
    <t>Tausa</t>
  </si>
  <si>
    <t>Tena</t>
  </si>
  <si>
    <t>Tenjo</t>
  </si>
  <si>
    <t>Tibacuy</t>
  </si>
  <si>
    <t>Tocaima</t>
  </si>
  <si>
    <t>Tocancipá</t>
  </si>
  <si>
    <t>Ubaque</t>
  </si>
  <si>
    <t>Ubaté</t>
  </si>
  <si>
    <t>Une</t>
  </si>
  <si>
    <t>Vergara</t>
  </si>
  <si>
    <t>Villeta</t>
  </si>
  <si>
    <t>Zipacón</t>
  </si>
  <si>
    <t>Zipaquirá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</si>
  <si>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</si>
  <si>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</si>
  <si>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</si>
  <si>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</si>
  <si>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</si>
  <si>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</si>
  <si>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</si>
  <si>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</si>
  <si>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</si>
  <si>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Gigante</t>
  </si>
  <si>
    <t>Hobo</t>
  </si>
  <si>
    <t>Iquira</t>
  </si>
  <si>
    <t>La Argentina</t>
  </si>
  <si>
    <t>La Plata</t>
  </si>
  <si>
    <t>Oporapa</t>
  </si>
  <si>
    <t>Paicol</t>
  </si>
  <si>
    <t>Palermo</t>
  </si>
  <si>
    <t>Pital</t>
  </si>
  <si>
    <t>Pitalito</t>
  </si>
  <si>
    <t>Rivera</t>
  </si>
  <si>
    <t>Saladoblanco</t>
  </si>
  <si>
    <t>Tarqui</t>
  </si>
  <si>
    <t>Tesalia</t>
  </si>
  <si>
    <t>Tello</t>
  </si>
  <si>
    <t>Teruel</t>
  </si>
  <si>
    <t>Villavieja</t>
  </si>
  <si>
    <t>Guamal</t>
  </si>
  <si>
    <t>Acacias</t>
  </si>
  <si>
    <t>Cabuyaro</t>
  </si>
  <si>
    <t>Cumaral</t>
  </si>
  <si>
    <t>El Calvario</t>
  </si>
  <si>
    <t>El Castillo</t>
  </si>
  <si>
    <t>El Dorado</t>
  </si>
  <si>
    <t>Mesetas</t>
  </si>
  <si>
    <t>La Macarena</t>
  </si>
  <si>
    <t>La Uribe</t>
  </si>
  <si>
    <t>Puerto Concordia</t>
  </si>
  <si>
    <t>Puerto Lleras</t>
  </si>
  <si>
    <t>Restrepo</t>
  </si>
  <si>
    <t>San Juanito</t>
  </si>
  <si>
    <t>Vistahermosa</t>
  </si>
  <si>
    <t>Aldana</t>
  </si>
  <si>
    <t>Arboleda (Berruecos)</t>
  </si>
  <si>
    <t>Barbacoas</t>
  </si>
  <si>
    <t>Buesaco</t>
  </si>
  <si>
    <t>Contadero</t>
  </si>
  <si>
    <t>Cuaspud (Carlosama)</t>
  </si>
  <si>
    <t>Cumbal</t>
  </si>
  <si>
    <t>El Charco</t>
  </si>
  <si>
    <t>El Rosario</t>
  </si>
  <si>
    <t>Funes</t>
  </si>
  <si>
    <t>Guachucal</t>
  </si>
  <si>
    <t>Guaitarilla</t>
  </si>
  <si>
    <t>Iles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</si>
  <si>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</si>
  <si>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</si>
  <si>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</si>
  <si>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</si>
  <si>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</si>
  <si>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</si>
  <si>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</si>
  <si>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 (Sotomayor)</t>
  </si>
  <si>
    <t>Mallama (Piedrancha)</t>
  </si>
  <si>
    <t>Ospina</t>
  </si>
  <si>
    <t>Policarpa</t>
  </si>
  <si>
    <t>Providencia</t>
  </si>
  <si>
    <t>Puerres</t>
  </si>
  <si>
    <t>Pupiales</t>
  </si>
  <si>
    <t>Samaniego</t>
  </si>
  <si>
    <t>San Lorenzo</t>
  </si>
  <si>
    <t>Taminango</t>
  </si>
  <si>
    <t>Tangua</t>
  </si>
  <si>
    <t>Tumaco</t>
  </si>
  <si>
    <t>Yacuanquer</t>
  </si>
  <si>
    <t>San Miguel</t>
  </si>
  <si>
    <t>Circasia</t>
  </si>
  <si>
    <t>Filandia</t>
  </si>
  <si>
    <t>La Tebaida</t>
  </si>
  <si>
    <t>Montenegro</t>
  </si>
  <si>
    <t>Pijao</t>
  </si>
  <si>
    <t>Quimbaya</t>
  </si>
  <si>
    <t>Salento</t>
  </si>
  <si>
    <t>Pereira</t>
  </si>
  <si>
    <t>Dos Quebradas</t>
  </si>
  <si>
    <t>La Celia</t>
  </si>
  <si>
    <t>La Virginia</t>
  </si>
  <si>
    <t>Marsella</t>
  </si>
  <si>
    <t>Pueblo Rico</t>
  </si>
  <si>
    <t>Quinchia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</si>
  <si>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</si>
  <si>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</si>
  <si>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</si>
  <si>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</si>
  <si>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</si>
  <si>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</si>
  <si>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</si>
  <si>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Cerrito</t>
  </si>
  <si>
    <t>Charta</t>
  </si>
  <si>
    <t>Cimitarra</t>
  </si>
  <si>
    <t>Confines</t>
  </si>
  <si>
    <t>Coromoro</t>
  </si>
  <si>
    <t>El Guacamayo</t>
  </si>
  <si>
    <t>Encino</t>
  </si>
  <si>
    <t>Enciso</t>
  </si>
  <si>
    <t>Floridablanca</t>
  </si>
  <si>
    <t>Guaca</t>
  </si>
  <si>
    <t>Guavata</t>
  </si>
  <si>
    <t>Guepsa</t>
  </si>
  <si>
    <t>Hato</t>
  </si>
  <si>
    <t>La Belleza</t>
  </si>
  <si>
    <t>La Paz</t>
  </si>
  <si>
    <t>Lebrija</t>
  </si>
  <si>
    <t>Los Santos</t>
  </si>
  <si>
    <t>Macaravita</t>
  </si>
  <si>
    <t>Matanza</t>
  </si>
  <si>
    <t>Mogotes</t>
  </si>
  <si>
    <t>Molagavita</t>
  </si>
  <si>
    <t>Ocamonte</t>
  </si>
  <si>
    <t>Oiba</t>
  </si>
  <si>
    <t>Palmar</t>
  </si>
  <si>
    <t>Pinchote</t>
  </si>
  <si>
    <t>Puente Nacional</t>
  </si>
  <si>
    <t>Puerto Parra</t>
  </si>
  <si>
    <t>Puerto Wilches</t>
  </si>
  <si>
    <t>San Benito</t>
  </si>
  <si>
    <t>San Gil</t>
  </si>
  <si>
    <t>Simacota</t>
  </si>
  <si>
    <t>Socorro</t>
  </si>
  <si>
    <t>Suaita</t>
  </si>
  <si>
    <t>Sucre</t>
  </si>
  <si>
    <t>Tona</t>
  </si>
  <si>
    <t>Vetas</t>
  </si>
  <si>
    <t>Zapatoca</t>
  </si>
  <si>
    <t>Espinal</t>
  </si>
  <si>
    <t>Cali</t>
  </si>
  <si>
    <t>Ansermanuevo</t>
  </si>
  <si>
    <t>Buenaventura</t>
  </si>
  <si>
    <t>Buga</t>
  </si>
  <si>
    <t>Bugalagrande</t>
  </si>
  <si>
    <t>Caicedonia</t>
  </si>
  <si>
    <t>Cartago</t>
  </si>
  <si>
    <t>Dagua</t>
  </si>
  <si>
    <t>El Cairo</t>
  </si>
  <si>
    <t>El Cerrito</t>
  </si>
  <si>
    <t>El Dovio</t>
  </si>
  <si>
    <t>Florida</t>
  </si>
  <si>
    <t>Ginebra</t>
  </si>
  <si>
    <t>La Cumbre</t>
  </si>
  <si>
    <t>Obando</t>
  </si>
  <si>
    <t>Palmira</t>
  </si>
  <si>
    <t>Pradera</t>
  </si>
  <si>
    <t>Roldanillo</t>
  </si>
  <si>
    <t>Sevilla</t>
  </si>
  <si>
    <t>Toro</t>
  </si>
  <si>
    <t>Trujillo</t>
  </si>
  <si>
    <t>Ulloa</t>
  </si>
  <si>
    <t>Versalles</t>
  </si>
  <si>
    <t>Vijes</t>
  </si>
  <si>
    <t>Yotoco</t>
  </si>
  <si>
    <t>Yumbo</t>
  </si>
  <si>
    <t>Zarzal</t>
  </si>
  <si>
    <t>La Primavera</t>
  </si>
  <si>
    <t>Santa Rosalia</t>
  </si>
  <si>
    <t>Cumaribo</t>
  </si>
  <si>
    <t>Territorio</t>
  </si>
  <si>
    <t>Municipio</t>
  </si>
  <si>
    <t>La Ceja</t>
  </si>
  <si>
    <t>Amazonas</t>
  </si>
  <si>
    <t>Atlantico</t>
  </si>
  <si>
    <t>Casanare</t>
  </si>
  <si>
    <t>Cauca</t>
  </si>
  <si>
    <t>Cesar</t>
  </si>
  <si>
    <t>Chocó</t>
  </si>
  <si>
    <t>Cundinamarca</t>
  </si>
  <si>
    <t>Huila</t>
  </si>
  <si>
    <t>Magdalena</t>
  </si>
  <si>
    <t>Santander</t>
  </si>
  <si>
    <t>Putumayo</t>
  </si>
  <si>
    <t>Tolima</t>
  </si>
  <si>
    <t>Valle</t>
  </si>
  <si>
    <t>La Guajira</t>
  </si>
  <si>
    <t>Norte de Santander</t>
  </si>
  <si>
    <t>INSERT INTO ZONA(id_zona,nom_zona) VALUES(</t>
  </si>
  <si>
    <t>,</t>
  </si>
  <si>
    <t>)</t>
  </si>
  <si>
    <t>;</t>
  </si>
  <si>
    <t>DEPARTAMENTO</t>
  </si>
  <si>
    <t>ID</t>
  </si>
  <si>
    <t>ID DEPTO</t>
  </si>
  <si>
    <t>INSERT INTO municipio(id_municipio,nom_municipio,id_zona) VALUES(</t>
  </si>
  <si>
    <t>);</t>
  </si>
  <si>
    <t>Teléfono 1</t>
  </si>
  <si>
    <t>Población</t>
  </si>
  <si>
    <t>Vendedor</t>
  </si>
  <si>
    <t>Zona de Ventas</t>
  </si>
  <si>
    <t xml:space="preserve">APONTE CHIRIVI MIGUEL HUMBERTO  </t>
  </si>
  <si>
    <t xml:space="preserve">CL 18 106 14  </t>
  </si>
  <si>
    <t>RAUL MAURICIO VELASQUEZ LONDOÑO</t>
  </si>
  <si>
    <t xml:space="preserve">CASTRO CASTRO VICTOR MANUEL  </t>
  </si>
  <si>
    <t xml:space="preserve">CL 2 3 84  </t>
  </si>
  <si>
    <t>GLORIA YANETH MARENTES PRADA</t>
  </si>
  <si>
    <t xml:space="preserve">GAITAN GAITAN LEONARDO  </t>
  </si>
  <si>
    <t xml:space="preserve">CR 5 3 69  </t>
  </si>
  <si>
    <t xml:space="preserve">GARNICA CASTIBLANCO LUIS ALFONSO  </t>
  </si>
  <si>
    <t xml:space="preserve">VDA HATICO Y ENEAS  </t>
  </si>
  <si>
    <t>YEISY YAZMIN FINO GALEANO</t>
  </si>
  <si>
    <t xml:space="preserve">MURCIA ALARCON LUIS ALFONSO  </t>
  </si>
  <si>
    <t xml:space="preserve">VDA PLAYA  </t>
  </si>
  <si>
    <t xml:space="preserve">VANEGAS HERNANDEZ ISRAEL  </t>
  </si>
  <si>
    <t xml:space="preserve">CL 4 6 61  </t>
  </si>
  <si>
    <t xml:space="preserve">BENITEZ GONZALEZ ARSENIO  </t>
  </si>
  <si>
    <t xml:space="preserve">VDA LA MESA  </t>
  </si>
  <si>
    <t xml:space="preserve">CORTES FRANCO ULDARICO  </t>
  </si>
  <si>
    <t xml:space="preserve">VDA PIRENEOS  </t>
  </si>
  <si>
    <t xml:space="preserve">RODRIGUEZ BALLEN ROBERTO  </t>
  </si>
  <si>
    <t xml:space="preserve">VDA PEDREGAL  </t>
  </si>
  <si>
    <t xml:space="preserve">ORTIZ RODRIGUEZ ORLANDO  </t>
  </si>
  <si>
    <t xml:space="preserve">VDA HATOVIEJO  </t>
  </si>
  <si>
    <t xml:space="preserve">VARGAS PACHON JAIRO AUGUSTO  </t>
  </si>
  <si>
    <t xml:space="preserve">VDA HATO VIEJO  </t>
  </si>
  <si>
    <t xml:space="preserve">URBINA RODRIGUEZ REMIGIO  </t>
  </si>
  <si>
    <t xml:space="preserve">CR 1 3 41  </t>
  </si>
  <si>
    <t xml:space="preserve">SIERRA VARGAS NICOLAS  </t>
  </si>
  <si>
    <t xml:space="preserve">CR 11 21 48  </t>
  </si>
  <si>
    <t>DIANA PATRICIA SAAVEDRA CHIA</t>
  </si>
  <si>
    <t>Boyaca</t>
  </si>
  <si>
    <t xml:space="preserve">GARCIA DIAZ JULIO ALBERTO  </t>
  </si>
  <si>
    <t xml:space="preserve">CL 19 13 12  </t>
  </si>
  <si>
    <t>ANDRES LARGACHA SIGHINOLFI</t>
  </si>
  <si>
    <t xml:space="preserve">CHIVATA LOPEZ BLAS  </t>
  </si>
  <si>
    <t xml:space="preserve">VDA CALERA  </t>
  </si>
  <si>
    <t xml:space="preserve">TEQUIA CHACON ALMINCAR  </t>
  </si>
  <si>
    <t xml:space="preserve">VDA ALTO DEL MOLINO  </t>
  </si>
  <si>
    <t xml:space="preserve">BECERRA DAZA JOSE  </t>
  </si>
  <si>
    <t xml:space="preserve">CR 7 4 68  </t>
  </si>
  <si>
    <t xml:space="preserve">MELO PESCA JOSE ALDEMAR  </t>
  </si>
  <si>
    <t xml:space="preserve">VDA CAJON  </t>
  </si>
  <si>
    <t xml:space="preserve">PEREZ PEREZ ISAAC DE JESUS  </t>
  </si>
  <si>
    <t xml:space="preserve">VDA SUCE LAJAS  </t>
  </si>
  <si>
    <t xml:space="preserve">NOSSA ALARCON NELSON ENRIQUE  </t>
  </si>
  <si>
    <t xml:space="preserve">VDA AGUA BLANCA  </t>
  </si>
  <si>
    <t xml:space="preserve">MUNEVAR PEREZ MARCO ANTONIO  </t>
  </si>
  <si>
    <t xml:space="preserve">CL 7 8 66  </t>
  </si>
  <si>
    <t xml:space="preserve">ROSAS MARTINEZ LUIS EDGAR  </t>
  </si>
  <si>
    <t xml:space="preserve">VDA PEREZ CUARTO AGUA BLANCA  </t>
  </si>
  <si>
    <t xml:space="preserve">NOSSA ALARCON VICTOR ALFONSO  </t>
  </si>
  <si>
    <t xml:space="preserve">VDA PEREZ CUARTO AGUABLANCA  </t>
  </si>
  <si>
    <t xml:space="preserve">VELOZA SANCHEZ GABRIEL ARCANGEL  </t>
  </si>
  <si>
    <t xml:space="preserve">CL 5 4 29  </t>
  </si>
  <si>
    <t>JUAN PABLO VILLAMIL CAMARGO</t>
  </si>
  <si>
    <t xml:space="preserve">CARDONA OCAMPO LUIS ALBEIRO  </t>
  </si>
  <si>
    <t xml:space="preserve">CR 16 80 08 P2  </t>
  </si>
  <si>
    <t>DANIEL CARDONA RAMIREZ</t>
  </si>
  <si>
    <t>Eje Cafetero</t>
  </si>
  <si>
    <t xml:space="preserve">ROBAYO CARRILLO SAUL  </t>
  </si>
  <si>
    <t xml:space="preserve">VDA SANTUARIO  </t>
  </si>
  <si>
    <t xml:space="preserve">GUZMAN CASTAÑEDA PEDRO ARTURO  </t>
  </si>
  <si>
    <t xml:space="preserve">VDA CHEGUA  </t>
  </si>
  <si>
    <t xml:space="preserve">GARCIA ALARCON HECTOR EMILIO  </t>
  </si>
  <si>
    <t xml:space="preserve">VDA ALTO DE MESA  </t>
  </si>
  <si>
    <t xml:space="preserve">RINCON VANEGAS VICTOR JULIO  </t>
  </si>
  <si>
    <t xml:space="preserve">VDA SAN JOSE  </t>
  </si>
  <si>
    <t xml:space="preserve">ALARCON PINILLA FERNANDO  </t>
  </si>
  <si>
    <t xml:space="preserve">BRR CENTRO CARUPA  </t>
  </si>
  <si>
    <t xml:space="preserve">PAJARITO PACHON JOSE ISMAEL  </t>
  </si>
  <si>
    <t xml:space="preserve">VDA PAPAYO  </t>
  </si>
  <si>
    <t xml:space="preserve">ALARCON MALAVER EDUARDO  </t>
  </si>
  <si>
    <t xml:space="preserve">RINCON PINILLA GUSTAVO  </t>
  </si>
  <si>
    <t xml:space="preserve">ALARCON MALAVER WILLIAM  </t>
  </si>
  <si>
    <t xml:space="preserve">CL 3 2 86 CEN  </t>
  </si>
  <si>
    <t xml:space="preserve">CASTAÑEDA PACHON FERNANDO  </t>
  </si>
  <si>
    <t xml:space="preserve">CL 3 2 24  </t>
  </si>
  <si>
    <t xml:space="preserve">POVEDA ORTIZ PEDRO PABLO  </t>
  </si>
  <si>
    <t xml:space="preserve">SANTANA AGUILAR ADAN  </t>
  </si>
  <si>
    <t xml:space="preserve">FRESNEDA OSCAR  </t>
  </si>
  <si>
    <t xml:space="preserve">CR 5 6 35 CEN  </t>
  </si>
  <si>
    <t xml:space="preserve">CONTRERAS CARRILLO EDGAR DARIO  </t>
  </si>
  <si>
    <t xml:space="preserve">PERAZA RINCON VICTOR JULIO  </t>
  </si>
  <si>
    <t xml:space="preserve">RINCON ALFARO NICOLAS  </t>
  </si>
  <si>
    <t xml:space="preserve">CL 25 14 69  </t>
  </si>
  <si>
    <t xml:space="preserve">SALAZAR SALAZAR LUIS ALVARO  </t>
  </si>
  <si>
    <t xml:space="preserve">CR 6 4 17  </t>
  </si>
  <si>
    <t xml:space="preserve">SOTAQUIRA ALEJANDRO  </t>
  </si>
  <si>
    <t xml:space="preserve">CL 24 24 45  </t>
  </si>
  <si>
    <t xml:space="preserve">CANO CANO EZEQUIEL ANTONIO  </t>
  </si>
  <si>
    <t xml:space="preserve">VDA LA FLORIDA SEC AER  </t>
  </si>
  <si>
    <t xml:space="preserve">RAMIREZ CONTRERAS ORLANDO  </t>
  </si>
  <si>
    <t xml:space="preserve">CL 10 9 47 OF 303 304  </t>
  </si>
  <si>
    <t>JULIETH ANDREA RODRIGUEZ PARDO</t>
  </si>
  <si>
    <t>Flores</t>
  </si>
  <si>
    <t xml:space="preserve">SOLERA SOLERA RODOLFO  </t>
  </si>
  <si>
    <t xml:space="preserve">VDA TOCA CENTRO  </t>
  </si>
  <si>
    <t xml:space="preserve">BENAVIDES BENAVIDES FIDEL  </t>
  </si>
  <si>
    <t xml:space="preserve">VDA ALTO FIERRO  </t>
  </si>
  <si>
    <t xml:space="preserve">CASTRO MORA JOSE CRUZ  </t>
  </si>
  <si>
    <t xml:space="preserve">VDA HATO FIERO  </t>
  </si>
  <si>
    <t xml:space="preserve">FORERO MARIN EFRAIN  </t>
  </si>
  <si>
    <t xml:space="preserve">VDA  GUASIMAL  </t>
  </si>
  <si>
    <t xml:space="preserve">VALERO RUBIANO JOSE HECTOR MANUEL  </t>
  </si>
  <si>
    <t xml:space="preserve">CL 11 15 19  </t>
  </si>
  <si>
    <t xml:space="preserve">UMBARILA CORREDOR JOSE EZEQUIEL  </t>
  </si>
  <si>
    <t xml:space="preserve">VDA AGUA CALIENTE  </t>
  </si>
  <si>
    <t>(en blanco)</t>
  </si>
  <si>
    <t xml:space="preserve">GARCIA TENJO LUIS ANTONIO  </t>
  </si>
  <si>
    <t xml:space="preserve">PAR AGROINDUSTRIAL DE OCC  </t>
  </si>
  <si>
    <t xml:space="preserve">LEAL REYES CARLOS URIEL  </t>
  </si>
  <si>
    <t xml:space="preserve">TR 2 3 41  </t>
  </si>
  <si>
    <t xml:space="preserve">DUEÑEZ ESPINOSA EDGAR YIOVANI  </t>
  </si>
  <si>
    <t xml:space="preserve">CR 5 5 07  </t>
  </si>
  <si>
    <t xml:space="preserve">OSORIO RUIZ PABLO HUMBERTO  </t>
  </si>
  <si>
    <t xml:space="preserve">VDA SAN PABLO  </t>
  </si>
  <si>
    <t xml:space="preserve">CASTIBLANCO GALINDO JOSE INOCENCIO  </t>
  </si>
  <si>
    <t xml:space="preserve">CLL 20 10 79E  </t>
  </si>
  <si>
    <t xml:space="preserve">GARCIA PALACIOS MIGUEL GUILLERMO  </t>
  </si>
  <si>
    <t xml:space="preserve">CR 3 2 06 SUR  </t>
  </si>
  <si>
    <t xml:space="preserve">ACERO EMYER  </t>
  </si>
  <si>
    <t xml:space="preserve">VDA LA PEPINA  </t>
  </si>
  <si>
    <t xml:space="preserve">PALACIOS CABUYA LUIS ORLANDO  </t>
  </si>
  <si>
    <t xml:space="preserve">VDA SAN PEDRO  </t>
  </si>
  <si>
    <t xml:space="preserve">PALACIOS CABUYA CARLOS EMIRO  </t>
  </si>
  <si>
    <t xml:space="preserve">VDA ALTAGRACIA  </t>
  </si>
  <si>
    <t xml:space="preserve">LARA ORJUELA PRISCILIANO  </t>
  </si>
  <si>
    <t xml:space="preserve">VDA FLANDES  </t>
  </si>
  <si>
    <t xml:space="preserve">FORERO CRUZ LEONARDO  </t>
  </si>
  <si>
    <t xml:space="preserve">VDA GUCHIPAS  </t>
  </si>
  <si>
    <t xml:space="preserve">PALACIOS CABUYA EDGAR HERNAN  </t>
  </si>
  <si>
    <t xml:space="preserve">VARGAS HERRERA JOSE DAVID  </t>
  </si>
  <si>
    <t xml:space="preserve">VDA BOCA DE MONTE  </t>
  </si>
  <si>
    <t xml:space="preserve">TORRES MUÑOZ NELSON ENRIQUE  </t>
  </si>
  <si>
    <t xml:space="preserve">TORRES MUÑOZ HELBERT MAURICIO  </t>
  </si>
  <si>
    <t xml:space="preserve">ARDILA BOHORQUEZ OSBALDO  </t>
  </si>
  <si>
    <t xml:space="preserve">CL 4 2 52  </t>
  </si>
  <si>
    <t xml:space="preserve">ARDILA BOHORQUEZ WILSON  </t>
  </si>
  <si>
    <t xml:space="preserve">CL 4 1 45  </t>
  </si>
  <si>
    <t xml:space="preserve">URREA CASTRO ALVARO  </t>
  </si>
  <si>
    <t xml:space="preserve">VDA STA HELENA ALTA FC LA PEÑA BRAV  </t>
  </si>
  <si>
    <t xml:space="preserve">BERNAL RODRIGUEZ LUIS ALIPIO  </t>
  </si>
  <si>
    <t xml:space="preserve">VDA BUENOS AIRES ALTO  </t>
  </si>
  <si>
    <t xml:space="preserve">SARMIENTO VELANDIA MIGUEL ABDON  </t>
  </si>
  <si>
    <t xml:space="preserve">VDA SANTA HELENA ALTA  </t>
  </si>
  <si>
    <t xml:space="preserve">VARELA CHIVATA FABIO  </t>
  </si>
  <si>
    <t xml:space="preserve">CL 10 8 16  </t>
  </si>
  <si>
    <t xml:space="preserve">MENDEZ PARDO HECTOR ALFONSO  </t>
  </si>
  <si>
    <t xml:space="preserve">VDA AGUA AMARILLA  </t>
  </si>
  <si>
    <t xml:space="preserve">PRIETO LEON MIGUEL ANTONIO  </t>
  </si>
  <si>
    <t xml:space="preserve">VDA EL PALMAR MEDIO  </t>
  </si>
  <si>
    <t xml:space="preserve">CABEZAS RODRIGUEZ  JESUS HELIODORO  </t>
  </si>
  <si>
    <t xml:space="preserve">VDA SAN MIGUEL  </t>
  </si>
  <si>
    <t xml:space="preserve">BELTRAN GONZALEZ LUIS ALEXANDER  </t>
  </si>
  <si>
    <t xml:space="preserve">CEN BUENOS AIRES ALTO  </t>
  </si>
  <si>
    <t xml:space="preserve">PACHON SANTANA ALIRIO ILBERTO  </t>
  </si>
  <si>
    <t xml:space="preserve">QUEBRADA SAN CAYETANO  </t>
  </si>
  <si>
    <t xml:space="preserve">QUIJANO CASTRO ELVER  </t>
  </si>
  <si>
    <t xml:space="preserve">CR 6 14 13  </t>
  </si>
  <si>
    <t xml:space="preserve">MONCADA RODRIGUEZ HECTOR ARMANDO  </t>
  </si>
  <si>
    <t xml:space="preserve">ESTACION DE SERVICIO LA PLAYA  </t>
  </si>
  <si>
    <t xml:space="preserve">GUTIERREZ RODRIGUEZ GILBERTO  </t>
  </si>
  <si>
    <t xml:space="preserve">VDA RANCHERIA  </t>
  </si>
  <si>
    <t xml:space="preserve">RODRIGUEZ ORTIZ MOISES  </t>
  </si>
  <si>
    <t xml:space="preserve">VDA SAN AGUSTIN  </t>
  </si>
  <si>
    <t xml:space="preserve">GOMEZ TEQUIA ALIRIO  </t>
  </si>
  <si>
    <t xml:space="preserve">CL 3 4 56  </t>
  </si>
  <si>
    <t xml:space="preserve">PARRAGA MORENO ARCADIO  </t>
  </si>
  <si>
    <t xml:space="preserve">VDA EL PEÑON  </t>
  </si>
  <si>
    <t xml:space="preserve">VASQUEZ BELLO JOE ARMANDO  </t>
  </si>
  <si>
    <t xml:space="preserve">VDA AGUAS CALRAS  </t>
  </si>
  <si>
    <t xml:space="preserve">PULIDO ACERO RUPERTO  </t>
  </si>
  <si>
    <t xml:space="preserve">CL 2 2 63  </t>
  </si>
  <si>
    <t xml:space="preserve">SANCHEZ ORJUELA ORLANDO  </t>
  </si>
  <si>
    <t xml:space="preserve">VDA EL GUAMAL  </t>
  </si>
  <si>
    <t xml:space="preserve">MARENTES RAMIREZ JOSE NUMAEL  </t>
  </si>
  <si>
    <t xml:space="preserve">CL 9 B 5 53  </t>
  </si>
  <si>
    <t xml:space="preserve">PUENTES JIMENEZ LUCIANO  </t>
  </si>
  <si>
    <t xml:space="preserve">VDA EL TRIUNFO  </t>
  </si>
  <si>
    <t xml:space="preserve">BALLESTEROS CONTRERAS JUAN JOSE  </t>
  </si>
  <si>
    <t xml:space="preserve">AVELLANEDA BELTRAN EDUARDO JOSE MANUEL </t>
  </si>
  <si>
    <t xml:space="preserve">VDA SAN JORGE  </t>
  </si>
  <si>
    <t xml:space="preserve">BARRAGAN MONTAÑO MANUEL HERNANDO  </t>
  </si>
  <si>
    <t xml:space="preserve">VDA  LA FLORIDA  </t>
  </si>
  <si>
    <t xml:space="preserve">RAMOS POVEDA JAIRO ALONSO  </t>
  </si>
  <si>
    <t xml:space="preserve">VDA PARAMO BAJO  </t>
  </si>
  <si>
    <t xml:space="preserve">BARRAGAN AHUMADA WILSON FERNANDO  </t>
  </si>
  <si>
    <t xml:space="preserve">CL 3 4 96  </t>
  </si>
  <si>
    <t xml:space="preserve">AREVALO MARTINEZ LUIS NESTOR  </t>
  </si>
  <si>
    <t xml:space="preserve">RODRIGUEZ SARMIENTO JOSE GERARDO  </t>
  </si>
  <si>
    <t xml:space="preserve">VDA LAGUNITAS  </t>
  </si>
  <si>
    <t xml:space="preserve">RODRIGUEZ GARZON JOSE ALIRIO  </t>
  </si>
  <si>
    <t xml:space="preserve">BELTRAN BELTRAN FRANCISCO HERNAN  </t>
  </si>
  <si>
    <t xml:space="preserve">CR 7 7 54  </t>
  </si>
  <si>
    <t xml:space="preserve">SARAY LUIS FELIPE  </t>
  </si>
  <si>
    <t xml:space="preserve">CR 2 4 53  </t>
  </si>
  <si>
    <t xml:space="preserve">MORA DIAZ BAUDILIO  </t>
  </si>
  <si>
    <t xml:space="preserve">CR 2 4 18  </t>
  </si>
  <si>
    <t xml:space="preserve">FLOREZ FUENTES LUIS ALFONSO  </t>
  </si>
  <si>
    <t xml:space="preserve">CL 5 2 16  </t>
  </si>
  <si>
    <t xml:space="preserve">ANGULO RODRIGUEZ CARLOS ALBERTO  </t>
  </si>
  <si>
    <t xml:space="preserve">CL 8A 9 76 IN 2  </t>
  </si>
  <si>
    <t xml:space="preserve">ROMERO VICTOR MANUEL  </t>
  </si>
  <si>
    <t xml:space="preserve">CR 4 4 56  </t>
  </si>
  <si>
    <t xml:space="preserve">VILLALOBOS DIMATE JOSE ALBERTO  </t>
  </si>
  <si>
    <t xml:space="preserve">SAN RAIMUNDO BAJO  </t>
  </si>
  <si>
    <t xml:space="preserve">CELEITA CUBILLOS CESAR AUGUSTO  </t>
  </si>
  <si>
    <t xml:space="preserve">UNE CENTRO  </t>
  </si>
  <si>
    <t xml:space="preserve">ARDILA CARRILLO GUILLERMO  </t>
  </si>
  <si>
    <t xml:space="preserve">UNE BR VILLA NATALIA  </t>
  </si>
  <si>
    <t xml:space="preserve">ROMERO MORALES JORGE ORLANDO  </t>
  </si>
  <si>
    <t xml:space="preserve">CL 2 1 61  </t>
  </si>
  <si>
    <t xml:space="preserve">REY RIVEROS JONH FREDY  </t>
  </si>
  <si>
    <t xml:space="preserve">RAMOS REY CESAR AUGUSTO  </t>
  </si>
  <si>
    <t xml:space="preserve">CL 4 5 48  </t>
  </si>
  <si>
    <t xml:space="preserve">QUINTERO SEGURA LUIS HERNANDO  </t>
  </si>
  <si>
    <t xml:space="preserve">CR 5 2 92  </t>
  </si>
  <si>
    <t xml:space="preserve">CUERVO JOSE EMERAMO  </t>
  </si>
  <si>
    <t xml:space="preserve">VDA BUENA VISTA  </t>
  </si>
  <si>
    <t xml:space="preserve">ABRIL BENAVIDES ROBERTO  </t>
  </si>
  <si>
    <t xml:space="preserve">VDA SONSA BAJO  </t>
  </si>
  <si>
    <t xml:space="preserve">MARTINEZ RODRIGUEZ CARLOS JULIO  </t>
  </si>
  <si>
    <t xml:space="preserve">VDA CHINQUIRA  </t>
  </si>
  <si>
    <t xml:space="preserve">TORRES CUERVO LUIS ALFREDO  </t>
  </si>
  <si>
    <t xml:space="preserve">VDA SALITRE ALTO  </t>
  </si>
  <si>
    <t xml:space="preserve">GARCIA SABOYA JORGE HUMBERTO  </t>
  </si>
  <si>
    <t xml:space="preserve">CR 5 3 02  </t>
  </si>
  <si>
    <t xml:space="preserve">NOVA MOLINA REINEL EDUARDO  </t>
  </si>
  <si>
    <t xml:space="preserve">VDA EL CARMEN  </t>
  </si>
  <si>
    <t xml:space="preserve">CARDENAS RODRIGUEZ PABLO  </t>
  </si>
  <si>
    <t xml:space="preserve">GOMEZ RIAÑO BONIFACIO  </t>
  </si>
  <si>
    <t xml:space="preserve">VDA BOSAVITA  </t>
  </si>
  <si>
    <t xml:space="preserve">GARCIA CASTIBLANCO ORLANDO  </t>
  </si>
  <si>
    <t xml:space="preserve">CR 5 2 16  </t>
  </si>
  <si>
    <t xml:space="preserve">LOPEZ CASTRO LUIS ANTONIO  </t>
  </si>
  <si>
    <t xml:space="preserve">CARDENAS RODRIGUEZ SIMON  </t>
  </si>
  <si>
    <t xml:space="preserve">PEDRAZA ROMERO CARLOS ARTURO  </t>
  </si>
  <si>
    <t xml:space="preserve">CR 6 A 4 A 19  </t>
  </si>
  <si>
    <t xml:space="preserve">CARO SOACHA JOSE MAURICIO  </t>
  </si>
  <si>
    <t xml:space="preserve">CR 5 2 10 LC 101  </t>
  </si>
  <si>
    <t xml:space="preserve">MURCIA BERMEO JOSE ALVARO  </t>
  </si>
  <si>
    <t xml:space="preserve">AV 40 26 C 79  </t>
  </si>
  <si>
    <t>DIEGO PERDOMO ROJAS</t>
  </si>
  <si>
    <t>Llanos</t>
  </si>
  <si>
    <t xml:space="preserve">ZULUAGA HOYOS GERARDO DE JESUS  </t>
  </si>
  <si>
    <t xml:space="preserve">CR 50 51 49  </t>
  </si>
  <si>
    <t>MAURICIO ARNOBY SERNA PELAEZ</t>
  </si>
  <si>
    <t xml:space="preserve">MONTOYA JARAMILLO RAMON FERNANDO  </t>
  </si>
  <si>
    <t xml:space="preserve">CR 12 10 A 102  </t>
  </si>
  <si>
    <t>RICARDO ALONSO AVILA AVILA</t>
  </si>
  <si>
    <t xml:space="preserve">LOPERA GIL FRANCISCO ANTONIO  </t>
  </si>
  <si>
    <t xml:space="preserve">CL 9 13 90  </t>
  </si>
  <si>
    <t xml:space="preserve">ARANGO ARANGO GUILLERMO LEON  </t>
  </si>
  <si>
    <t xml:space="preserve">CL 7 11 26 BRR SAN VICENTE  </t>
  </si>
  <si>
    <t xml:space="preserve">JARAMILLO RESTREPO GUSTAVO ALONSO DE LOS MILAGROS </t>
  </si>
  <si>
    <t xml:space="preserve">CR 13 12 36  </t>
  </si>
  <si>
    <t xml:space="preserve">PEREZ LOPERA ARGIRO DE LOS MILAGROS  </t>
  </si>
  <si>
    <t xml:space="preserve">CL 9 BRR EL MIRADOR  </t>
  </si>
  <si>
    <t xml:space="preserve">NARANJO HURTADO GERMAN DARIO  </t>
  </si>
  <si>
    <t xml:space="preserve">CR 50 44 C 21  </t>
  </si>
  <si>
    <t xml:space="preserve">BETANCUR SANCHEZ FABIO ARTURO  </t>
  </si>
  <si>
    <t xml:space="preserve">CL 10 8 72  </t>
  </si>
  <si>
    <t xml:space="preserve">RENDON VERGARA LUIS OVIDIO  </t>
  </si>
  <si>
    <t xml:space="preserve">CR 13 13 42  </t>
  </si>
  <si>
    <t xml:space="preserve">ROA CARLOS JULIO  </t>
  </si>
  <si>
    <t xml:space="preserve">VDA CENTRO  </t>
  </si>
  <si>
    <t xml:space="preserve">MOZO DIEGO  </t>
  </si>
  <si>
    <t xml:space="preserve">VDA MONTOYA  </t>
  </si>
  <si>
    <t xml:space="preserve">GARCIA LARGO ILBAR AUBIN  </t>
  </si>
  <si>
    <t xml:space="preserve">VDA GERMANIA  </t>
  </si>
  <si>
    <t xml:space="preserve">LOPEZ YANQUEN OCTAVIANO  </t>
  </si>
  <si>
    <t xml:space="preserve">VDA ROMIRIQUIRA  </t>
  </si>
  <si>
    <t xml:space="preserve">BOLIVAR QUINTERO ANTONIO  </t>
  </si>
  <si>
    <t xml:space="preserve">VDA CRUZ BLANCA  </t>
  </si>
  <si>
    <t xml:space="preserve">ESPITIA REYES ISMAEL  </t>
  </si>
  <si>
    <t xml:space="preserve">VDA CHAINE  </t>
  </si>
  <si>
    <t xml:space="preserve">BERNAL REYES HECTOR JULIO  </t>
  </si>
  <si>
    <t xml:space="preserve">VDA ROMINGUIRA  </t>
  </si>
  <si>
    <t xml:space="preserve">PAIPA BOYACA PEDRO JOSE  </t>
  </si>
  <si>
    <t xml:space="preserve">SUESCA NEVA JOSE NORBERTO  </t>
  </si>
  <si>
    <t xml:space="preserve">VDA EL MURAL DE CHIVATA  </t>
  </si>
  <si>
    <t xml:space="preserve">BERNAL HUERTAS NELSON ENRIQUE  </t>
  </si>
  <si>
    <t xml:space="preserve">VDA SALITRE  </t>
  </si>
  <si>
    <t xml:space="preserve">CORREA MEDINA DIEGO  </t>
  </si>
  <si>
    <t xml:space="preserve">CRA 3 4  43  </t>
  </si>
  <si>
    <t xml:space="preserve">PINEDA SAENZ NEFTALI  </t>
  </si>
  <si>
    <t xml:space="preserve">CR 5 5 64  </t>
  </si>
  <si>
    <t xml:space="preserve">CUELLAR BECERRA JAIME MARIO  </t>
  </si>
  <si>
    <t xml:space="preserve">VDA MODECA SEC PANTANITO  </t>
  </si>
  <si>
    <t xml:space="preserve">ROJAS ASIS ANTONIO  </t>
  </si>
  <si>
    <t xml:space="preserve">CR 14A 7B 36 APTO 601  </t>
  </si>
  <si>
    <t xml:space="preserve">CUSBA GARCIA LUIS ARIEL  </t>
  </si>
  <si>
    <t xml:space="preserve">DG 59 11 C 123  </t>
  </si>
  <si>
    <t xml:space="preserve">HERNANDEZ SALINAS RAMON ANTONIO  </t>
  </si>
  <si>
    <t xml:space="preserve">CL 7 5 72  </t>
  </si>
  <si>
    <t xml:space="preserve">DAZA NOVOA ITALO JULIO  </t>
  </si>
  <si>
    <t xml:space="preserve">CR 8 5 67  </t>
  </si>
  <si>
    <t xml:space="preserve">PEREZ MUNEVAR HENRY  </t>
  </si>
  <si>
    <t xml:space="preserve">CR 3 3 23  </t>
  </si>
  <si>
    <t xml:space="preserve">PAMPLONA BENAVIDEZ URIEL  </t>
  </si>
  <si>
    <t xml:space="preserve">VDA PEÑA AMARILLA  </t>
  </si>
  <si>
    <t xml:space="preserve">DUQUINO DIAZ ERALDO  </t>
  </si>
  <si>
    <t xml:space="preserve">CR 5 5 139  </t>
  </si>
  <si>
    <t xml:space="preserve">PIRAGUA CHAPARRO MIGUEL JOSE  </t>
  </si>
  <si>
    <t xml:space="preserve">VDA AGUABLANCA  </t>
  </si>
  <si>
    <t xml:space="preserve">PEREZ CHAPARRO JOSE DE JESUS  </t>
  </si>
  <si>
    <t xml:space="preserve">CL 4 7 11  </t>
  </si>
  <si>
    <t xml:space="preserve">ROSAS PATIÑO LUIS EFRAIN  </t>
  </si>
  <si>
    <t xml:space="preserve">CR 8 8 10  </t>
  </si>
  <si>
    <t xml:space="preserve">CONTRERAS DANIEL  </t>
  </si>
  <si>
    <t xml:space="preserve">CR 5 9 12  </t>
  </si>
  <si>
    <t xml:space="preserve">MONROY MARIÑO SALVADOR  </t>
  </si>
  <si>
    <t xml:space="preserve">VDA SUSACA SEC PEÑITAS  </t>
  </si>
  <si>
    <t xml:space="preserve">SOLANO MORENO ARMANDO  </t>
  </si>
  <si>
    <t xml:space="preserve">ALARCON ESPINEL BENITO  </t>
  </si>
  <si>
    <t xml:space="preserve">VDA SUSCA  </t>
  </si>
  <si>
    <t xml:space="preserve">CARDOZO PEDRAZA EDGAR ANTONIO  </t>
  </si>
  <si>
    <t xml:space="preserve">VDA SUSACA SEC LOS POZOS  </t>
  </si>
  <si>
    <t xml:space="preserve">NOSSA ALARCON JAIRO ANTONIO  </t>
  </si>
  <si>
    <t xml:space="preserve">PLAZAS AVELLA JAIME EMIRO  </t>
  </si>
  <si>
    <t xml:space="preserve">RODRIGUEZ CARDOZO ANIBAL RICARDO  </t>
  </si>
  <si>
    <t xml:space="preserve">CL 10 5 52  </t>
  </si>
  <si>
    <t xml:space="preserve">PEREZ GUTIERREZ NELSON ALBERTO  </t>
  </si>
  <si>
    <t xml:space="preserve">CR 11 B 8 90  </t>
  </si>
  <si>
    <t xml:space="preserve">MARTINEZ LUIS ALBERTO  </t>
  </si>
  <si>
    <t xml:space="preserve">VDA DAITO  </t>
  </si>
  <si>
    <t xml:space="preserve">CADENA PEREZ MANUEL  </t>
  </si>
  <si>
    <t xml:space="preserve">VDA DALTO CUARTO PLAYA  </t>
  </si>
  <si>
    <t xml:space="preserve">RIVERA PINEDA DIEGO ALDEMAR  </t>
  </si>
  <si>
    <t xml:space="preserve">CR 9 6 40  </t>
  </si>
  <si>
    <t xml:space="preserve">RINCON RAMIREZ ARMANDO DE JESUS  </t>
  </si>
  <si>
    <t xml:space="preserve">CL 5 C 11 A 02  </t>
  </si>
  <si>
    <t xml:space="preserve">MOGOLLON CARDOZO SEGUNDO EFRAIN  </t>
  </si>
  <si>
    <t xml:space="preserve">CR 9 8 60 VDA SUSACA  </t>
  </si>
  <si>
    <t xml:space="preserve">CHAPARRO JOSE ALIRIO  </t>
  </si>
  <si>
    <t xml:space="preserve">PEREZ MONTAÑA MILTON ARVEY  </t>
  </si>
  <si>
    <t xml:space="preserve">VDA DAITO C MANZANO  </t>
  </si>
  <si>
    <t xml:space="preserve">RIOS CHAPARRO DUMAR FERNANDO  </t>
  </si>
  <si>
    <t xml:space="preserve">CR 9 1 81  </t>
  </si>
  <si>
    <t xml:space="preserve">BERNAL MESA YAID FABIAN  </t>
  </si>
  <si>
    <t xml:space="preserve">PIRAGAUTA PESCA NELSON HERNAN  </t>
  </si>
  <si>
    <t xml:space="preserve">PIRAGUA RIVEROS EDILSON HERNAN  </t>
  </si>
  <si>
    <t xml:space="preserve">CEN CUARTO AGUABLANCA  </t>
  </si>
  <si>
    <t xml:space="preserve">SAMACA PESCA JUAN ERNESTO  </t>
  </si>
  <si>
    <t xml:space="preserve">RUBIO SIERRA HECTOR JULIO  </t>
  </si>
  <si>
    <t xml:space="preserve">VDA LAS CALERAS  </t>
  </si>
  <si>
    <t xml:space="preserve">GIL RUIZ AURELIO  </t>
  </si>
  <si>
    <t xml:space="preserve">CL 7 A 12 72  </t>
  </si>
  <si>
    <t xml:space="preserve">MONROY ESPINOSA AUDBERTO  </t>
  </si>
  <si>
    <t xml:space="preserve">CL 4 3 16  </t>
  </si>
  <si>
    <t xml:space="preserve">AMAYA FLOREZ OSCAR GUILLERMO  </t>
  </si>
  <si>
    <t xml:space="preserve">CR 6 1 120  </t>
  </si>
  <si>
    <t xml:space="preserve">CARDENAL ARIAS JOSE VICENTE  </t>
  </si>
  <si>
    <t xml:space="preserve">VDA TURGA  </t>
  </si>
  <si>
    <t xml:space="preserve">MEDINA CAMACHO EUCLIDES  </t>
  </si>
  <si>
    <t xml:space="preserve">VDA ALTO NEGRO  </t>
  </si>
  <si>
    <t xml:space="preserve">BAEZ GUTIERREZ CARLOS FERNANDO  </t>
  </si>
  <si>
    <t xml:space="preserve">CR 5 6 03  </t>
  </si>
  <si>
    <t xml:space="preserve">SANDOVAL PINZON LUIS  </t>
  </si>
  <si>
    <t xml:space="preserve">CR 3 16 120  </t>
  </si>
  <si>
    <t xml:space="preserve">SANDOVAL PINZON ALEXANDER  </t>
  </si>
  <si>
    <t xml:space="preserve">CL 24 24 37  </t>
  </si>
  <si>
    <t xml:space="preserve">VILLAMIL VILLAMIL JULIO RAMON  </t>
  </si>
  <si>
    <t xml:space="preserve">CL 5 4 60  </t>
  </si>
  <si>
    <t xml:space="preserve">MESA CARDOZO JOSE DE LOS SANTOS  </t>
  </si>
  <si>
    <t xml:space="preserve">VDA PEÑA NEGRA SUESCUN  </t>
  </si>
  <si>
    <t xml:space="preserve">MUÑOZ BERNAL GUSTAVO  </t>
  </si>
  <si>
    <t xml:space="preserve">VDA SIGUINEQUE  </t>
  </si>
  <si>
    <t xml:space="preserve">MORENO ORJUELA JOSE AGAPITO  </t>
  </si>
  <si>
    <t xml:space="preserve">PATIÑO PEREZ JOSE ALSELMO  </t>
  </si>
  <si>
    <t xml:space="preserve">VDA SIGUENEQUE  </t>
  </si>
  <si>
    <t xml:space="preserve">OSORIO LOPEZ PABLO ANTONIO  </t>
  </si>
  <si>
    <t xml:space="preserve">VDA GUANZAQUE  </t>
  </si>
  <si>
    <t xml:space="preserve">RUBIANO VALERO CARLOS JULIO  </t>
  </si>
  <si>
    <t xml:space="preserve">VDA JOYAGUA  </t>
  </si>
  <si>
    <t xml:space="preserve">BARRETO MUÑOZ  JAIME HUMBERTO  </t>
  </si>
  <si>
    <t xml:space="preserve">VDA SINGUINEQUE  </t>
  </si>
  <si>
    <t xml:space="preserve">ROBAYO TEGUA LUIS ALBERTO  </t>
  </si>
  <si>
    <t xml:space="preserve">GARCIA VELOZA VICTOR MANUEL  </t>
  </si>
  <si>
    <t xml:space="preserve">VDA BOSQUE  </t>
  </si>
  <si>
    <t xml:space="preserve">DIAZ MARTINEZ JOSE ISIDRO  </t>
  </si>
  <si>
    <t xml:space="preserve">VDA EL BOSQUE  </t>
  </si>
  <si>
    <t xml:space="preserve">MORENO SANCHEZ EDILBERTO  </t>
  </si>
  <si>
    <t xml:space="preserve">VDA UVERO  </t>
  </si>
  <si>
    <t xml:space="preserve">ESPITIA PEREZ ALIRIO  </t>
  </si>
  <si>
    <t xml:space="preserve">VDA NUEVE PILAS  </t>
  </si>
  <si>
    <t xml:space="preserve">MARTINEZ VELOZA ALVARO  </t>
  </si>
  <si>
    <t xml:space="preserve">VDA PALOCAIDO  </t>
  </si>
  <si>
    <t xml:space="preserve">AJIACO PULIDO JOSE EDILBERTO  </t>
  </si>
  <si>
    <t xml:space="preserve">CL 6 6 36  </t>
  </si>
  <si>
    <t xml:space="preserve">LOPEZ CASALLAS RAFAEL ANTONIO  </t>
  </si>
  <si>
    <t xml:space="preserve">VDA PAVAS  </t>
  </si>
  <si>
    <t xml:space="preserve">MARTINEZ FONSECA AUGUSTO  </t>
  </si>
  <si>
    <t xml:space="preserve">CL 4 3 08  </t>
  </si>
  <si>
    <t xml:space="preserve">SOSA SALAMANCA HERNANDO  </t>
  </si>
  <si>
    <t xml:space="preserve">VDA ROSAL  </t>
  </si>
  <si>
    <t xml:space="preserve">MANCIPE MONTAÑO FIDELIGNO  </t>
  </si>
  <si>
    <t xml:space="preserve">VDA BEJIRQUE SEC CAIPI  </t>
  </si>
  <si>
    <t xml:space="preserve">RUIZ FARFAN PEDRO ANTONIO  </t>
  </si>
  <si>
    <t xml:space="preserve">VDA PARROQUIA VIEJA  </t>
  </si>
  <si>
    <t xml:space="preserve">AVENDAÑO BRICEÑO LUIS EDUARDO  </t>
  </si>
  <si>
    <t xml:space="preserve">BOHORQUEZ BOHORQUEZ HUMBERTO  </t>
  </si>
  <si>
    <t xml:space="preserve">VDA SAN JOSE DEL GACAL  </t>
  </si>
  <si>
    <t xml:space="preserve">PLAZAS ARIAS JOSE RICARDO  </t>
  </si>
  <si>
    <t xml:space="preserve">VDA ICARINA CENTRO  </t>
  </si>
  <si>
    <t xml:space="preserve">RODRIGUEZ GALINDO ELIO VIDAL  </t>
  </si>
  <si>
    <t xml:space="preserve">VDA CHEN ALTO  </t>
  </si>
  <si>
    <t xml:space="preserve">CASTAÑO JAIME ANTONIO  </t>
  </si>
  <si>
    <t xml:space="preserve">CR 6 59 124 SEC D BRR PARQUE INDUST  </t>
  </si>
  <si>
    <t xml:space="preserve">RUDAS MUÑOZ LUIS EVELIO  </t>
  </si>
  <si>
    <t xml:space="preserve">CR 4 12 38  </t>
  </si>
  <si>
    <t>MAURICIO LOPEZ</t>
  </si>
  <si>
    <t xml:space="preserve">GIRALDO MARIN RUBEN DARIO  </t>
  </si>
  <si>
    <t xml:space="preserve">CL 30 30 38  </t>
  </si>
  <si>
    <t xml:space="preserve">GONZALEZ LOPEZ JOSE ALEJANDRO  </t>
  </si>
  <si>
    <t xml:space="preserve">KM 3 VIA CHINCHINA AUT DEL CAFE  </t>
  </si>
  <si>
    <t>096 8703910</t>
  </si>
  <si>
    <t xml:space="preserve">VALENCIA TOBON JOSE RICAURTE  </t>
  </si>
  <si>
    <t xml:space="preserve">CR 25 65 290 AP 701 ED ALCATRAZ  </t>
  </si>
  <si>
    <t xml:space="preserve">JIMENES URIBE ROBERT EDINSON  </t>
  </si>
  <si>
    <t xml:space="preserve">BR CENTRO CALLE PRINCIPAL  </t>
  </si>
  <si>
    <t>WILMER HERNEY CRUZ AUSECHA</t>
  </si>
  <si>
    <t xml:space="preserve">EMBUZ MUÑOZ ANCIZAR  </t>
  </si>
  <si>
    <t xml:space="preserve">CR 4 7 11 BG  </t>
  </si>
  <si>
    <t>OSCAR EDUARDO MENDEZ MUÑOZ</t>
  </si>
  <si>
    <t xml:space="preserve">SONS SONS ROBERTO  </t>
  </si>
  <si>
    <t xml:space="preserve">VDA SABANA LARGA  </t>
  </si>
  <si>
    <t xml:space="preserve">GUARIN PABON ORLANDO  </t>
  </si>
  <si>
    <t xml:space="preserve">CL 11 15 A 36  </t>
  </si>
  <si>
    <t xml:space="preserve">GUZMAN PENAGOS RAFAEL  </t>
  </si>
  <si>
    <t xml:space="preserve">CL 54 11C  20  </t>
  </si>
  <si>
    <t xml:space="preserve">SUAREZ AVILES MARCO ANTONIO  </t>
  </si>
  <si>
    <t xml:space="preserve">CL 11 9 53  </t>
  </si>
  <si>
    <t>JEFERSON MAURICIO RUBIO ROMERO</t>
  </si>
  <si>
    <t xml:space="preserve">CASTAÑEDA SALCEDO ELIECER  </t>
  </si>
  <si>
    <t xml:space="preserve">CL 75 94 31  </t>
  </si>
  <si>
    <t xml:space="preserve">ORDOÑEZ URBANO HECTOR ULISES  </t>
  </si>
  <si>
    <t xml:space="preserve">CR 30 19 37  </t>
  </si>
  <si>
    <t>CALI</t>
  </si>
  <si>
    <t xml:space="preserve">MORENO SOSQUE JORGE IGNACIO  </t>
  </si>
  <si>
    <t xml:space="preserve">CL 10 12 53 BRR CHAPINERO  </t>
  </si>
  <si>
    <t xml:space="preserve">GOMEZ ORTIZ RICHARD ALVER  </t>
  </si>
  <si>
    <t xml:space="preserve">CORR EL PIÑAL VDA DE TIERA CALIENTE  </t>
  </si>
  <si>
    <t xml:space="preserve">JOJOA HERRERA JAIME ERNESTO  </t>
  </si>
  <si>
    <t xml:space="preserve">CR 4 9 12 BRR LA PALMA  </t>
  </si>
  <si>
    <t xml:space="preserve">CALERO ARANA MANUEL DE JESUS  </t>
  </si>
  <si>
    <t xml:space="preserve">CR 5 4 53  </t>
  </si>
  <si>
    <t xml:space="preserve">JIMENEZ TRUJILLO JUAN CARLOS  </t>
  </si>
  <si>
    <t xml:space="preserve">CL 5 5  51  </t>
  </si>
  <si>
    <t xml:space="preserve">GOMEZ VIDAL JOSE MARINO  </t>
  </si>
  <si>
    <t xml:space="preserve">CORR MOZAMBIQUE FCA LA ESMERALDA  </t>
  </si>
  <si>
    <t xml:space="preserve">QUINTERO QUINTERO GILMAR JOSE  </t>
  </si>
  <si>
    <t xml:space="preserve">CORREGIMIENTO MOSAMBIQUE  </t>
  </si>
  <si>
    <t xml:space="preserve">CASTRO MARTINEZ JOSE DANIEL  </t>
  </si>
  <si>
    <t xml:space="preserve">CL 4 3 S N 130 CORR LA TULIA  </t>
  </si>
  <si>
    <t>ARGEMIRO NUÑEZ ROMERO</t>
  </si>
  <si>
    <t xml:space="preserve">CORREA ESTRADA LUIS GUILLERMO  </t>
  </si>
  <si>
    <t xml:space="preserve">CR 50 48 47  </t>
  </si>
  <si>
    <t xml:space="preserve">RENTERIA GIRON LUIS CARLOS  </t>
  </si>
  <si>
    <t xml:space="preserve">CR 4 B 30 61  </t>
  </si>
  <si>
    <t xml:space="preserve">LEGUIZAMO ROA ANGEL MARIA  </t>
  </si>
  <si>
    <t xml:space="preserve">KM 25 VDA MONTOYA  </t>
  </si>
  <si>
    <t xml:space="preserve">CRUZ TALERO PORFIRIO  </t>
  </si>
  <si>
    <t xml:space="preserve">CR 8 7 12 SALIDA PESCA  </t>
  </si>
  <si>
    <t xml:space="preserve">GUERRERO SOZA JOSE ABIGAIL  </t>
  </si>
  <si>
    <t xml:space="preserve">CR 5 5 63  </t>
  </si>
  <si>
    <t xml:space="preserve">AMAYA AYALA JOSE ALVARO  </t>
  </si>
  <si>
    <t xml:space="preserve">CR 14 2 A 40 SUR  </t>
  </si>
  <si>
    <t xml:space="preserve">BAUTISTA SUAREZ JESUS  </t>
  </si>
  <si>
    <t xml:space="preserve">CL 4 4 57  </t>
  </si>
  <si>
    <t xml:space="preserve">TIBATA ARIAS LUIS ALBERTO  </t>
  </si>
  <si>
    <t xml:space="preserve">VDA GUATICHA  </t>
  </si>
  <si>
    <t xml:space="preserve">ROJAS AYALA PABLO EMILIO  </t>
  </si>
  <si>
    <t xml:space="preserve">VDA OTRO LADO  </t>
  </si>
  <si>
    <t xml:space="preserve">MONTAÑEZ PULIDO ARMANDO  </t>
  </si>
  <si>
    <t xml:space="preserve">VDA MONTOYA SEC CASAVERDE  </t>
  </si>
  <si>
    <t xml:space="preserve">VARGAS ESPINOSA CAMPO ELIAS  </t>
  </si>
  <si>
    <t xml:space="preserve">CL 11 B 10 A 21  </t>
  </si>
  <si>
    <t xml:space="preserve">LOPEZ SANCHEZ FAUSTINO  </t>
  </si>
  <si>
    <t xml:space="preserve">VDA EL PORVENIR  </t>
  </si>
  <si>
    <t xml:space="preserve">REYES ROBERTO GERARDO  </t>
  </si>
  <si>
    <t xml:space="preserve">VDA MEDIOS  </t>
  </si>
  <si>
    <t xml:space="preserve">HERNANDEZ BAYONA JOSE GREGORIO  </t>
  </si>
  <si>
    <t xml:space="preserve">CR 14  20-13  </t>
  </si>
  <si>
    <t xml:space="preserve">RODRIGUEZ ARMANDO  </t>
  </si>
  <si>
    <t xml:space="preserve">VDA TIBAQUIRA SECTOR LA CUMBRE  </t>
  </si>
  <si>
    <t xml:space="preserve">GARNICA MEDINA LUIS GUILLERMO  </t>
  </si>
  <si>
    <t xml:space="preserve">TUTA CENTRO  </t>
  </si>
  <si>
    <t xml:space="preserve">SIERRA CASTILLO JOSE MARIO  </t>
  </si>
  <si>
    <t xml:space="preserve">VDA SAN LORENZO  </t>
  </si>
  <si>
    <t xml:space="preserve">REYES RIVERA PEDRO ALONSO  </t>
  </si>
  <si>
    <t xml:space="preserve">VDA PEÑA NEGRA  </t>
  </si>
  <si>
    <t xml:space="preserve">CASTILLO ESPINOSA MARCO ANTONIO  </t>
  </si>
  <si>
    <t xml:space="preserve">CL 8 B 78 54  </t>
  </si>
  <si>
    <t xml:space="preserve">MUÑOZ TOVAR CLAUDIO OTONIEL  </t>
  </si>
  <si>
    <t xml:space="preserve">CL 4 5 45  </t>
  </si>
  <si>
    <t xml:space="preserve">CIFUENTES TORRES JOSE ANTONIO  </t>
  </si>
  <si>
    <t xml:space="preserve">VDA HUERTA GRANDE  </t>
  </si>
  <si>
    <t xml:space="preserve">YANQUEN CRUZ MEDARDO MIGUEL  </t>
  </si>
  <si>
    <t xml:space="preserve">CL 13 10 63 BOSQUE DE LA REPUBLICA </t>
  </si>
  <si>
    <t xml:space="preserve">MORENO GARCIA SALVADOR  </t>
  </si>
  <si>
    <t xml:space="preserve">VDA TURGO  </t>
  </si>
  <si>
    <t xml:space="preserve">VELA VELA CARLOS ARTURO  </t>
  </si>
  <si>
    <t xml:space="preserve">VDA BOJIRQUE  </t>
  </si>
  <si>
    <t xml:space="preserve">ROJAS MISAEL  </t>
  </si>
  <si>
    <t xml:space="preserve">VDA TRAS DEL ALTO SEC.PORVENIR  </t>
  </si>
  <si>
    <t xml:space="preserve">RINCON TORRES CARLOS JULIO  </t>
  </si>
  <si>
    <t xml:space="preserve">VDA BARON GERMANIA  </t>
  </si>
  <si>
    <t xml:space="preserve">SUAREZ SUAREZ MARCO FIDEL  </t>
  </si>
  <si>
    <t xml:space="preserve">CEN SAN PEDRO DE IGUAQUE  </t>
  </si>
  <si>
    <t xml:space="preserve">VARGAS ROBLES LUIS EDUARDO  </t>
  </si>
  <si>
    <t xml:space="preserve">RUBIO SUAREZ LUIS ALBERTO  </t>
  </si>
  <si>
    <t xml:space="preserve">VDA CERRO  </t>
  </si>
  <si>
    <t xml:space="preserve">ALVARADO FORERO OSCAR YESID  </t>
  </si>
  <si>
    <t xml:space="preserve">CR 2 4 22  </t>
  </si>
  <si>
    <t xml:space="preserve">PEDRAZA VARGAS CARLOS EMILIO  </t>
  </si>
  <si>
    <t xml:space="preserve">PEREZ GUTIERREZ OSCAR FERNANDO  </t>
  </si>
  <si>
    <t xml:space="preserve">CR 11A 9 22  </t>
  </si>
  <si>
    <t xml:space="preserve">AVELLA AVELLA ERNESTO  </t>
  </si>
  <si>
    <t xml:space="preserve">VDA QUEBRADAS  </t>
  </si>
  <si>
    <t xml:space="preserve">MUNEVAR PEREZ SIERVO DE JESUS  </t>
  </si>
  <si>
    <t xml:space="preserve">CR 7 4 32  </t>
  </si>
  <si>
    <t xml:space="preserve">CRUZ JAVIER HERNANDO  </t>
  </si>
  <si>
    <t xml:space="preserve">CARDOZO RIVEROS FABIO DE JESUS  </t>
  </si>
  <si>
    <t xml:space="preserve">VDA SUSACA  </t>
  </si>
  <si>
    <t xml:space="preserve">GUANUMEN ALARCON SEGUNDO JULIO  </t>
  </si>
  <si>
    <t xml:space="preserve">MESA HERNANDEZ JOSE DANILO  </t>
  </si>
  <si>
    <t xml:space="preserve">TV 7 9 127  </t>
  </si>
  <si>
    <t xml:space="preserve">ALARCON PRECIADO JOSE HELECTO  </t>
  </si>
  <si>
    <t xml:space="preserve">RODRIGUEZ CARDOZO MAURO NILO  </t>
  </si>
  <si>
    <t xml:space="preserve">SANCHEZ TRUJILLO TIBERIO  </t>
  </si>
  <si>
    <t xml:space="preserve">CEPEDA GUTIERREZ GERMAN  </t>
  </si>
  <si>
    <t xml:space="preserve">ACEVEDO RIVEROS NEIRO ANTONIO  </t>
  </si>
  <si>
    <t xml:space="preserve">VDA CUARTO DE LOS POZOS  </t>
  </si>
  <si>
    <t xml:space="preserve">PESCA RODRIGUEZ NARCISO ANTONIO  </t>
  </si>
  <si>
    <t xml:space="preserve">ARIZA PIRAGAUTA GERMAN  </t>
  </si>
  <si>
    <t xml:space="preserve">ALARCON ESPINEL MISAEL DE JESUS  </t>
  </si>
  <si>
    <t xml:space="preserve">VDA DE HATO VIEJO  </t>
  </si>
  <si>
    <t xml:space="preserve">PEREZ AGUIRRE HENRY DE JESUS  </t>
  </si>
  <si>
    <t xml:space="preserve">CL 9 9 31  </t>
  </si>
  <si>
    <t xml:space="preserve">MESA MESA DANILO ANTONIO  </t>
  </si>
  <si>
    <t xml:space="preserve">CL 4 7 26  </t>
  </si>
  <si>
    <t xml:space="preserve">ROJAS HIGUERA RAFAEL ANTONIO  </t>
  </si>
  <si>
    <t xml:space="preserve">VDA PEREZ  </t>
  </si>
  <si>
    <t xml:space="preserve">PEREZ CHAPARRO LEONARDO  </t>
  </si>
  <si>
    <t xml:space="preserve">CR 7 3 37  </t>
  </si>
  <si>
    <t xml:space="preserve">CADENA GRANADOS FAUSTO JACINTO  </t>
  </si>
  <si>
    <t xml:space="preserve">ALARCON PEREZ FREDY ANTONIO  </t>
  </si>
  <si>
    <t xml:space="preserve">VDA DE VARGAS  </t>
  </si>
  <si>
    <t xml:space="preserve">CEPEDA CEPEDA ALBEIRO ARMANDO  </t>
  </si>
  <si>
    <t xml:space="preserve">VDA CAJON CUARTO LOS POZOS  </t>
  </si>
  <si>
    <t xml:space="preserve">ALARCON PEREZ LUIS HUMBERTO  </t>
  </si>
  <si>
    <t xml:space="preserve">VARGAS MONTAÑA JOSUE  </t>
  </si>
  <si>
    <t xml:space="preserve">ALARCON CHAPARRO VICTOR  </t>
  </si>
  <si>
    <t xml:space="preserve">VDAS CAJON  </t>
  </si>
  <si>
    <t xml:space="preserve">CADENA PEREZ OSCAR  </t>
  </si>
  <si>
    <t xml:space="preserve">VDA DAITO CUARTO EL MANZANO  </t>
  </si>
  <si>
    <t xml:space="preserve">CORREDOR ALIPIO JUAN CARLOS  </t>
  </si>
  <si>
    <t xml:space="preserve">CR 3 4 46  </t>
  </si>
  <si>
    <t xml:space="preserve">LOPEZ HURTADO MARCO FIDEL  </t>
  </si>
  <si>
    <t xml:space="preserve">SOSA ESPITIA ISRAEL  </t>
  </si>
  <si>
    <t xml:space="preserve">ALVARADO ACOSTA DIOMEDES  </t>
  </si>
  <si>
    <t xml:space="preserve">VDA SANTA TERESA  </t>
  </si>
  <si>
    <t xml:space="preserve">BECERRA ESPEJO WILSON GERMAN  </t>
  </si>
  <si>
    <t xml:space="preserve">CL 1 SUR 6 44  </t>
  </si>
  <si>
    <t xml:space="preserve">CASTILLO GIL JOSE ANTONIO  </t>
  </si>
  <si>
    <t xml:space="preserve">VDA GUANTOQUE  </t>
  </si>
  <si>
    <t xml:space="preserve">CRUZ RODRIGUEZ OTONIEL  </t>
  </si>
  <si>
    <t xml:space="preserve">VDA PUENTE BOYACA SEC TIERR  </t>
  </si>
  <si>
    <t xml:space="preserve">CASTRO ROJAS JOSE DEL CARMEN  </t>
  </si>
  <si>
    <t xml:space="preserve">VDA RUNTA PARTE ALTA  </t>
  </si>
  <si>
    <t xml:space="preserve">CRUZ GARCIA JOSE DEL CARMEN  </t>
  </si>
  <si>
    <t xml:space="preserve">CR 42 14 35  </t>
  </si>
  <si>
    <t xml:space="preserve">MARTINEZ RUIZ HECTOR MANUEL  </t>
  </si>
  <si>
    <t xml:space="preserve">VDA PUENTE LA ALTA  </t>
  </si>
  <si>
    <t xml:space="preserve">MONTAÑA CIFUENTES JOSE VICENTE  </t>
  </si>
  <si>
    <t xml:space="preserve">MUNEVAR APONTE WILSON  </t>
  </si>
  <si>
    <t xml:space="preserve">VDA PIJAOS  </t>
  </si>
  <si>
    <t xml:space="preserve">RODRIGUEZ CELY  MODESTO  </t>
  </si>
  <si>
    <t xml:space="preserve">VDA PUENTE LA BALSA  </t>
  </si>
  <si>
    <t xml:space="preserve">BRICEÑO MUÑOZ OSCAR ALEJANDRO  </t>
  </si>
  <si>
    <t xml:space="preserve">REYES PINEDA JAIRO ARBEY  </t>
  </si>
  <si>
    <t xml:space="preserve">VDA EL CERRO  </t>
  </si>
  <si>
    <t xml:space="preserve">QUINTANA MUÑOZ RODRIGO JOSE  </t>
  </si>
  <si>
    <t xml:space="preserve">VDA ROSALES  </t>
  </si>
  <si>
    <t xml:space="preserve">MONDRAGON GODOY DEYBI ALEXANDER  </t>
  </si>
  <si>
    <t xml:space="preserve">CL 73 2 H 04  </t>
  </si>
  <si>
    <t xml:space="preserve">SANDOVAL AVILA RAFAEL ANTONIO  </t>
  </si>
  <si>
    <t xml:space="preserve">VDA EL CEDRO  </t>
  </si>
  <si>
    <t xml:space="preserve">PARRA CARDENAS VOLNEY  </t>
  </si>
  <si>
    <t xml:space="preserve">AV NORTE 54 05  </t>
  </si>
  <si>
    <t xml:space="preserve">CIFUENTES MUÑOZ YIMMI ALEXIS  </t>
  </si>
  <si>
    <t xml:space="preserve">CR 14 1 37 SUR INT 4  </t>
  </si>
  <si>
    <t xml:space="preserve">BERNAL SOSA ALCIVIADES  </t>
  </si>
  <si>
    <t xml:space="preserve">VDA ROMINQUIRA  </t>
  </si>
  <si>
    <t xml:space="preserve">APONTE GIL VICTOR HENRY  </t>
  </si>
  <si>
    <t xml:space="preserve">CR 5 11 43 LA CUMBRE  </t>
  </si>
  <si>
    <t xml:space="preserve">VILLAMIL CAMACHO JUAN PABLO  </t>
  </si>
  <si>
    <t xml:space="preserve">CL 48 16 108  </t>
  </si>
  <si>
    <t xml:space="preserve">GARCIA RIVERA GUSTAVO  </t>
  </si>
  <si>
    <t xml:space="preserve">CR 3 1A 33  </t>
  </si>
  <si>
    <t xml:space="preserve">VARGAS IBAÑEZ LUIS ANGEL  </t>
  </si>
  <si>
    <t xml:space="preserve">JUNCO GONZALEZ HECTOR ALFONSO  </t>
  </si>
  <si>
    <t xml:space="preserve">CR 5 6 43  </t>
  </si>
  <si>
    <t xml:space="preserve">RUIZ GARCIA JAVIER RICARDO  </t>
  </si>
  <si>
    <t xml:space="preserve">RODRIGUEZ VARGAS FREDY ALONSO  </t>
  </si>
  <si>
    <t xml:space="preserve">CL 2 15 47 SUR  </t>
  </si>
  <si>
    <t xml:space="preserve">GONZALEZ MARTINEZ LUIS FELIPE  </t>
  </si>
  <si>
    <t xml:space="preserve">VDA BARON GALLEGO  </t>
  </si>
  <si>
    <t xml:space="preserve">HUERFANO PEREZ OSCAR ARMANDO  </t>
  </si>
  <si>
    <t xml:space="preserve">CL 2 F 21 37  </t>
  </si>
  <si>
    <t xml:space="preserve">FRAILE VELASCO OSCAR GUILLERMO  </t>
  </si>
  <si>
    <t xml:space="preserve">MZ 2 CA 11 BRR BOYACA  </t>
  </si>
  <si>
    <t xml:space="preserve">SUAREZ SOTELO ABSALON  </t>
  </si>
  <si>
    <t xml:space="preserve">CR 10 22 81  </t>
  </si>
  <si>
    <t xml:space="preserve">ALBORNOZ SANCHEZ HENRY ALBERTO  </t>
  </si>
  <si>
    <t xml:space="preserve">CR 10 6 37  </t>
  </si>
  <si>
    <t xml:space="preserve">ROMERO CASALLAS CARLOS AUGUSTO  </t>
  </si>
  <si>
    <t xml:space="preserve">LOPERA VILLEGAS JAIME ANTONIO  </t>
  </si>
  <si>
    <t xml:space="preserve">CR 20 21 10  </t>
  </si>
  <si>
    <t xml:space="preserve">GAVIRIA JOSE  </t>
  </si>
  <si>
    <t xml:space="preserve">CR 19 3 97  </t>
  </si>
  <si>
    <t>YENSI NATALIA CARDONA MUÑOZ</t>
  </si>
  <si>
    <t xml:space="preserve">CONTRERAS FERNANDEZ FERNANDO  </t>
  </si>
  <si>
    <t xml:space="preserve">CL 26 15 12 LC 13  </t>
  </si>
  <si>
    <t xml:space="preserve">URREA SERNA JUAN MANUEL  </t>
  </si>
  <si>
    <t xml:space="preserve">CR 11 18 NORTE 51  </t>
  </si>
  <si>
    <t xml:space="preserve">OCAMPO MAYA LUIS FERNANDO  </t>
  </si>
  <si>
    <t xml:space="preserve">CL 77 14 48 OF 301  </t>
  </si>
  <si>
    <t xml:space="preserve">PERALTA ALVAREZ ANDRES FELIPE  </t>
  </si>
  <si>
    <t xml:space="preserve">TITAL DE COMBIA FINCA YERBABUENA  </t>
  </si>
  <si>
    <t xml:space="preserve">CORREA FRANCISCO  </t>
  </si>
  <si>
    <t xml:space="preserve">FCA LOS TOMATES  </t>
  </si>
  <si>
    <t xml:space="preserve">VIEIRA SILVA CARLOS MARIO  </t>
  </si>
  <si>
    <t xml:space="preserve">LA VARIANTE 28 21  </t>
  </si>
  <si>
    <t xml:space="preserve">MADRID GIRALDO EDISON ADRIAN  </t>
  </si>
  <si>
    <t xml:space="preserve">CR 31 30 03  </t>
  </si>
  <si>
    <t xml:space="preserve">AREIZA PEREZ RODOLFO ALBEIRO  </t>
  </si>
  <si>
    <t xml:space="preserve">CR 32 28 A 14  </t>
  </si>
  <si>
    <t xml:space="preserve">PEREZ ESTIBER DE JESUS  </t>
  </si>
  <si>
    <t xml:space="preserve">TIMANY CRT VIEJA  </t>
  </si>
  <si>
    <t xml:space="preserve">HINCAPIE HOYOS ALBERTO LUIS  </t>
  </si>
  <si>
    <t xml:space="preserve">CL 50 51 20 LT 3  </t>
  </si>
  <si>
    <t>GUSTAVO LONDOÑO BUITRAGO</t>
  </si>
  <si>
    <t xml:space="preserve">GUERRA MEDINA FRANCISCO URIEL  </t>
  </si>
  <si>
    <t xml:space="preserve">CR 49 44 A 300  </t>
  </si>
  <si>
    <t xml:space="preserve">OSPINA SERNA CESAR  </t>
  </si>
  <si>
    <t xml:space="preserve">FINCA EL BEJUCO VDA EL RAYO  </t>
  </si>
  <si>
    <t xml:space="preserve">SAJONA OMER DE JESUS  </t>
  </si>
  <si>
    <t xml:space="preserve">CL 100 93 04 AV PRINCIPAL  </t>
  </si>
  <si>
    <t xml:space="preserve">VELEZ ARISTIZABAL VIRGILIO ORLANDO DE JESUS </t>
  </si>
  <si>
    <t xml:space="preserve">CR 22 22 117  </t>
  </si>
  <si>
    <t xml:space="preserve">GUARIN SERNA LUIS NEVARDO  </t>
  </si>
  <si>
    <t xml:space="preserve">CR URIBE URIBE 11 87  </t>
  </si>
  <si>
    <t xml:space="preserve">GRACIANO HIGUITA GONZALO  </t>
  </si>
  <si>
    <t xml:space="preserve">CR URIBE URIBE 10 11 A 45  </t>
  </si>
  <si>
    <t xml:space="preserve">BERMUDEZ MONTOYA SAUL ANTONIO  </t>
  </si>
  <si>
    <t xml:space="preserve">CR 54 A 12 SUR 43  </t>
  </si>
  <si>
    <t xml:space="preserve">RODRIGUEZ LEON HUMBERTO  </t>
  </si>
  <si>
    <t xml:space="preserve">VDA PUENTE BOYACA  </t>
  </si>
  <si>
    <t xml:space="preserve">RIVEROS GUTIERREZ MAURICIO DE JESUS  </t>
  </si>
  <si>
    <t xml:space="preserve">VDA LOS POZOS  </t>
  </si>
  <si>
    <t xml:space="preserve">SALAMANCA MESA EVER ALFONSO  </t>
  </si>
  <si>
    <t xml:space="preserve">VDA CAJON SEC LOS POZOS  </t>
  </si>
  <si>
    <t xml:space="preserve">NAVA YONSON  </t>
  </si>
  <si>
    <t xml:space="preserve">CR 4 2 10  </t>
  </si>
  <si>
    <t xml:space="preserve">CEPEDA CARDOZO RITO ANTONIO  </t>
  </si>
  <si>
    <t xml:space="preserve">PEDRAZA LOPEZ HECTOR ORLANDO  </t>
  </si>
  <si>
    <t xml:space="preserve">CL 6 6 43  </t>
  </si>
  <si>
    <t xml:space="preserve">ALVAREZ PEREZ LEOPOLDO  </t>
  </si>
  <si>
    <t xml:space="preserve">CR 17 7 B 11  </t>
  </si>
  <si>
    <t xml:space="preserve">ALARCON CEPEDA OCTAVIO  </t>
  </si>
  <si>
    <t xml:space="preserve">VDA AQUITANIA  </t>
  </si>
  <si>
    <t xml:space="preserve">ALBARRACIN BARRERA LUIS ANTONIO  </t>
  </si>
  <si>
    <t xml:space="preserve">VDA SIATAME  </t>
  </si>
  <si>
    <t xml:space="preserve">ROSAS GUTIERREZ CAMILO DE JESUS  </t>
  </si>
  <si>
    <t xml:space="preserve">MUÑOZ LOZADA MARCO ALIRIO  </t>
  </si>
  <si>
    <t xml:space="preserve">BARR MIRADOR  </t>
  </si>
  <si>
    <t xml:space="preserve">GUTIERREZ PEDRAZA VICTOR OMAR  </t>
  </si>
  <si>
    <t xml:space="preserve">ALARCON MONTAÑA LUIS FERNANDO  </t>
  </si>
  <si>
    <t xml:space="preserve">NAVA EULICES  </t>
  </si>
  <si>
    <t xml:space="preserve">CR 17 12 45  </t>
  </si>
  <si>
    <t xml:space="preserve">PESCA  JOSELYN  </t>
  </si>
  <si>
    <t xml:space="preserve">GUTIERREZ VELANDIA JOSE ANGEL  </t>
  </si>
  <si>
    <t xml:space="preserve">OTALORA AREVALO CESAR AUGUSTO  </t>
  </si>
  <si>
    <t xml:space="preserve">VDA BORJIQUE  </t>
  </si>
  <si>
    <t xml:space="preserve">RUIZ OTALORA PEDRO SIMON  </t>
  </si>
  <si>
    <t xml:space="preserve">RUIZ OTALORA MIGUEL ANGEL  </t>
  </si>
  <si>
    <t xml:space="preserve">VDA FRUTILLO  </t>
  </si>
  <si>
    <t xml:space="preserve">VARGAS BAUTISTA RUBIEL ARMANDO  </t>
  </si>
  <si>
    <t xml:space="preserve">BURBANO LOPEZ LUIS EDUARDO  </t>
  </si>
  <si>
    <t xml:space="preserve">SEC CAVASA BG 2 LC 84  </t>
  </si>
  <si>
    <t xml:space="preserve">CASTAÑO LOPEZ RUBEN DARIO AGROINSUMOS MARSELLA </t>
  </si>
  <si>
    <t xml:space="preserve">CL6 B 11 32 BRR VILLA RICA  </t>
  </si>
  <si>
    <t xml:space="preserve">JIMENEZ LOAIZA NESTOR MAURICIO  </t>
  </si>
  <si>
    <t xml:space="preserve">CL 6 6 66  </t>
  </si>
  <si>
    <t xml:space="preserve">BECERRA ARDILA ROBERTO  </t>
  </si>
  <si>
    <t xml:space="preserve">CL 11 7 40  </t>
  </si>
  <si>
    <t xml:space="preserve">JARAMILLO BOTERO HECTOR  </t>
  </si>
  <si>
    <t xml:space="preserve">CR 23 63 15 OF 904  </t>
  </si>
  <si>
    <t xml:space="preserve">JARAMILLO GALLO MAURICIO  </t>
  </si>
  <si>
    <t xml:space="preserve">CL 49A 28 08  </t>
  </si>
  <si>
    <t xml:space="preserve">AYA ANA KATHERINE  </t>
  </si>
  <si>
    <t xml:space="preserve">CR 3D 32 SUR  </t>
  </si>
  <si>
    <t xml:space="preserve">CASTELLANOS GALEANO JORGE IVAN  </t>
  </si>
  <si>
    <t xml:space="preserve">CL 17 23 21 LC 28  </t>
  </si>
  <si>
    <t xml:space="preserve">PACHON VASQUEZ GUSTAVO ENRIQUE  </t>
  </si>
  <si>
    <t xml:space="preserve">CL 13 8 52  </t>
  </si>
  <si>
    <t xml:space="preserve">GARCIA GONZALEZ DUVAN  </t>
  </si>
  <si>
    <t xml:space="preserve">CL 20 10 10  </t>
  </si>
  <si>
    <t xml:space="preserve">GIRALDO ARROYAVE JORGE ENRIQUE  </t>
  </si>
  <si>
    <t xml:space="preserve">AUT. MED. KM 2 OIKOS LA FLORIDA  </t>
  </si>
  <si>
    <t>JORGE ENRIQUE GIRALDO ARROYAVE</t>
  </si>
  <si>
    <t xml:space="preserve">CASTILLO GONZALEZ ARISMENDI  </t>
  </si>
  <si>
    <t xml:space="preserve">CL 24 17 15  </t>
  </si>
  <si>
    <t xml:space="preserve">PABON ALMEDIA ALEX JAIR  </t>
  </si>
  <si>
    <t xml:space="preserve">TV 4 59 34  </t>
  </si>
  <si>
    <t xml:space="preserve">MORENO CASTRO MILTON ROLANDO  </t>
  </si>
  <si>
    <t xml:space="preserve">PINTO GUTIERREZ WILFREDO  </t>
  </si>
  <si>
    <t xml:space="preserve">DUARTE HILARION MANUEL ARMANDO  </t>
  </si>
  <si>
    <t xml:space="preserve">VDA SANTA HELENA  </t>
  </si>
  <si>
    <t xml:space="preserve">FORERO GARZON EDUARD FRANCISCO  </t>
  </si>
  <si>
    <t xml:space="preserve">VDA PIRINEOS  </t>
  </si>
  <si>
    <t xml:space="preserve">SARMIENTO DIAZ NESTOR AMANDO  </t>
  </si>
  <si>
    <t xml:space="preserve">VDA BUENOS AIRES  </t>
  </si>
  <si>
    <t xml:space="preserve">CASAS RODRIGUEZ FREDY HUMBERTO  </t>
  </si>
  <si>
    <t xml:space="preserve">CR 5 7 41  </t>
  </si>
  <si>
    <t xml:space="preserve">FORERO PEDRAZA JIMMY FERNEY  </t>
  </si>
  <si>
    <t xml:space="preserve">BRR FLANDES  </t>
  </si>
  <si>
    <t xml:space="preserve">ROMERO FAUSTINO  </t>
  </si>
  <si>
    <t xml:space="preserve">VDA JUAN VIEJO  </t>
  </si>
  <si>
    <t xml:space="preserve">RIAÑO DEAZA ARMANDO  </t>
  </si>
  <si>
    <t xml:space="preserve">BENAVIDES ABRIL MAURICIO  </t>
  </si>
  <si>
    <t xml:space="preserve">VDA GUANGUITA ALTO  </t>
  </si>
  <si>
    <t xml:space="preserve">PENAGOS CASTRO FERNANDO  </t>
  </si>
  <si>
    <t xml:space="preserve">VDA CAPELLANIA  </t>
  </si>
  <si>
    <t xml:space="preserve">SIERRA GOMEZ JOSE OLIVO  </t>
  </si>
  <si>
    <t xml:space="preserve">VDA BARRO BLANCO  </t>
  </si>
  <si>
    <t xml:space="preserve">GONZALEZ GOMEZ ALFREDO  </t>
  </si>
  <si>
    <t xml:space="preserve">CL 3 4 65  </t>
  </si>
  <si>
    <t xml:space="preserve">VELASQUEZ HERNANDEZ JAIME ENRIQUE  </t>
  </si>
  <si>
    <t xml:space="preserve">CR 4 2 00  </t>
  </si>
  <si>
    <t xml:space="preserve">GOMEZ MONTES JORGE MIGUEL  </t>
  </si>
  <si>
    <t xml:space="preserve">VDA SAN JOSE PARTE ALTA  </t>
  </si>
  <si>
    <t xml:space="preserve">ZAPATA ALEXIS RUBEN  </t>
  </si>
  <si>
    <t xml:space="preserve">CL 6 3 13  </t>
  </si>
  <si>
    <t xml:space="preserve">CHAVEZ BUITRAGO CARLOS ARTURO  </t>
  </si>
  <si>
    <t xml:space="preserve">CL 21 70 33  </t>
  </si>
  <si>
    <t xml:space="preserve">QUIROGA LUIS FERNANDO  </t>
  </si>
  <si>
    <t xml:space="preserve">CR 3 138F 04 SUR  </t>
  </si>
  <si>
    <t xml:space="preserve">RODRIGUEZ ROMERO NELSON  </t>
  </si>
  <si>
    <t xml:space="preserve">VDA LAZARO BAJO  </t>
  </si>
  <si>
    <t xml:space="preserve">ESCOBAR GARZON HENRY ORLANDO  </t>
  </si>
  <si>
    <t xml:space="preserve">CL 2 2 22  </t>
  </si>
  <si>
    <t xml:space="preserve">PACHON RICARDO  </t>
  </si>
  <si>
    <t xml:space="preserve">CR 11A 18C 40 APT 302  </t>
  </si>
  <si>
    <t xml:space="preserve">GUTIERREZ BAQUERO VICTOR MANUEL  </t>
  </si>
  <si>
    <t xml:space="preserve">CL 3 3 48  </t>
  </si>
  <si>
    <t xml:space="preserve">CHINGATE ALONSO ARGEMIRO  </t>
  </si>
  <si>
    <t xml:space="preserve">CL 3 4 57  </t>
  </si>
  <si>
    <t xml:space="preserve">RODRIGUEZ RAMON  </t>
  </si>
  <si>
    <t xml:space="preserve">VDA EL HATO  </t>
  </si>
  <si>
    <t xml:space="preserve">RAMIREZ BARRETO ISIDRO  </t>
  </si>
  <si>
    <t xml:space="preserve">CL 12 5 68  </t>
  </si>
  <si>
    <t xml:space="preserve">HASTAMORIR PEÑALOZA JOSE EXCELINO  </t>
  </si>
  <si>
    <t xml:space="preserve">CL 6 4 04  </t>
  </si>
  <si>
    <t xml:space="preserve">MOLINA QUIJANO JAIRO  </t>
  </si>
  <si>
    <t xml:space="preserve">CR 2 9 02  </t>
  </si>
  <si>
    <t>BARRANQUILLA</t>
  </si>
  <si>
    <t>CARTAGENA</t>
  </si>
  <si>
    <t>MANAURE</t>
  </si>
  <si>
    <t>QUIBDO</t>
  </si>
  <si>
    <r>
      <rPr>
        <sz val="10"/>
        <rFont val="Arial"/>
        <family val="2"/>
      </rPr>
      <t>Vichada</t>
    </r>
  </si>
  <si>
    <r>
      <rPr>
        <sz val="10"/>
        <rFont val="Arial"/>
        <family val="2"/>
      </rPr>
      <t>CUMARIBO</t>
    </r>
  </si>
  <si>
    <r>
      <rPr>
        <sz val="10"/>
        <rFont val="Arial"/>
        <family val="2"/>
      </rPr>
      <t>SAN JOSE DE OCUNE</t>
    </r>
  </si>
  <si>
    <r>
      <rPr>
        <sz val="10"/>
        <rFont val="Arial"/>
        <family val="2"/>
      </rPr>
      <t>SANTA ROSALIA</t>
    </r>
  </si>
  <si>
    <r>
      <rPr>
        <sz val="10"/>
        <rFont val="Arial"/>
        <family val="2"/>
      </rPr>
      <t>SANTA RITA</t>
    </r>
  </si>
  <si>
    <r>
      <rPr>
        <sz val="10"/>
        <rFont val="Arial"/>
        <family val="2"/>
      </rPr>
      <t>LA PRIMAVERA</t>
    </r>
  </si>
  <si>
    <r>
      <rPr>
        <sz val="10"/>
        <rFont val="Arial"/>
        <family val="2"/>
      </rPr>
      <t>PUERTO CARREÑO</t>
    </r>
  </si>
  <si>
    <r>
      <rPr>
        <sz val="10"/>
        <rFont val="Arial"/>
        <family val="2"/>
      </rPr>
      <t>Vaupes</t>
    </r>
  </si>
  <si>
    <r>
      <rPr>
        <sz val="10"/>
        <rFont val="Arial"/>
        <family val="2"/>
      </rPr>
      <t>YAVARATE</t>
    </r>
  </si>
  <si>
    <r>
      <rPr>
        <sz val="10"/>
        <rFont val="Arial"/>
        <family val="2"/>
      </rPr>
      <t>PAPUNAUA (MORICHAL)</t>
    </r>
  </si>
  <si>
    <r>
      <rPr>
        <sz val="10"/>
        <rFont val="Arial"/>
        <family val="2"/>
      </rPr>
      <t>TARAIRA</t>
    </r>
  </si>
  <si>
    <r>
      <rPr>
        <sz val="10"/>
        <rFont val="Arial"/>
        <family val="2"/>
      </rPr>
      <t>PACOA</t>
    </r>
  </si>
  <si>
    <r>
      <rPr>
        <sz val="10"/>
        <rFont val="Arial"/>
        <family val="2"/>
      </rPr>
      <t>CARURU</t>
    </r>
  </si>
  <si>
    <r>
      <rPr>
        <sz val="10"/>
        <rFont val="Arial"/>
        <family val="2"/>
      </rPr>
      <t>MITU</t>
    </r>
  </si>
  <si>
    <r>
      <rPr>
        <sz val="10"/>
        <rFont val="Arial"/>
        <family val="2"/>
      </rPr>
      <t>Guaviare</t>
    </r>
  </si>
  <si>
    <r>
      <rPr>
        <sz val="10"/>
        <rFont val="Arial"/>
        <family val="2"/>
      </rPr>
      <t>MIRAFLORES</t>
    </r>
  </si>
  <si>
    <r>
      <rPr>
        <sz val="10"/>
        <rFont val="Arial"/>
        <family val="2"/>
      </rPr>
      <t>EL RETORNO</t>
    </r>
  </si>
  <si>
    <r>
      <rPr>
        <sz val="10"/>
        <rFont val="Arial"/>
        <family val="2"/>
      </rPr>
      <t>CALAMAR</t>
    </r>
  </si>
  <si>
    <r>
      <rPr>
        <sz val="10"/>
        <rFont val="Arial"/>
        <family val="2"/>
      </rPr>
      <t>SAN JOSE DEL GUAVIARE</t>
    </r>
  </si>
  <si>
    <r>
      <rPr>
        <sz val="10"/>
        <rFont val="Arial"/>
        <family val="2"/>
      </rPr>
      <t>Guainia</t>
    </r>
  </si>
  <si>
    <r>
      <rPr>
        <sz val="10"/>
        <rFont val="Arial"/>
        <family val="2"/>
      </rPr>
      <t>MORICHAL (MORICHAL NUEVO)</t>
    </r>
  </si>
  <si>
    <r>
      <rPr>
        <sz val="10"/>
        <rFont val="Arial"/>
        <family val="2"/>
      </rPr>
      <t>PANA PANA (CAMPO ALEGRE)</t>
    </r>
  </si>
  <si>
    <r>
      <rPr>
        <sz val="10"/>
        <rFont val="Arial"/>
        <family val="2"/>
      </rPr>
      <t>CACAHUAL</t>
    </r>
  </si>
  <si>
    <r>
      <rPr>
        <sz val="10"/>
        <rFont val="Arial"/>
        <family val="2"/>
      </rPr>
      <t>LA GUADALUPE</t>
    </r>
  </si>
  <si>
    <r>
      <rPr>
        <sz val="10"/>
        <rFont val="Arial"/>
        <family val="2"/>
      </rPr>
      <t>PUERTO COLOMBIA</t>
    </r>
  </si>
  <si>
    <r>
      <rPr>
        <sz val="10"/>
        <rFont val="Arial"/>
        <family val="2"/>
      </rPr>
      <t>SAN FELIPE</t>
    </r>
  </si>
  <si>
    <r>
      <rPr>
        <sz val="10"/>
        <rFont val="Arial"/>
        <family val="2"/>
      </rPr>
      <t>BARRANCO MINAS</t>
    </r>
  </si>
  <si>
    <r>
      <rPr>
        <sz val="10"/>
        <rFont val="Arial"/>
        <family val="2"/>
      </rPr>
      <t>PUERTO INIRIDA</t>
    </r>
  </si>
  <si>
    <r>
      <rPr>
        <sz val="10"/>
        <rFont val="Arial"/>
        <family val="2"/>
      </rPr>
      <t>Amazonas</t>
    </r>
  </si>
  <si>
    <r>
      <rPr>
        <sz val="10"/>
        <rFont val="Arial"/>
        <family val="2"/>
      </rPr>
      <t>TARAPACA</t>
    </r>
  </si>
  <si>
    <r>
      <rPr>
        <sz val="10"/>
        <rFont val="Arial"/>
        <family val="2"/>
      </rPr>
      <t>PUERTO SANTANDER</t>
    </r>
  </si>
  <si>
    <r>
      <rPr>
        <sz val="10"/>
        <rFont val="Arial"/>
        <family val="2"/>
      </rPr>
      <t>PUERTO NARIÑO</t>
    </r>
  </si>
  <si>
    <r>
      <rPr>
        <sz val="10"/>
        <rFont val="Arial"/>
        <family val="2"/>
      </rPr>
      <t>PUERTO ARICA</t>
    </r>
  </si>
  <si>
    <r>
      <rPr>
        <sz val="10"/>
        <rFont val="Arial"/>
        <family val="2"/>
      </rPr>
      <t>PUERTO ALEGRIA</t>
    </r>
  </si>
  <si>
    <r>
      <rPr>
        <sz val="10"/>
        <rFont val="Arial"/>
        <family val="2"/>
      </rPr>
      <t>MIRITI-PARANA</t>
    </r>
  </si>
  <si>
    <r>
      <rPr>
        <sz val="10"/>
        <rFont val="Arial"/>
        <family val="2"/>
      </rPr>
      <t>LA VICTORIA</t>
    </r>
  </si>
  <si>
    <r>
      <rPr>
        <sz val="10"/>
        <rFont val="Arial"/>
        <family val="2"/>
      </rPr>
      <t>LA PEDRERA</t>
    </r>
  </si>
  <si>
    <r>
      <rPr>
        <sz val="10"/>
        <rFont val="Arial"/>
        <family val="2"/>
      </rPr>
      <t>LA CHORRERA</t>
    </r>
  </si>
  <si>
    <r>
      <rPr>
        <sz val="10"/>
        <rFont val="Arial"/>
        <family val="2"/>
      </rPr>
      <t>EL ENCANTO</t>
    </r>
  </si>
  <si>
    <r>
      <rPr>
        <sz val="10"/>
        <rFont val="Arial"/>
        <family val="2"/>
      </rPr>
      <t>LETICIA</t>
    </r>
  </si>
  <si>
    <r>
      <rPr>
        <sz val="10"/>
        <rFont val="Arial"/>
        <family val="2"/>
      </rPr>
      <t>San Andres</t>
    </r>
  </si>
  <si>
    <r>
      <rPr>
        <sz val="10"/>
        <rFont val="Arial"/>
        <family val="2"/>
      </rPr>
      <t>PROVIDENCIA</t>
    </r>
  </si>
  <si>
    <r>
      <rPr>
        <sz val="10"/>
        <rFont val="Arial"/>
        <family val="2"/>
      </rPr>
      <t>SAN ANDRES</t>
    </r>
  </si>
  <si>
    <r>
      <rPr>
        <sz val="10"/>
        <rFont val="Arial"/>
        <family val="2"/>
      </rPr>
      <t>Putumayo</t>
    </r>
  </si>
  <si>
    <r>
      <rPr>
        <sz val="10"/>
        <rFont val="Arial"/>
        <family val="2"/>
      </rPr>
      <t>VILLAGARZON</t>
    </r>
  </si>
  <si>
    <r>
      <rPr>
        <sz val="10"/>
        <rFont val="Arial"/>
        <family val="2"/>
      </rPr>
      <t>LA HORMIGA (VALLE DEL GUAMUEZ)</t>
    </r>
  </si>
  <si>
    <r>
      <rPr>
        <sz val="10"/>
        <rFont val="Arial"/>
        <family val="2"/>
      </rPr>
      <t>SANTIAGO</t>
    </r>
  </si>
  <si>
    <r>
      <rPr>
        <sz val="10"/>
        <rFont val="Arial"/>
        <family val="2"/>
      </rPr>
      <t>SAN MIGUEL (LA DORADA)</t>
    </r>
  </si>
  <si>
    <r>
      <rPr>
        <sz val="10"/>
        <rFont val="Arial"/>
        <family val="2"/>
      </rPr>
      <t>SAN FRANCISCO</t>
    </r>
  </si>
  <si>
    <r>
      <rPr>
        <sz val="10"/>
        <rFont val="Arial"/>
        <family val="2"/>
      </rPr>
      <t>SIBUNDOY</t>
    </r>
  </si>
  <si>
    <r>
      <rPr>
        <sz val="10"/>
        <rFont val="Arial"/>
        <family val="2"/>
      </rPr>
      <t>PUERTO LEGUIZAMO</t>
    </r>
  </si>
  <si>
    <r>
      <rPr>
        <sz val="10"/>
        <rFont val="Arial"/>
        <family val="2"/>
      </rPr>
      <t>PUERTO GUZMAN</t>
    </r>
  </si>
  <si>
    <r>
      <rPr>
        <sz val="10"/>
        <rFont val="Arial"/>
        <family val="2"/>
      </rPr>
      <t>PUERTO CAICEDO</t>
    </r>
  </si>
  <si>
    <r>
      <rPr>
        <sz val="10"/>
        <rFont val="Arial"/>
        <family val="2"/>
      </rPr>
      <t>PUERTO ASIS</t>
    </r>
  </si>
  <si>
    <r>
      <rPr>
        <sz val="10"/>
        <rFont val="Arial"/>
        <family val="2"/>
      </rPr>
      <t>ORITO</t>
    </r>
  </si>
  <si>
    <r>
      <rPr>
        <sz val="10"/>
        <rFont val="Arial"/>
        <family val="2"/>
      </rPr>
      <t>COLON</t>
    </r>
  </si>
  <si>
    <r>
      <rPr>
        <sz val="10"/>
        <rFont val="Arial"/>
        <family val="2"/>
      </rPr>
      <t>MOCOA</t>
    </r>
  </si>
  <si>
    <r>
      <rPr>
        <sz val="10"/>
        <rFont val="Arial"/>
        <family val="2"/>
      </rPr>
      <t>Casanare</t>
    </r>
  </si>
  <si>
    <r>
      <rPr>
        <sz val="10"/>
        <rFont val="Arial"/>
        <family val="2"/>
      </rPr>
      <t>VILLANUEVA</t>
    </r>
  </si>
  <si>
    <r>
      <rPr>
        <sz val="10"/>
        <rFont val="Arial"/>
        <family val="2"/>
      </rPr>
      <t>TRINIDAD</t>
    </r>
  </si>
  <si>
    <r>
      <rPr>
        <sz val="10"/>
        <rFont val="Arial"/>
        <family val="2"/>
      </rPr>
      <t>TAURAMENA</t>
    </r>
  </si>
  <si>
    <r>
      <rPr>
        <sz val="10"/>
        <rFont val="Arial"/>
        <family val="2"/>
      </rPr>
      <t>TAMARA</t>
    </r>
  </si>
  <si>
    <r>
      <rPr>
        <sz val="10"/>
        <rFont val="Arial"/>
        <family val="2"/>
      </rPr>
      <t>SAN LUIS DE PALENQUE</t>
    </r>
  </si>
  <si>
    <r>
      <rPr>
        <sz val="10"/>
        <rFont val="Arial"/>
        <family val="2"/>
      </rPr>
      <t>SACAMA</t>
    </r>
  </si>
  <si>
    <r>
      <rPr>
        <sz val="10"/>
        <rFont val="Arial"/>
        <family val="2"/>
      </rPr>
      <t>SABANALARGA</t>
    </r>
  </si>
  <si>
    <r>
      <rPr>
        <sz val="10"/>
        <rFont val="Arial"/>
        <family val="2"/>
      </rPr>
      <t>RECETOR</t>
    </r>
  </si>
  <si>
    <r>
      <rPr>
        <sz val="10"/>
        <rFont val="Arial"/>
        <family val="2"/>
      </rPr>
      <t>PORE</t>
    </r>
  </si>
  <si>
    <r>
      <rPr>
        <sz val="10"/>
        <rFont val="Arial"/>
        <family val="2"/>
      </rPr>
      <t>PAZ DE ARIPORO</t>
    </r>
  </si>
  <si>
    <r>
      <rPr>
        <sz val="10"/>
        <rFont val="Arial"/>
        <family val="2"/>
      </rPr>
      <t>OROCUE</t>
    </r>
  </si>
  <si>
    <r>
      <rPr>
        <sz val="10"/>
        <rFont val="Arial"/>
        <family val="2"/>
      </rPr>
      <t>NUNCHIA</t>
    </r>
  </si>
  <si>
    <r>
      <rPr>
        <sz val="10"/>
        <rFont val="Arial"/>
        <family val="2"/>
      </rPr>
      <t>MONTERREY</t>
    </r>
  </si>
  <si>
    <r>
      <rPr>
        <sz val="10"/>
        <rFont val="Arial"/>
        <family val="2"/>
      </rPr>
      <t>MANI</t>
    </r>
  </si>
  <si>
    <r>
      <rPr>
        <sz val="10"/>
        <rFont val="Arial"/>
        <family val="2"/>
      </rPr>
      <t>LA SALINA</t>
    </r>
  </si>
  <si>
    <r>
      <rPr>
        <sz val="10"/>
        <rFont val="Arial"/>
        <family val="2"/>
      </rPr>
      <t>HATO COROZAL</t>
    </r>
  </si>
  <si>
    <r>
      <rPr>
        <sz val="10"/>
        <rFont val="Arial"/>
        <family val="2"/>
      </rPr>
      <t>CHAMEZA</t>
    </r>
  </si>
  <si>
    <r>
      <rPr>
        <sz val="10"/>
        <rFont val="Arial"/>
        <family val="2"/>
      </rPr>
      <t>AGUAZUL</t>
    </r>
  </si>
  <si>
    <r>
      <rPr>
        <sz val="10"/>
        <rFont val="Arial"/>
        <family val="2"/>
      </rPr>
      <t>YOPAL</t>
    </r>
  </si>
  <si>
    <r>
      <rPr>
        <sz val="10"/>
        <rFont val="Arial"/>
        <family val="2"/>
      </rPr>
      <t>Arauca</t>
    </r>
  </si>
  <si>
    <r>
      <rPr>
        <sz val="10"/>
        <rFont val="Arial"/>
        <family val="2"/>
      </rPr>
      <t>TAME</t>
    </r>
  </si>
  <si>
    <r>
      <rPr>
        <sz val="10"/>
        <rFont val="Arial"/>
        <family val="2"/>
      </rPr>
      <t>SARAVENA</t>
    </r>
  </si>
  <si>
    <r>
      <rPr>
        <sz val="10"/>
        <rFont val="Arial"/>
        <family val="2"/>
      </rPr>
      <t>PUERTO RONDON</t>
    </r>
  </si>
  <si>
    <r>
      <rPr>
        <sz val="10"/>
        <rFont val="Arial"/>
        <family val="2"/>
      </rPr>
      <t>FORTUL</t>
    </r>
  </si>
  <si>
    <r>
      <rPr>
        <sz val="10"/>
        <rFont val="Arial"/>
        <family val="2"/>
      </rPr>
      <t>CRAVO NORTE</t>
    </r>
  </si>
  <si>
    <r>
      <rPr>
        <sz val="10"/>
        <rFont val="Arial"/>
        <family val="2"/>
      </rPr>
      <t>ARAUQUITA</t>
    </r>
  </si>
  <si>
    <r>
      <rPr>
        <sz val="10"/>
        <rFont val="Arial"/>
        <family val="2"/>
      </rPr>
      <t>ARAUCA</t>
    </r>
  </si>
  <si>
    <r>
      <rPr>
        <sz val="10"/>
        <rFont val="Arial"/>
        <family val="2"/>
      </rPr>
      <t>Valle</t>
    </r>
  </si>
  <si>
    <r>
      <rPr>
        <sz val="10"/>
        <rFont val="Arial"/>
        <family val="2"/>
      </rPr>
      <t>ZARZAL</t>
    </r>
  </si>
  <si>
    <r>
      <rPr>
        <sz val="10"/>
        <rFont val="Arial"/>
        <family val="2"/>
      </rPr>
      <t>YUMBO</t>
    </r>
  </si>
  <si>
    <r>
      <rPr>
        <sz val="10"/>
        <rFont val="Arial"/>
        <family val="2"/>
      </rPr>
      <t>YOTOCO</t>
    </r>
  </si>
  <si>
    <r>
      <rPr>
        <sz val="10"/>
        <rFont val="Arial"/>
        <family val="2"/>
      </rPr>
      <t>VIJES</t>
    </r>
  </si>
  <si>
    <r>
      <rPr>
        <sz val="10"/>
        <rFont val="Arial"/>
        <family val="2"/>
      </rPr>
      <t>VERSALLES</t>
    </r>
  </si>
  <si>
    <r>
      <rPr>
        <sz val="10"/>
        <rFont val="Arial"/>
        <family val="2"/>
      </rPr>
      <t>ULLOA</t>
    </r>
  </si>
  <si>
    <r>
      <rPr>
        <sz val="10"/>
        <rFont val="Arial"/>
        <family val="2"/>
      </rPr>
      <t>TULUA</t>
    </r>
  </si>
  <si>
    <r>
      <rPr>
        <sz val="10"/>
        <rFont val="Arial"/>
        <family val="2"/>
      </rPr>
      <t>TRUJILLO</t>
    </r>
  </si>
  <si>
    <r>
      <rPr>
        <sz val="10"/>
        <rFont val="Arial"/>
        <family val="2"/>
      </rPr>
      <t>TORO</t>
    </r>
  </si>
  <si>
    <r>
      <rPr>
        <sz val="10"/>
        <rFont val="Arial"/>
        <family val="2"/>
      </rPr>
      <t>SEVILLA</t>
    </r>
  </si>
  <si>
    <r>
      <rPr>
        <sz val="10"/>
        <rFont val="Arial"/>
        <family val="2"/>
      </rPr>
      <t>SAN PEDRO</t>
    </r>
  </si>
  <si>
    <r>
      <rPr>
        <sz val="10"/>
        <rFont val="Arial"/>
        <family val="2"/>
      </rPr>
      <t>ROLDANILLO</t>
    </r>
  </si>
  <si>
    <r>
      <rPr>
        <sz val="10"/>
        <rFont val="Arial"/>
        <family val="2"/>
      </rPr>
      <t>RIOFRIO</t>
    </r>
  </si>
  <si>
    <r>
      <rPr>
        <sz val="10"/>
        <rFont val="Arial"/>
        <family val="2"/>
      </rPr>
      <t>RESTREPO</t>
    </r>
  </si>
  <si>
    <r>
      <rPr>
        <sz val="10"/>
        <rFont val="Arial"/>
        <family val="2"/>
      </rPr>
      <t>PRADERA</t>
    </r>
  </si>
  <si>
    <r>
      <rPr>
        <sz val="10"/>
        <rFont val="Arial"/>
        <family val="2"/>
      </rPr>
      <t>PALMIRA</t>
    </r>
  </si>
  <si>
    <r>
      <rPr>
        <sz val="10"/>
        <rFont val="Arial"/>
        <family val="2"/>
      </rPr>
      <t>OBANDO</t>
    </r>
  </si>
  <si>
    <r>
      <rPr>
        <sz val="10"/>
        <rFont val="Arial"/>
        <family val="2"/>
      </rPr>
      <t>LA UNION</t>
    </r>
  </si>
  <si>
    <r>
      <rPr>
        <sz val="10"/>
        <rFont val="Arial"/>
        <family val="2"/>
      </rPr>
      <t>LA CUMBRE</t>
    </r>
  </si>
  <si>
    <r>
      <rPr>
        <sz val="10"/>
        <rFont val="Arial"/>
        <family val="2"/>
      </rPr>
      <t>JAMUNDI</t>
    </r>
  </si>
  <si>
    <r>
      <rPr>
        <sz val="10"/>
        <rFont val="Arial"/>
        <family val="2"/>
      </rPr>
      <t>GUACARI</t>
    </r>
  </si>
  <si>
    <r>
      <rPr>
        <sz val="10"/>
        <rFont val="Arial"/>
        <family val="2"/>
      </rPr>
      <t>GINEBRA</t>
    </r>
  </si>
  <si>
    <r>
      <rPr>
        <sz val="10"/>
        <rFont val="Arial"/>
        <family val="2"/>
      </rPr>
      <t>FLORIDA</t>
    </r>
  </si>
  <si>
    <r>
      <rPr>
        <sz val="10"/>
        <rFont val="Arial"/>
        <family val="2"/>
      </rPr>
      <t>EL DOVIO</t>
    </r>
  </si>
  <si>
    <r>
      <rPr>
        <sz val="10"/>
        <rFont val="Arial"/>
        <family val="2"/>
      </rPr>
      <t>EL CERRITO</t>
    </r>
  </si>
  <si>
    <r>
      <rPr>
        <sz val="10"/>
        <rFont val="Arial"/>
        <family val="2"/>
      </rPr>
      <t>EL CAIRO</t>
    </r>
  </si>
  <si>
    <r>
      <rPr>
        <sz val="10"/>
        <rFont val="Arial"/>
        <family val="2"/>
      </rPr>
      <t>EL AGUILA</t>
    </r>
  </si>
  <si>
    <r>
      <rPr>
        <sz val="10"/>
        <rFont val="Arial"/>
        <family val="2"/>
      </rPr>
      <t>DAGUA</t>
    </r>
  </si>
  <si>
    <r>
      <rPr>
        <sz val="10"/>
        <rFont val="Arial"/>
        <family val="2"/>
      </rPr>
      <t>CARTAGO</t>
    </r>
  </si>
  <si>
    <r>
      <rPr>
        <sz val="10"/>
        <rFont val="Arial"/>
        <family val="2"/>
      </rPr>
      <t>CANDELARIA</t>
    </r>
  </si>
  <si>
    <r>
      <rPr>
        <sz val="10"/>
        <rFont val="Arial"/>
        <family val="2"/>
      </rPr>
      <t>CALIMA (DARIEN)</t>
    </r>
  </si>
  <si>
    <r>
      <rPr>
        <sz val="10"/>
        <rFont val="Arial"/>
        <family val="2"/>
      </rPr>
      <t>CAICEDONIA</t>
    </r>
  </si>
  <si>
    <r>
      <rPr>
        <sz val="10"/>
        <rFont val="Arial"/>
        <family val="2"/>
      </rPr>
      <t>BUGALAGRANDE</t>
    </r>
  </si>
  <si>
    <r>
      <rPr>
        <sz val="10"/>
        <rFont val="Arial"/>
        <family val="2"/>
      </rPr>
      <t>BUGA</t>
    </r>
  </si>
  <si>
    <r>
      <rPr>
        <sz val="10"/>
        <rFont val="Arial"/>
        <family val="2"/>
      </rPr>
      <t>BUENAVENTURA</t>
    </r>
  </si>
  <si>
    <r>
      <rPr>
        <sz val="10"/>
        <rFont val="Arial"/>
        <family val="2"/>
      </rPr>
      <t>BOLIVAR</t>
    </r>
  </si>
  <si>
    <r>
      <rPr>
        <sz val="10"/>
        <rFont val="Arial"/>
        <family val="2"/>
      </rPr>
      <t>ARGELIA</t>
    </r>
  </si>
  <si>
    <r>
      <rPr>
        <sz val="10"/>
        <rFont val="Arial"/>
        <family val="2"/>
      </rPr>
      <t>ANSERMANUEVO</t>
    </r>
  </si>
  <si>
    <r>
      <rPr>
        <sz val="10"/>
        <rFont val="Arial"/>
        <family val="2"/>
      </rPr>
      <t>ANDALUCIA</t>
    </r>
  </si>
  <si>
    <r>
      <rPr>
        <sz val="10"/>
        <rFont val="Arial"/>
        <family val="2"/>
      </rPr>
      <t>ALCALA</t>
    </r>
  </si>
  <si>
    <r>
      <rPr>
        <sz val="10"/>
        <rFont val="Arial"/>
        <family val="2"/>
      </rPr>
      <t>Tolima</t>
    </r>
  </si>
  <si>
    <r>
      <rPr>
        <sz val="10"/>
        <rFont val="Arial"/>
        <family val="2"/>
      </rPr>
      <t>VILLARRICA</t>
    </r>
  </si>
  <si>
    <r>
      <rPr>
        <sz val="10"/>
        <rFont val="Arial"/>
        <family val="2"/>
      </rPr>
      <t>VILLAHERMOSA</t>
    </r>
  </si>
  <si>
    <r>
      <rPr>
        <sz val="10"/>
        <rFont val="Arial"/>
        <family val="2"/>
      </rPr>
      <t>VENADILLO</t>
    </r>
  </si>
  <si>
    <r>
      <rPr>
        <sz val="10"/>
        <rFont val="Arial"/>
        <family val="2"/>
      </rPr>
      <t>VALLE DE SAN JUAN</t>
    </r>
  </si>
  <si>
    <r>
      <rPr>
        <sz val="10"/>
        <rFont val="Arial"/>
        <family val="2"/>
      </rPr>
      <t>SUAREZ</t>
    </r>
  </si>
  <si>
    <r>
      <rPr>
        <sz val="10"/>
        <rFont val="Arial"/>
        <family val="2"/>
      </rPr>
      <t>SANTA ISABEL</t>
    </r>
  </si>
  <si>
    <r>
      <rPr>
        <sz val="10"/>
        <rFont val="Arial"/>
        <family val="2"/>
      </rPr>
      <t>SAN LUIS</t>
    </r>
  </si>
  <si>
    <r>
      <rPr>
        <sz val="10"/>
        <rFont val="Arial"/>
        <family val="2"/>
      </rPr>
      <t>SAN ANTONIO</t>
    </r>
  </si>
  <si>
    <r>
      <rPr>
        <sz val="10"/>
        <rFont val="Arial"/>
        <family val="2"/>
      </rPr>
      <t>SALDAÑA</t>
    </r>
  </si>
  <si>
    <r>
      <rPr>
        <sz val="10"/>
        <rFont val="Arial"/>
        <family val="2"/>
      </rPr>
      <t>ROVIRA</t>
    </r>
  </si>
  <si>
    <r>
      <rPr>
        <sz val="10"/>
        <rFont val="Arial"/>
        <family val="2"/>
      </rPr>
      <t>RONCESVALLES</t>
    </r>
  </si>
  <si>
    <r>
      <rPr>
        <sz val="10"/>
        <rFont val="Arial"/>
        <family val="2"/>
      </rPr>
      <t>RIOBLANCO</t>
    </r>
  </si>
  <si>
    <r>
      <rPr>
        <sz val="10"/>
        <rFont val="Arial"/>
        <family val="2"/>
      </rPr>
      <t>PURIFICACION</t>
    </r>
  </si>
  <si>
    <r>
      <rPr>
        <sz val="10"/>
        <rFont val="Arial"/>
        <family val="2"/>
      </rPr>
      <t>PRADO</t>
    </r>
  </si>
  <si>
    <r>
      <rPr>
        <sz val="10"/>
        <rFont val="Arial"/>
        <family val="2"/>
      </rPr>
      <t>PLANADAS</t>
    </r>
  </si>
  <si>
    <r>
      <rPr>
        <sz val="10"/>
        <rFont val="Arial"/>
        <family val="2"/>
      </rPr>
      <t>PIEDRAS</t>
    </r>
  </si>
  <si>
    <r>
      <rPr>
        <sz val="10"/>
        <rFont val="Arial"/>
        <family val="2"/>
      </rPr>
      <t>PALOCABILDO</t>
    </r>
  </si>
  <si>
    <r>
      <rPr>
        <sz val="10"/>
        <rFont val="Arial"/>
        <family val="2"/>
      </rPr>
      <t>ORTEGA</t>
    </r>
  </si>
  <si>
    <r>
      <rPr>
        <sz val="10"/>
        <rFont val="Arial"/>
        <family val="2"/>
      </rPr>
      <t>NATAGAIMA</t>
    </r>
  </si>
  <si>
    <r>
      <rPr>
        <sz val="10"/>
        <rFont val="Arial"/>
        <family val="2"/>
      </rPr>
      <t>MURILLO</t>
    </r>
  </si>
  <si>
    <r>
      <rPr>
        <sz val="10"/>
        <rFont val="Arial"/>
        <family val="2"/>
      </rPr>
      <t>MELGAR</t>
    </r>
  </si>
  <si>
    <r>
      <rPr>
        <sz val="10"/>
        <rFont val="Arial"/>
        <family val="2"/>
      </rPr>
      <t>MARIQUITA</t>
    </r>
  </si>
  <si>
    <r>
      <rPr>
        <sz val="10"/>
        <rFont val="Arial"/>
        <family val="2"/>
      </rPr>
      <t>LIBANO</t>
    </r>
  </si>
  <si>
    <r>
      <rPr>
        <sz val="10"/>
        <rFont val="Arial"/>
        <family val="2"/>
      </rPr>
      <t>LERIDA</t>
    </r>
  </si>
  <si>
    <r>
      <rPr>
        <sz val="10"/>
        <rFont val="Arial"/>
        <family val="2"/>
      </rPr>
      <t>ICONONZO</t>
    </r>
  </si>
  <si>
    <r>
      <rPr>
        <sz val="10"/>
        <rFont val="Arial"/>
        <family val="2"/>
      </rPr>
      <t>HONDA</t>
    </r>
  </si>
  <si>
    <r>
      <rPr>
        <sz val="10"/>
        <rFont val="Arial"/>
        <family val="2"/>
      </rPr>
      <t>HERVEO</t>
    </r>
  </si>
  <si>
    <r>
      <rPr>
        <sz val="10"/>
        <rFont val="Arial"/>
        <family val="2"/>
      </rPr>
      <t>GUAMO</t>
    </r>
  </si>
  <si>
    <r>
      <rPr>
        <sz val="10"/>
        <rFont val="Arial"/>
        <family val="2"/>
      </rPr>
      <t>FRESNO</t>
    </r>
  </si>
  <si>
    <r>
      <rPr>
        <sz val="10"/>
        <rFont val="Arial"/>
        <family val="2"/>
      </rPr>
      <t>FLANDES</t>
    </r>
  </si>
  <si>
    <r>
      <rPr>
        <sz val="10"/>
        <rFont val="Arial"/>
        <family val="2"/>
      </rPr>
      <t>FALAN</t>
    </r>
  </si>
  <si>
    <r>
      <rPr>
        <sz val="10"/>
        <rFont val="Arial"/>
        <family val="2"/>
      </rPr>
      <t>ESPINAL</t>
    </r>
  </si>
  <si>
    <r>
      <rPr>
        <sz val="10"/>
        <rFont val="Arial"/>
        <family val="2"/>
      </rPr>
      <t>DOLORES</t>
    </r>
  </si>
  <si>
    <r>
      <rPr>
        <sz val="10"/>
        <rFont val="Arial"/>
        <family val="2"/>
      </rPr>
      <t>CUNDAY</t>
    </r>
  </si>
  <si>
    <r>
      <rPr>
        <sz val="10"/>
        <rFont val="Arial"/>
        <family val="2"/>
      </rPr>
      <t>COYAIMA</t>
    </r>
  </si>
  <si>
    <r>
      <rPr>
        <sz val="10"/>
        <rFont val="Arial"/>
        <family val="2"/>
      </rPr>
      <t>COELLO</t>
    </r>
  </si>
  <si>
    <r>
      <rPr>
        <sz val="10"/>
        <rFont val="Arial"/>
        <family val="2"/>
      </rPr>
      <t>CHAPARRAL</t>
    </r>
  </si>
  <si>
    <r>
      <rPr>
        <sz val="10"/>
        <rFont val="Arial"/>
        <family val="2"/>
      </rPr>
      <t>CASABIANCA</t>
    </r>
  </si>
  <si>
    <r>
      <rPr>
        <sz val="10"/>
        <rFont val="Arial"/>
        <family val="2"/>
      </rPr>
      <t>CARMEN APICALA</t>
    </r>
  </si>
  <si>
    <r>
      <rPr>
        <sz val="10"/>
        <rFont val="Arial"/>
        <family val="2"/>
      </rPr>
      <t>CAJAMARCA</t>
    </r>
  </si>
  <si>
    <r>
      <rPr>
        <sz val="10"/>
        <rFont val="Arial"/>
        <family val="2"/>
      </rPr>
      <t>ATACO</t>
    </r>
  </si>
  <si>
    <r>
      <rPr>
        <sz val="10"/>
        <rFont val="Arial"/>
        <family val="2"/>
      </rPr>
      <t>ARMERO (GUAYABAL)</t>
    </r>
  </si>
  <si>
    <r>
      <rPr>
        <sz val="10"/>
        <rFont val="Arial"/>
        <family val="2"/>
      </rPr>
      <t>ANZOATEGUI</t>
    </r>
  </si>
  <si>
    <r>
      <rPr>
        <sz val="10"/>
        <rFont val="Arial"/>
        <family val="2"/>
      </rPr>
      <t>AMBALEMA</t>
    </r>
  </si>
  <si>
    <r>
      <rPr>
        <sz val="10"/>
        <rFont val="Arial"/>
        <family val="2"/>
      </rPr>
      <t>ALVARADO</t>
    </r>
  </si>
  <si>
    <r>
      <rPr>
        <sz val="10"/>
        <rFont val="Arial"/>
        <family val="2"/>
      </rPr>
      <t>ALPUJARRA</t>
    </r>
  </si>
  <si>
    <r>
      <rPr>
        <sz val="10"/>
        <rFont val="Arial"/>
        <family val="2"/>
      </rPr>
      <t>IBAGUE</t>
    </r>
  </si>
  <si>
    <r>
      <rPr>
        <sz val="10"/>
        <rFont val="Arial"/>
        <family val="2"/>
      </rPr>
      <t>Sucre</t>
    </r>
  </si>
  <si>
    <r>
      <rPr>
        <sz val="10"/>
        <rFont val="Arial"/>
        <family val="2"/>
      </rPr>
      <t>TOLUVIEJO</t>
    </r>
  </si>
  <si>
    <r>
      <rPr>
        <sz val="10"/>
        <rFont val="Arial"/>
        <family val="2"/>
      </rPr>
      <t>TOLU</t>
    </r>
  </si>
  <si>
    <r>
      <rPr>
        <sz val="10"/>
        <rFont val="Arial"/>
        <family val="2"/>
      </rPr>
      <t>SUCRE</t>
    </r>
  </si>
  <si>
    <r>
      <rPr>
        <sz val="10"/>
        <rFont val="Arial"/>
        <family val="2"/>
      </rPr>
      <t>SINCE</t>
    </r>
  </si>
  <si>
    <r>
      <rPr>
        <sz val="10"/>
        <rFont val="Arial"/>
        <family val="2"/>
      </rPr>
      <t>SAN ONOFRE</t>
    </r>
  </si>
  <si>
    <r>
      <rPr>
        <sz val="10"/>
        <rFont val="Arial"/>
        <family val="2"/>
      </rPr>
      <t>SAN MARCOS</t>
    </r>
  </si>
  <si>
    <r>
      <rPr>
        <sz val="10"/>
        <rFont val="Arial"/>
        <family val="2"/>
      </rPr>
      <t>SAN JUAN DE BETULIA</t>
    </r>
  </si>
  <si>
    <r>
      <rPr>
        <sz val="10"/>
        <rFont val="Arial"/>
        <family val="2"/>
      </rPr>
      <t>SAN BENITO ABAD</t>
    </r>
  </si>
  <si>
    <r>
      <rPr>
        <sz val="10"/>
        <rFont val="Arial"/>
        <family val="2"/>
      </rPr>
      <t>SAMPUES</t>
    </r>
  </si>
  <si>
    <r>
      <rPr>
        <sz val="10"/>
        <rFont val="Arial"/>
        <family val="2"/>
      </rPr>
      <t>PALMITO</t>
    </r>
  </si>
  <si>
    <r>
      <rPr>
        <sz val="10"/>
        <rFont val="Arial"/>
        <family val="2"/>
      </rPr>
      <t>OVEJAS</t>
    </r>
  </si>
  <si>
    <r>
      <rPr>
        <sz val="10"/>
        <rFont val="Arial"/>
        <family val="2"/>
      </rPr>
      <t>MORROA</t>
    </r>
  </si>
  <si>
    <r>
      <rPr>
        <sz val="10"/>
        <rFont val="Arial"/>
        <family val="2"/>
      </rPr>
      <t>MAJAGUAL</t>
    </r>
  </si>
  <si>
    <r>
      <rPr>
        <sz val="10"/>
        <rFont val="Arial"/>
        <family val="2"/>
      </rPr>
      <t>LOS PALMITOS</t>
    </r>
  </si>
  <si>
    <r>
      <rPr>
        <sz val="10"/>
        <rFont val="Arial"/>
        <family val="2"/>
      </rPr>
      <t>GUARANDA</t>
    </r>
  </si>
  <si>
    <r>
      <rPr>
        <sz val="10"/>
        <rFont val="Arial"/>
        <family val="2"/>
      </rPr>
      <t>GALERAS (NUEVA GRANADA)</t>
    </r>
  </si>
  <si>
    <r>
      <rPr>
        <sz val="10"/>
        <rFont val="Arial"/>
        <family val="2"/>
      </rPr>
      <t>CHALAN</t>
    </r>
  </si>
  <si>
    <r>
      <rPr>
        <sz val="10"/>
        <rFont val="Arial"/>
        <family val="2"/>
      </rPr>
      <t>COROZAL</t>
    </r>
  </si>
  <si>
    <r>
      <rPr>
        <sz val="10"/>
        <rFont val="Arial"/>
        <family val="2"/>
      </rPr>
      <t>COLOSO (RICAURTE)</t>
    </r>
  </si>
  <si>
    <r>
      <rPr>
        <sz val="10"/>
        <rFont val="Arial"/>
        <family val="2"/>
      </rPr>
      <t>CAIMITO</t>
    </r>
  </si>
  <si>
    <r>
      <rPr>
        <sz val="10"/>
        <rFont val="Arial"/>
        <family val="2"/>
      </rPr>
      <t>BUENAVISTA</t>
    </r>
  </si>
  <si>
    <r>
      <rPr>
        <sz val="10"/>
        <rFont val="Arial"/>
        <family val="2"/>
      </rPr>
      <t>SINCELEJO</t>
    </r>
  </si>
  <si>
    <r>
      <rPr>
        <sz val="10"/>
        <rFont val="Arial"/>
        <family val="2"/>
      </rPr>
      <t>Santander</t>
    </r>
  </si>
  <si>
    <r>
      <rPr>
        <sz val="10"/>
        <rFont val="Arial"/>
        <family val="2"/>
      </rPr>
      <t>ZAPATOCA</t>
    </r>
  </si>
  <si>
    <r>
      <rPr>
        <sz val="10"/>
        <rFont val="Arial"/>
        <family val="2"/>
      </rPr>
      <t>VETAS</t>
    </r>
  </si>
  <si>
    <r>
      <rPr>
        <sz val="10"/>
        <rFont val="Arial"/>
        <family val="2"/>
      </rPr>
      <t>VELEZ</t>
    </r>
  </si>
  <si>
    <r>
      <rPr>
        <sz val="10"/>
        <rFont val="Arial"/>
        <family val="2"/>
      </rPr>
      <t>VALLE SAN JOSE</t>
    </r>
  </si>
  <si>
    <r>
      <rPr>
        <sz val="10"/>
        <rFont val="Arial"/>
        <family val="2"/>
      </rPr>
      <t>TONA</t>
    </r>
  </si>
  <si>
    <r>
      <rPr>
        <sz val="10"/>
        <rFont val="Arial"/>
        <family val="2"/>
      </rPr>
      <t>SURATA</t>
    </r>
  </si>
  <si>
    <r>
      <rPr>
        <sz val="10"/>
        <rFont val="Arial"/>
        <family val="2"/>
      </rPr>
      <t>SUAITA</t>
    </r>
  </si>
  <si>
    <r>
      <rPr>
        <sz val="10"/>
        <rFont val="Arial"/>
        <family val="2"/>
      </rPr>
      <t>SOCORRO</t>
    </r>
  </si>
  <si>
    <r>
      <rPr>
        <sz val="10"/>
        <rFont val="Arial"/>
        <family val="2"/>
      </rPr>
      <t>SIMACOTA</t>
    </r>
  </si>
  <si>
    <r>
      <rPr>
        <sz val="10"/>
        <rFont val="Arial"/>
        <family val="2"/>
      </rPr>
      <t>SANTA HELENA DEL OPON</t>
    </r>
  </si>
  <si>
    <r>
      <rPr>
        <sz val="10"/>
        <rFont val="Arial"/>
        <family val="2"/>
      </rPr>
      <t>SANTA BARBARA</t>
    </r>
  </si>
  <si>
    <r>
      <rPr>
        <sz val="10"/>
        <rFont val="Arial"/>
        <family val="2"/>
      </rPr>
      <t>SAN VICENTE DE CHUCURI</t>
    </r>
  </si>
  <si>
    <r>
      <rPr>
        <sz val="10"/>
        <rFont val="Arial"/>
        <family val="2"/>
      </rPr>
      <t>SAN MIGUEL</t>
    </r>
  </si>
  <si>
    <r>
      <rPr>
        <sz val="10"/>
        <rFont val="Arial"/>
        <family val="2"/>
      </rPr>
      <t>SAN JOSE DE MIRANDA</t>
    </r>
  </si>
  <si>
    <r>
      <rPr>
        <sz val="10"/>
        <rFont val="Arial"/>
        <family val="2"/>
      </rPr>
      <t>SAN JOAQUIN</t>
    </r>
  </si>
  <si>
    <r>
      <rPr>
        <sz val="10"/>
        <rFont val="Arial"/>
        <family val="2"/>
      </rPr>
      <t>SAN GIL</t>
    </r>
  </si>
  <si>
    <r>
      <rPr>
        <sz val="10"/>
        <rFont val="Arial"/>
        <family val="2"/>
      </rPr>
      <t>SAN BENITO</t>
    </r>
  </si>
  <si>
    <r>
      <rPr>
        <sz val="10"/>
        <rFont val="Arial"/>
        <family val="2"/>
      </rPr>
      <t>SABANA DE TORRES</t>
    </r>
  </si>
  <si>
    <r>
      <rPr>
        <sz val="10"/>
        <rFont val="Arial"/>
        <family val="2"/>
      </rPr>
      <t>RIONEGRO</t>
    </r>
  </si>
  <si>
    <r>
      <rPr>
        <sz val="10"/>
        <rFont val="Arial"/>
        <family val="2"/>
      </rPr>
      <t>PUERTO WILCHES</t>
    </r>
  </si>
  <si>
    <r>
      <rPr>
        <sz val="10"/>
        <rFont val="Arial"/>
        <family val="2"/>
      </rPr>
      <t>PUERTO PARRA</t>
    </r>
  </si>
  <si>
    <r>
      <rPr>
        <sz val="10"/>
        <rFont val="Arial"/>
        <family val="2"/>
      </rPr>
      <t>PUENTE NACIONAL</t>
    </r>
  </si>
  <si>
    <r>
      <rPr>
        <sz val="10"/>
        <rFont val="Arial"/>
        <family val="2"/>
      </rPr>
      <t>PINCHOTE</t>
    </r>
  </si>
  <si>
    <r>
      <rPr>
        <sz val="10"/>
        <rFont val="Arial"/>
        <family val="2"/>
      </rPr>
      <t>PIEDECUESTA</t>
    </r>
  </si>
  <si>
    <r>
      <rPr>
        <sz val="10"/>
        <rFont val="Arial"/>
        <family val="2"/>
      </rPr>
      <t>PARAMO</t>
    </r>
  </si>
  <si>
    <r>
      <rPr>
        <sz val="10"/>
        <rFont val="Arial"/>
        <family val="2"/>
      </rPr>
      <t>PALMAS DEL SOCORRO</t>
    </r>
  </si>
  <si>
    <r>
      <rPr>
        <sz val="10"/>
        <rFont val="Arial"/>
        <family val="2"/>
      </rPr>
      <t>PALMAR</t>
    </r>
  </si>
  <si>
    <r>
      <rPr>
        <sz val="10"/>
        <rFont val="Arial"/>
        <family val="2"/>
      </rPr>
      <t>ONZAGA</t>
    </r>
  </si>
  <si>
    <r>
      <rPr>
        <sz val="10"/>
        <rFont val="Arial"/>
        <family val="2"/>
      </rPr>
      <t>OIBA</t>
    </r>
  </si>
  <si>
    <r>
      <rPr>
        <sz val="10"/>
        <rFont val="Arial"/>
        <family val="2"/>
      </rPr>
      <t>OCAMONTE</t>
    </r>
  </si>
  <si>
    <r>
      <rPr>
        <sz val="10"/>
        <rFont val="Arial"/>
        <family val="2"/>
      </rPr>
      <t>MOLAGAVITA</t>
    </r>
  </si>
  <si>
    <r>
      <rPr>
        <sz val="10"/>
        <rFont val="Arial"/>
        <family val="2"/>
      </rPr>
      <t>MOGOTES</t>
    </r>
  </si>
  <si>
    <r>
      <rPr>
        <sz val="10"/>
        <rFont val="Arial"/>
        <family val="2"/>
      </rPr>
      <t>MATANZA</t>
    </r>
  </si>
  <si>
    <r>
      <rPr>
        <sz val="10"/>
        <rFont val="Arial"/>
        <family val="2"/>
      </rPr>
      <t>MALAGA</t>
    </r>
  </si>
  <si>
    <r>
      <rPr>
        <sz val="10"/>
        <rFont val="Arial"/>
        <family val="2"/>
      </rPr>
      <t>MACARAVITA</t>
    </r>
  </si>
  <si>
    <r>
      <rPr>
        <sz val="10"/>
        <rFont val="Arial"/>
        <family val="2"/>
      </rPr>
      <t>LOS SANTOS</t>
    </r>
  </si>
  <si>
    <r>
      <rPr>
        <sz val="10"/>
        <rFont val="Arial"/>
        <family val="2"/>
      </rPr>
      <t>LEBRIJA</t>
    </r>
  </si>
  <si>
    <r>
      <rPr>
        <sz val="10"/>
        <rFont val="Arial"/>
        <family val="2"/>
      </rPr>
      <t>LA PAZ</t>
    </r>
  </si>
  <si>
    <r>
      <rPr>
        <sz val="10"/>
        <rFont val="Arial"/>
        <family val="2"/>
      </rPr>
      <t>LANDAZURI</t>
    </r>
  </si>
  <si>
    <r>
      <rPr>
        <sz val="10"/>
        <rFont val="Arial"/>
        <family val="2"/>
      </rPr>
      <t>LA BELLEZA</t>
    </r>
  </si>
  <si>
    <r>
      <rPr>
        <sz val="10"/>
        <rFont val="Arial"/>
        <family val="2"/>
      </rPr>
      <t>JORDAN</t>
    </r>
  </si>
  <si>
    <r>
      <rPr>
        <sz val="10"/>
        <rFont val="Arial"/>
        <family val="2"/>
      </rPr>
      <t>JESUS MARIA</t>
    </r>
  </si>
  <si>
    <r>
      <rPr>
        <sz val="10"/>
        <rFont val="Arial"/>
        <family val="2"/>
      </rPr>
      <t>HATO</t>
    </r>
  </si>
  <si>
    <r>
      <rPr>
        <sz val="10"/>
        <rFont val="Arial"/>
        <family val="2"/>
      </rPr>
      <t>GUEPSA</t>
    </r>
  </si>
  <si>
    <r>
      <rPr>
        <sz val="10"/>
        <rFont val="Arial"/>
        <family val="2"/>
      </rPr>
      <t>GUAVATA</t>
    </r>
  </si>
  <si>
    <r>
      <rPr>
        <sz val="10"/>
        <rFont val="Arial"/>
        <family val="2"/>
      </rPr>
      <t>GUAPOTA</t>
    </r>
  </si>
  <si>
    <r>
      <rPr>
        <sz val="10"/>
        <rFont val="Arial"/>
        <family val="2"/>
      </rPr>
      <t>GUADALUPE</t>
    </r>
  </si>
  <si>
    <r>
      <rPr>
        <sz val="10"/>
        <rFont val="Arial"/>
        <family val="2"/>
      </rPr>
      <t>GUACA</t>
    </r>
  </si>
  <si>
    <r>
      <rPr>
        <sz val="10"/>
        <rFont val="Arial"/>
        <family val="2"/>
      </rPr>
      <t>GIRON</t>
    </r>
  </si>
  <si>
    <r>
      <rPr>
        <sz val="10"/>
        <rFont val="Arial"/>
        <family val="2"/>
      </rPr>
      <t>GAMBITA</t>
    </r>
  </si>
  <si>
    <r>
      <rPr>
        <sz val="10"/>
        <rFont val="Arial"/>
        <family val="2"/>
      </rPr>
      <t>GALAN</t>
    </r>
  </si>
  <si>
    <r>
      <rPr>
        <sz val="10"/>
        <rFont val="Arial"/>
        <family val="2"/>
      </rPr>
      <t>FLORIDABLANCA</t>
    </r>
  </si>
  <si>
    <r>
      <rPr>
        <sz val="10"/>
        <rFont val="Arial"/>
        <family val="2"/>
      </rPr>
      <t>FLORIAN</t>
    </r>
  </si>
  <si>
    <r>
      <rPr>
        <sz val="10"/>
        <rFont val="Arial"/>
        <family val="2"/>
      </rPr>
      <t>ENCISO</t>
    </r>
  </si>
  <si>
    <r>
      <rPr>
        <sz val="10"/>
        <rFont val="Arial"/>
        <family val="2"/>
      </rPr>
      <t>ENCINO</t>
    </r>
  </si>
  <si>
    <r>
      <rPr>
        <sz val="10"/>
        <rFont val="Arial"/>
        <family val="2"/>
      </rPr>
      <t>EL PLAYON</t>
    </r>
  </si>
  <si>
    <r>
      <rPr>
        <sz val="10"/>
        <rFont val="Arial"/>
        <family val="2"/>
      </rPr>
      <t>EL PEÑON</t>
    </r>
  </si>
  <si>
    <r>
      <rPr>
        <sz val="10"/>
        <rFont val="Arial"/>
        <family val="2"/>
      </rPr>
      <t>EL GUACAMAYO</t>
    </r>
  </si>
  <si>
    <r>
      <rPr>
        <sz val="10"/>
        <rFont val="Arial"/>
        <family val="2"/>
      </rPr>
      <t>EL CARMEN DE CHUCURY</t>
    </r>
  </si>
  <si>
    <r>
      <rPr>
        <sz val="10"/>
        <rFont val="Arial"/>
        <family val="2"/>
      </rPr>
      <t>CURITI</t>
    </r>
  </si>
  <si>
    <r>
      <rPr>
        <sz val="10"/>
        <rFont val="Arial"/>
        <family val="2"/>
      </rPr>
      <t>COROMORO</t>
    </r>
  </si>
  <si>
    <r>
      <rPr>
        <sz val="10"/>
        <rFont val="Arial"/>
        <family val="2"/>
      </rPr>
      <t>CONTRATACION</t>
    </r>
  </si>
  <si>
    <r>
      <rPr>
        <sz val="10"/>
        <rFont val="Arial"/>
        <family val="2"/>
      </rPr>
      <t>CONFINES</t>
    </r>
  </si>
  <si>
    <r>
      <rPr>
        <sz val="10"/>
        <rFont val="Arial"/>
        <family val="2"/>
      </rPr>
      <t>CONCEPCION</t>
    </r>
  </si>
  <si>
    <r>
      <rPr>
        <sz val="10"/>
        <rFont val="Arial"/>
        <family val="2"/>
      </rPr>
      <t>CIMITARRA</t>
    </r>
  </si>
  <si>
    <r>
      <rPr>
        <sz val="10"/>
        <rFont val="Arial"/>
        <family val="2"/>
      </rPr>
      <t>CHIPATA</t>
    </r>
  </si>
  <si>
    <r>
      <rPr>
        <sz val="10"/>
        <rFont val="Arial"/>
        <family val="2"/>
      </rPr>
      <t>CHIMA</t>
    </r>
  </si>
  <si>
    <r>
      <rPr>
        <sz val="10"/>
        <rFont val="Arial"/>
        <family val="2"/>
      </rPr>
      <t>CHARTA</t>
    </r>
  </si>
  <si>
    <r>
      <rPr>
        <sz val="10"/>
        <rFont val="Arial"/>
        <family val="2"/>
      </rPr>
      <t>CHARALA</t>
    </r>
  </si>
  <si>
    <r>
      <rPr>
        <sz val="10"/>
        <rFont val="Arial"/>
        <family val="2"/>
      </rPr>
      <t>CERRITO</t>
    </r>
  </si>
  <si>
    <r>
      <rPr>
        <sz val="10"/>
        <rFont val="Arial"/>
        <family val="2"/>
      </rPr>
      <t>CEPITA</t>
    </r>
  </si>
  <si>
    <r>
      <rPr>
        <sz val="10"/>
        <rFont val="Arial"/>
        <family val="2"/>
      </rPr>
      <t>CARCASI</t>
    </r>
  </si>
  <si>
    <r>
      <rPr>
        <sz val="10"/>
        <rFont val="Arial"/>
        <family val="2"/>
      </rPr>
      <t>CAPITANEJO</t>
    </r>
  </si>
  <si>
    <r>
      <rPr>
        <sz val="10"/>
        <rFont val="Arial"/>
        <family val="2"/>
      </rPr>
      <t>CALIFORNIA</t>
    </r>
  </si>
  <si>
    <r>
      <rPr>
        <sz val="10"/>
        <rFont val="Arial"/>
        <family val="2"/>
      </rPr>
      <t>CABRERA</t>
    </r>
  </si>
  <si>
    <r>
      <rPr>
        <sz val="10"/>
        <rFont val="Arial"/>
        <family val="2"/>
      </rPr>
      <t>BETULIA</t>
    </r>
  </si>
  <si>
    <r>
      <rPr>
        <sz val="10"/>
        <rFont val="Arial"/>
        <family val="2"/>
      </rPr>
      <t>BARRANCABERMEJA</t>
    </r>
  </si>
  <si>
    <r>
      <rPr>
        <sz val="10"/>
        <rFont val="Arial"/>
        <family val="2"/>
      </rPr>
      <t>BARICHARA</t>
    </r>
  </si>
  <si>
    <r>
      <rPr>
        <sz val="10"/>
        <rFont val="Arial"/>
        <family val="2"/>
      </rPr>
      <t>BARBOSA</t>
    </r>
  </si>
  <si>
    <r>
      <rPr>
        <sz val="10"/>
        <rFont val="Arial"/>
        <family val="2"/>
      </rPr>
      <t>ARATOCA</t>
    </r>
  </si>
  <si>
    <r>
      <rPr>
        <sz val="10"/>
        <rFont val="Arial"/>
        <family val="2"/>
      </rPr>
      <t>ALBANIA</t>
    </r>
  </si>
  <si>
    <r>
      <rPr>
        <sz val="10"/>
        <rFont val="Arial"/>
        <family val="2"/>
      </rPr>
      <t>AGUADA</t>
    </r>
  </si>
  <si>
    <r>
      <rPr>
        <sz val="10"/>
        <rFont val="Arial"/>
        <family val="2"/>
      </rPr>
      <t>BUCARAMANGA</t>
    </r>
  </si>
  <si>
    <r>
      <rPr>
        <sz val="10"/>
        <rFont val="Arial"/>
        <family val="2"/>
      </rPr>
      <t>Risaralda</t>
    </r>
  </si>
  <si>
    <r>
      <rPr>
        <sz val="10"/>
        <rFont val="Arial"/>
        <family val="2"/>
      </rPr>
      <t>SANTUARIO</t>
    </r>
  </si>
  <si>
    <r>
      <rPr>
        <sz val="10"/>
        <rFont val="Arial"/>
        <family val="2"/>
      </rPr>
      <t>SANTA ROSA DE CABAL</t>
    </r>
  </si>
  <si>
    <r>
      <rPr>
        <sz val="10"/>
        <rFont val="Arial"/>
        <family val="2"/>
      </rPr>
      <t>QUINCHIA</t>
    </r>
  </si>
  <si>
    <r>
      <rPr>
        <sz val="10"/>
        <rFont val="Arial"/>
        <family val="2"/>
      </rPr>
      <t>PUEBLO RICO</t>
    </r>
  </si>
  <si>
    <r>
      <rPr>
        <sz val="10"/>
        <rFont val="Arial"/>
        <family val="2"/>
      </rPr>
      <t>MISTRATO</t>
    </r>
  </si>
  <si>
    <r>
      <rPr>
        <sz val="10"/>
        <rFont val="Arial"/>
        <family val="2"/>
      </rPr>
      <t>MARSELLA</t>
    </r>
  </si>
  <si>
    <r>
      <rPr>
        <sz val="10"/>
        <rFont val="Arial"/>
        <family val="2"/>
      </rPr>
      <t>LA VIRGINIA</t>
    </r>
  </si>
  <si>
    <r>
      <rPr>
        <sz val="10"/>
        <rFont val="Arial"/>
        <family val="2"/>
      </rPr>
      <t>LA CELIA</t>
    </r>
  </si>
  <si>
    <r>
      <rPr>
        <sz val="10"/>
        <rFont val="Arial"/>
        <family val="2"/>
      </rPr>
      <t>GUATICA</t>
    </r>
  </si>
  <si>
    <r>
      <rPr>
        <sz val="10"/>
        <rFont val="Arial"/>
        <family val="2"/>
      </rPr>
      <t>DOS QUEBRADAS</t>
    </r>
  </si>
  <si>
    <r>
      <rPr>
        <sz val="10"/>
        <rFont val="Arial"/>
        <family val="2"/>
      </rPr>
      <t>BELEN DE UMBRIA</t>
    </r>
  </si>
  <si>
    <r>
      <rPr>
        <sz val="10"/>
        <rFont val="Arial"/>
        <family val="2"/>
      </rPr>
      <t>BALBOA</t>
    </r>
  </si>
  <si>
    <r>
      <rPr>
        <sz val="10"/>
        <rFont val="Arial"/>
        <family val="2"/>
      </rPr>
      <t>APIA</t>
    </r>
  </si>
  <si>
    <r>
      <rPr>
        <sz val="10"/>
        <rFont val="Arial"/>
        <family val="2"/>
      </rPr>
      <t>PEREIRA</t>
    </r>
  </si>
  <si>
    <r>
      <rPr>
        <sz val="10"/>
        <rFont val="Arial"/>
        <family val="2"/>
      </rPr>
      <t>Quindio</t>
    </r>
  </si>
  <si>
    <r>
      <rPr>
        <sz val="10"/>
        <rFont val="Arial"/>
        <family val="2"/>
      </rPr>
      <t>SALENTO</t>
    </r>
  </si>
  <si>
    <r>
      <rPr>
        <sz val="10"/>
        <rFont val="Arial"/>
        <family val="2"/>
      </rPr>
      <t>QUIMBAYA</t>
    </r>
  </si>
  <si>
    <r>
      <rPr>
        <sz val="10"/>
        <rFont val="Arial"/>
        <family val="2"/>
      </rPr>
      <t>PIJAO</t>
    </r>
  </si>
  <si>
    <r>
      <rPr>
        <sz val="10"/>
        <rFont val="Arial"/>
        <family val="2"/>
      </rPr>
      <t>MONTENEGRO</t>
    </r>
  </si>
  <si>
    <r>
      <rPr>
        <sz val="10"/>
        <rFont val="Arial"/>
        <family val="2"/>
      </rPr>
      <t>LA TEBAIDA</t>
    </r>
  </si>
  <si>
    <r>
      <rPr>
        <sz val="10"/>
        <rFont val="Arial"/>
        <family val="2"/>
      </rPr>
      <t>GENOVA</t>
    </r>
  </si>
  <si>
    <r>
      <rPr>
        <sz val="10"/>
        <rFont val="Arial"/>
        <family val="2"/>
      </rPr>
      <t>FILANDIA</t>
    </r>
  </si>
  <si>
    <r>
      <rPr>
        <sz val="10"/>
        <rFont val="Arial"/>
        <family val="2"/>
      </rPr>
      <t>CORDOBA</t>
    </r>
  </si>
  <si>
    <r>
      <rPr>
        <sz val="10"/>
        <rFont val="Arial"/>
        <family val="2"/>
      </rPr>
      <t>CIRCASIA</t>
    </r>
  </si>
  <si>
    <r>
      <rPr>
        <sz val="10"/>
        <rFont val="Arial"/>
        <family val="2"/>
      </rPr>
      <t>CALARCA</t>
    </r>
  </si>
  <si>
    <r>
      <rPr>
        <sz val="10"/>
        <rFont val="Arial"/>
        <family val="2"/>
      </rPr>
      <t>ARMENIA</t>
    </r>
  </si>
  <si>
    <r>
      <rPr>
        <sz val="10"/>
        <rFont val="Arial"/>
        <family val="2"/>
      </rPr>
      <t>Norte de Santander</t>
    </r>
  </si>
  <si>
    <r>
      <rPr>
        <sz val="10"/>
        <rFont val="Arial"/>
        <family val="2"/>
      </rPr>
      <t>VILLA DEL ROSARIO</t>
    </r>
  </si>
  <si>
    <r>
      <rPr>
        <sz val="10"/>
        <rFont val="Arial"/>
        <family val="2"/>
      </rPr>
      <t>VILLACARO</t>
    </r>
  </si>
  <si>
    <r>
      <rPr>
        <sz val="10"/>
        <rFont val="Arial"/>
        <family val="2"/>
      </rPr>
      <t>TOLEDO</t>
    </r>
  </si>
  <si>
    <r>
      <rPr>
        <sz val="10"/>
        <rFont val="Arial"/>
        <family val="2"/>
      </rPr>
      <t>TIBU</t>
    </r>
  </si>
  <si>
    <r>
      <rPr>
        <sz val="10"/>
        <rFont val="Arial"/>
        <family val="2"/>
      </rPr>
      <t>TEORAMA</t>
    </r>
  </si>
  <si>
    <r>
      <rPr>
        <sz val="10"/>
        <rFont val="Arial"/>
        <family val="2"/>
      </rPr>
      <t>SILOS</t>
    </r>
  </si>
  <si>
    <r>
      <rPr>
        <sz val="10"/>
        <rFont val="Arial"/>
        <family val="2"/>
      </rPr>
      <t>SARDINATA</t>
    </r>
  </si>
  <si>
    <r>
      <rPr>
        <sz val="10"/>
        <rFont val="Arial"/>
        <family val="2"/>
      </rPr>
      <t>SAN CAYETANO</t>
    </r>
  </si>
  <si>
    <r>
      <rPr>
        <sz val="10"/>
        <rFont val="Arial"/>
        <family val="2"/>
      </rPr>
      <t>SAN CALIXTO</t>
    </r>
  </si>
  <si>
    <r>
      <rPr>
        <sz val="10"/>
        <rFont val="Arial"/>
        <family val="2"/>
      </rPr>
      <t>SALAZAR</t>
    </r>
  </si>
  <si>
    <r>
      <rPr>
        <sz val="10"/>
        <rFont val="Arial"/>
        <family val="2"/>
      </rPr>
      <t>RAGONVALIA</t>
    </r>
  </si>
  <si>
    <r>
      <rPr>
        <sz val="10"/>
        <rFont val="Arial"/>
        <family val="2"/>
      </rPr>
      <t>PAMPLONITA</t>
    </r>
  </si>
  <si>
    <r>
      <rPr>
        <sz val="10"/>
        <rFont val="Arial"/>
        <family val="2"/>
      </rPr>
      <t>PAMPLONA</t>
    </r>
  </si>
  <si>
    <r>
      <rPr>
        <sz val="10"/>
        <rFont val="Arial"/>
        <family val="2"/>
      </rPr>
      <t>OCAÑA</t>
    </r>
  </si>
  <si>
    <r>
      <rPr>
        <sz val="10"/>
        <rFont val="Arial"/>
        <family val="2"/>
      </rPr>
      <t>MUTISCUA</t>
    </r>
  </si>
  <si>
    <r>
      <rPr>
        <sz val="10"/>
        <rFont val="Arial"/>
        <family val="2"/>
      </rPr>
      <t>LOURDES</t>
    </r>
  </si>
  <si>
    <r>
      <rPr>
        <sz val="10"/>
        <rFont val="Arial"/>
        <family val="2"/>
      </rPr>
      <t>LOS PATIOS</t>
    </r>
  </si>
  <si>
    <r>
      <rPr>
        <sz val="10"/>
        <rFont val="Arial"/>
        <family val="2"/>
      </rPr>
      <t>LA PLAYA</t>
    </r>
  </si>
  <si>
    <r>
      <rPr>
        <sz val="10"/>
        <rFont val="Arial"/>
        <family val="2"/>
      </rPr>
      <t>LA ESPERANZA</t>
    </r>
  </si>
  <si>
    <r>
      <rPr>
        <sz val="10"/>
        <rFont val="Arial"/>
        <family val="2"/>
      </rPr>
      <t>LABATECA</t>
    </r>
  </si>
  <si>
    <r>
      <rPr>
        <sz val="10"/>
        <rFont val="Arial"/>
        <family val="2"/>
      </rPr>
      <t>HERRAN</t>
    </r>
  </si>
  <si>
    <r>
      <rPr>
        <sz val="10"/>
        <rFont val="Arial"/>
        <family val="2"/>
      </rPr>
      <t>HACARI</t>
    </r>
  </si>
  <si>
    <r>
      <rPr>
        <sz val="10"/>
        <rFont val="Arial"/>
        <family val="2"/>
      </rPr>
      <t>GRAMALOTE</t>
    </r>
  </si>
  <si>
    <r>
      <rPr>
        <sz val="10"/>
        <rFont val="Arial"/>
        <family val="2"/>
      </rPr>
      <t>EL ZULIA</t>
    </r>
  </si>
  <si>
    <r>
      <rPr>
        <sz val="10"/>
        <rFont val="Arial"/>
        <family val="2"/>
      </rPr>
      <t>EL TARRA</t>
    </r>
  </si>
  <si>
    <r>
      <rPr>
        <sz val="10"/>
        <rFont val="Arial"/>
        <family val="2"/>
      </rPr>
      <t>EL CARMEN</t>
    </r>
  </si>
  <si>
    <r>
      <rPr>
        <sz val="10"/>
        <rFont val="Arial"/>
        <family val="2"/>
      </rPr>
      <t>DURANIA</t>
    </r>
  </si>
  <si>
    <r>
      <rPr>
        <sz val="10"/>
        <rFont val="Arial"/>
        <family val="2"/>
      </rPr>
      <t>CUCUTILLA</t>
    </r>
  </si>
  <si>
    <r>
      <rPr>
        <sz val="10"/>
        <rFont val="Arial"/>
        <family val="2"/>
      </rPr>
      <t>CONVENCION</t>
    </r>
  </si>
  <si>
    <r>
      <rPr>
        <sz val="10"/>
        <rFont val="Arial"/>
        <family val="2"/>
      </rPr>
      <t>CHITAGA</t>
    </r>
  </si>
  <si>
    <r>
      <rPr>
        <sz val="10"/>
        <rFont val="Arial"/>
        <family val="2"/>
      </rPr>
      <t>CHINACOTA</t>
    </r>
  </si>
  <si>
    <r>
      <rPr>
        <sz val="10"/>
        <rFont val="Arial"/>
        <family val="2"/>
      </rPr>
      <t>CACHIRA</t>
    </r>
  </si>
  <si>
    <r>
      <rPr>
        <sz val="10"/>
        <rFont val="Arial"/>
        <family val="2"/>
      </rPr>
      <t>CACOTA</t>
    </r>
  </si>
  <si>
    <r>
      <rPr>
        <sz val="10"/>
        <rFont val="Arial"/>
        <family val="2"/>
      </rPr>
      <t>BUCARASICA</t>
    </r>
  </si>
  <si>
    <r>
      <rPr>
        <sz val="10"/>
        <rFont val="Arial"/>
        <family val="2"/>
      </rPr>
      <t>BOCHALEMA</t>
    </r>
  </si>
  <si>
    <r>
      <rPr>
        <sz val="10"/>
        <rFont val="Arial"/>
        <family val="2"/>
      </rPr>
      <t>ARBOLEDAS</t>
    </r>
  </si>
  <si>
    <r>
      <rPr>
        <sz val="10"/>
        <rFont val="Arial"/>
        <family val="2"/>
      </rPr>
      <t>ABREGO</t>
    </r>
  </si>
  <si>
    <r>
      <rPr>
        <sz val="10"/>
        <rFont val="Arial"/>
        <family val="2"/>
      </rPr>
      <t>CUCUTA</t>
    </r>
  </si>
  <si>
    <r>
      <rPr>
        <sz val="10"/>
        <rFont val="Arial"/>
        <family val="2"/>
      </rPr>
      <t>Nariño</t>
    </r>
  </si>
  <si>
    <r>
      <rPr>
        <sz val="10"/>
        <rFont val="Arial"/>
        <family val="2"/>
      </rPr>
      <t>YACUANQUER</t>
    </r>
  </si>
  <si>
    <r>
      <rPr>
        <sz val="10"/>
        <rFont val="Arial"/>
        <family val="2"/>
      </rPr>
      <t>TUQUERRES</t>
    </r>
  </si>
  <si>
    <r>
      <rPr>
        <sz val="10"/>
        <rFont val="Arial"/>
        <family val="2"/>
      </rPr>
      <t>TUMACO</t>
    </r>
  </si>
  <si>
    <r>
      <rPr>
        <sz val="10"/>
        <rFont val="Arial"/>
        <family val="2"/>
      </rPr>
      <t>TANGUA</t>
    </r>
  </si>
  <si>
    <r>
      <rPr>
        <sz val="10"/>
        <rFont val="Arial"/>
        <family val="2"/>
      </rPr>
      <t>TAMINANGO</t>
    </r>
  </si>
  <si>
    <r>
      <rPr>
        <sz val="10"/>
        <rFont val="Arial"/>
        <family val="2"/>
      </rPr>
      <t>SAPUYES</t>
    </r>
  </si>
  <si>
    <r>
      <rPr>
        <sz val="10"/>
        <rFont val="Arial"/>
        <family val="2"/>
      </rPr>
      <t>SANTA CRUZ (GUACHAVES)</t>
    </r>
  </si>
  <si>
    <r>
      <rPr>
        <sz val="10"/>
        <rFont val="Arial"/>
        <family val="2"/>
      </rPr>
      <t>SANTA BARBARA (ISCUANDE)</t>
    </r>
  </si>
  <si>
    <r>
      <rPr>
        <sz val="10"/>
        <rFont val="Arial"/>
        <family val="2"/>
      </rPr>
      <t>SAN PEDRO DE CARTAGO</t>
    </r>
  </si>
  <si>
    <r>
      <rPr>
        <sz val="10"/>
        <rFont val="Arial"/>
        <family val="2"/>
      </rPr>
      <t>SAN PABLO</t>
    </r>
  </si>
  <si>
    <r>
      <rPr>
        <sz val="10"/>
        <rFont val="Arial"/>
        <family val="2"/>
      </rPr>
      <t>SAN LORENZO</t>
    </r>
  </si>
  <si>
    <r>
      <rPr>
        <sz val="10"/>
        <rFont val="Arial"/>
        <family val="2"/>
      </rPr>
      <t>SAN BERNARDO</t>
    </r>
  </si>
  <si>
    <r>
      <rPr>
        <sz val="10"/>
        <rFont val="Arial"/>
        <family val="2"/>
      </rPr>
      <t>SANDONA</t>
    </r>
  </si>
  <si>
    <r>
      <rPr>
        <sz val="10"/>
        <rFont val="Arial"/>
        <family val="2"/>
      </rPr>
      <t>SAMANIEGO</t>
    </r>
  </si>
  <si>
    <r>
      <rPr>
        <sz val="10"/>
        <rFont val="Arial"/>
        <family val="2"/>
      </rPr>
      <t>ROBERTO PAYAN (SAN JOSE)</t>
    </r>
  </si>
  <si>
    <r>
      <rPr>
        <sz val="10"/>
        <rFont val="Arial"/>
        <family val="2"/>
      </rPr>
      <t>RICAURTE</t>
    </r>
  </si>
  <si>
    <r>
      <rPr>
        <sz val="10"/>
        <rFont val="Arial"/>
        <family val="2"/>
      </rPr>
      <t>PUPIALES</t>
    </r>
  </si>
  <si>
    <r>
      <rPr>
        <sz val="10"/>
        <rFont val="Arial"/>
        <family val="2"/>
      </rPr>
      <t>PUERRES</t>
    </r>
  </si>
  <si>
    <r>
      <rPr>
        <sz val="10"/>
        <rFont val="Arial"/>
        <family val="2"/>
      </rPr>
      <t>POTOSI</t>
    </r>
  </si>
  <si>
    <r>
      <rPr>
        <sz val="10"/>
        <rFont val="Arial"/>
        <family val="2"/>
      </rPr>
      <t>POLICARPA</t>
    </r>
  </si>
  <si>
    <r>
      <rPr>
        <sz val="10"/>
        <rFont val="Arial"/>
        <family val="2"/>
      </rPr>
      <t>FRANCISCO PIZARRO (SALAHONDA)</t>
    </r>
  </si>
  <si>
    <r>
      <rPr>
        <sz val="10"/>
        <rFont val="Arial"/>
        <family val="2"/>
      </rPr>
      <t>OSPINA</t>
    </r>
  </si>
  <si>
    <r>
      <rPr>
        <sz val="10"/>
        <rFont val="Arial"/>
        <family val="2"/>
      </rPr>
      <t>OLAYA HERRERA (BOCAS DE SATINGA)</t>
    </r>
  </si>
  <si>
    <r>
      <rPr>
        <sz val="10"/>
        <rFont val="Arial"/>
        <family val="2"/>
      </rPr>
      <t>MOSQUERA</t>
    </r>
  </si>
  <si>
    <r>
      <rPr>
        <sz val="10"/>
        <rFont val="Arial"/>
        <family val="2"/>
      </rPr>
      <t>MALLAMA (PIEDRANCHA)</t>
    </r>
  </si>
  <si>
    <r>
      <rPr>
        <sz val="10"/>
        <rFont val="Arial"/>
        <family val="2"/>
      </rPr>
      <t>MAGUI (PAYAN)</t>
    </r>
  </si>
  <si>
    <r>
      <rPr>
        <sz val="10"/>
        <rFont val="Arial"/>
        <family val="2"/>
      </rPr>
      <t>LOS ANDES (SOTOMAYOR)</t>
    </r>
  </si>
  <si>
    <r>
      <rPr>
        <sz val="10"/>
        <rFont val="Arial"/>
        <family val="2"/>
      </rPr>
      <t>LINARES</t>
    </r>
  </si>
  <si>
    <r>
      <rPr>
        <sz val="10"/>
        <rFont val="Arial"/>
        <family val="2"/>
      </rPr>
      <t>LEIVA</t>
    </r>
  </si>
  <si>
    <r>
      <rPr>
        <sz val="10"/>
        <rFont val="Arial"/>
        <family val="2"/>
      </rPr>
      <t>LA TOLA</t>
    </r>
  </si>
  <si>
    <r>
      <rPr>
        <sz val="10"/>
        <rFont val="Arial"/>
        <family val="2"/>
      </rPr>
      <t>LA LLANADA</t>
    </r>
  </si>
  <si>
    <r>
      <rPr>
        <sz val="10"/>
        <rFont val="Arial"/>
        <family val="2"/>
      </rPr>
      <t>LA FLORIDA</t>
    </r>
  </si>
  <si>
    <r>
      <rPr>
        <sz val="10"/>
        <rFont val="Arial"/>
        <family val="2"/>
      </rPr>
      <t>LA CRUZ</t>
    </r>
  </si>
  <si>
    <r>
      <rPr>
        <sz val="10"/>
        <rFont val="Arial"/>
        <family val="2"/>
      </rPr>
      <t>IPIALES</t>
    </r>
  </si>
  <si>
    <r>
      <rPr>
        <sz val="10"/>
        <rFont val="Arial"/>
        <family val="2"/>
      </rPr>
      <t>IMUES</t>
    </r>
  </si>
  <si>
    <r>
      <rPr>
        <sz val="10"/>
        <rFont val="Arial"/>
        <family val="2"/>
      </rPr>
      <t>ILES</t>
    </r>
  </si>
  <si>
    <r>
      <rPr>
        <sz val="10"/>
        <rFont val="Arial"/>
        <family val="2"/>
      </rPr>
      <t>GUALMATAN</t>
    </r>
  </si>
  <si>
    <r>
      <rPr>
        <sz val="10"/>
        <rFont val="Arial"/>
        <family val="2"/>
      </rPr>
      <t>GUAITARILLA</t>
    </r>
  </si>
  <si>
    <r>
      <rPr>
        <sz val="10"/>
        <rFont val="Arial"/>
        <family val="2"/>
      </rPr>
      <t>GUACHUCAL</t>
    </r>
  </si>
  <si>
    <r>
      <rPr>
        <sz val="10"/>
        <rFont val="Arial"/>
        <family val="2"/>
      </rPr>
      <t>FUNES</t>
    </r>
  </si>
  <si>
    <r>
      <rPr>
        <sz val="10"/>
        <rFont val="Arial"/>
        <family val="2"/>
      </rPr>
      <t>EL TAMBO</t>
    </r>
  </si>
  <si>
    <r>
      <rPr>
        <sz val="10"/>
        <rFont val="Arial"/>
        <family val="2"/>
      </rPr>
      <t>EL TABLON</t>
    </r>
  </si>
  <si>
    <r>
      <rPr>
        <sz val="10"/>
        <rFont val="Arial"/>
        <family val="2"/>
      </rPr>
      <t>EL ROSARIO</t>
    </r>
  </si>
  <si>
    <r>
      <rPr>
        <sz val="10"/>
        <rFont val="Arial"/>
        <family val="2"/>
      </rPr>
      <t>EL PEÑOL</t>
    </r>
  </si>
  <si>
    <r>
      <rPr>
        <sz val="10"/>
        <rFont val="Arial"/>
        <family val="2"/>
      </rPr>
      <t>EL CHARCO</t>
    </r>
  </si>
  <si>
    <r>
      <rPr>
        <sz val="10"/>
        <rFont val="Arial"/>
        <family val="2"/>
      </rPr>
      <t>CHACHAGUI</t>
    </r>
  </si>
  <si>
    <r>
      <rPr>
        <sz val="10"/>
        <rFont val="Arial"/>
        <family val="2"/>
      </rPr>
      <t>CUMBITARA</t>
    </r>
  </si>
  <si>
    <r>
      <rPr>
        <sz val="10"/>
        <rFont val="Arial"/>
        <family val="2"/>
      </rPr>
      <t>CUMBAL</t>
    </r>
  </si>
  <si>
    <r>
      <rPr>
        <sz val="10"/>
        <rFont val="Arial"/>
        <family val="2"/>
      </rPr>
      <t>CUASPUD (CARLOSAMA)</t>
    </r>
  </si>
  <si>
    <r>
      <rPr>
        <sz val="10"/>
        <rFont val="Arial"/>
        <family val="2"/>
      </rPr>
      <t>CONTADERO</t>
    </r>
  </si>
  <si>
    <r>
      <rPr>
        <sz val="10"/>
        <rFont val="Arial"/>
        <family val="2"/>
      </rPr>
      <t>CONSACA</t>
    </r>
  </si>
  <si>
    <r>
      <rPr>
        <sz val="10"/>
        <rFont val="Arial"/>
        <family val="2"/>
      </rPr>
      <t>COLON (GENOVA)</t>
    </r>
  </si>
  <si>
    <r>
      <rPr>
        <sz val="10"/>
        <rFont val="Arial"/>
        <family val="2"/>
      </rPr>
      <t>BUESACO</t>
    </r>
  </si>
  <si>
    <r>
      <rPr>
        <sz val="10"/>
        <rFont val="Arial"/>
        <family val="2"/>
      </rPr>
      <t>BELEN</t>
    </r>
  </si>
  <si>
    <r>
      <rPr>
        <sz val="10"/>
        <rFont val="Arial"/>
        <family val="2"/>
      </rPr>
      <t>BARBACOAS</t>
    </r>
  </si>
  <si>
    <r>
      <rPr>
        <sz val="10"/>
        <rFont val="Arial"/>
        <family val="2"/>
      </rPr>
      <t>ARBOLEDA (BERRUECOS)</t>
    </r>
  </si>
  <si>
    <r>
      <rPr>
        <sz val="10"/>
        <rFont val="Arial"/>
        <family val="2"/>
      </rPr>
      <t>ANCUYA</t>
    </r>
  </si>
  <si>
    <r>
      <rPr>
        <sz val="10"/>
        <rFont val="Arial"/>
        <family val="2"/>
      </rPr>
      <t>ALDANA</t>
    </r>
  </si>
  <si>
    <r>
      <rPr>
        <sz val="10"/>
        <rFont val="Arial"/>
        <family val="2"/>
      </rPr>
      <t>ALBAN (SAN JOSE)</t>
    </r>
  </si>
  <si>
    <r>
      <rPr>
        <sz val="10"/>
        <rFont val="Arial"/>
        <family val="2"/>
      </rPr>
      <t>PASTO (SAN JUAN DE PASTO)</t>
    </r>
  </si>
  <si>
    <r>
      <rPr>
        <sz val="10"/>
        <rFont val="Arial"/>
        <family val="2"/>
      </rPr>
      <t>Meta</t>
    </r>
  </si>
  <si>
    <r>
      <rPr>
        <sz val="10"/>
        <rFont val="Arial"/>
        <family val="2"/>
      </rPr>
      <t>VISTAHERMOSA</t>
    </r>
  </si>
  <si>
    <r>
      <rPr>
        <sz val="10"/>
        <rFont val="Arial"/>
        <family val="2"/>
      </rPr>
      <t>SAN MARTIN</t>
    </r>
  </si>
  <si>
    <r>
      <rPr>
        <sz val="10"/>
        <rFont val="Arial"/>
        <family val="2"/>
      </rPr>
      <t>SAN JUANITO</t>
    </r>
  </si>
  <si>
    <r>
      <rPr>
        <sz val="10"/>
        <rFont val="Arial"/>
        <family val="2"/>
      </rPr>
      <t>SAN  JUAN DE ARAMA</t>
    </r>
  </si>
  <si>
    <r>
      <rPr>
        <sz val="10"/>
        <rFont val="Arial"/>
        <family val="2"/>
      </rPr>
      <t>SAN CARLOS DE GUAROA</t>
    </r>
  </si>
  <si>
    <r>
      <rPr>
        <sz val="10"/>
        <rFont val="Arial"/>
        <family val="2"/>
      </rPr>
      <t>PUERTO RICO</t>
    </r>
  </si>
  <si>
    <r>
      <rPr>
        <sz val="10"/>
        <rFont val="Arial"/>
        <family val="2"/>
      </rPr>
      <t>PUERTO LLERAS</t>
    </r>
  </si>
  <si>
    <r>
      <rPr>
        <sz val="10"/>
        <rFont val="Arial"/>
        <family val="2"/>
      </rPr>
      <t>PUERTO LOPEZ</t>
    </r>
  </si>
  <si>
    <r>
      <rPr>
        <sz val="10"/>
        <rFont val="Arial"/>
        <family val="2"/>
      </rPr>
      <t>PUERTO GAITAN</t>
    </r>
  </si>
  <si>
    <r>
      <rPr>
        <sz val="10"/>
        <rFont val="Arial"/>
        <family val="2"/>
      </rPr>
      <t>PUERTO CONCORDIA</t>
    </r>
  </si>
  <si>
    <r>
      <rPr>
        <sz val="10"/>
        <rFont val="Arial"/>
        <family val="2"/>
      </rPr>
      <t>LEJANIAS</t>
    </r>
  </si>
  <si>
    <r>
      <rPr>
        <sz val="10"/>
        <rFont val="Arial"/>
        <family val="2"/>
      </rPr>
      <t>LA URIBE</t>
    </r>
  </si>
  <si>
    <r>
      <rPr>
        <sz val="10"/>
        <rFont val="Arial"/>
        <family val="2"/>
      </rPr>
      <t>LA MACARENA</t>
    </r>
  </si>
  <si>
    <r>
      <rPr>
        <sz val="10"/>
        <rFont val="Arial"/>
        <family val="2"/>
      </rPr>
      <t>MESETAS</t>
    </r>
  </si>
  <si>
    <r>
      <rPr>
        <sz val="10"/>
        <rFont val="Arial"/>
        <family val="2"/>
      </rPr>
      <t>MAPIRIPAN</t>
    </r>
  </si>
  <si>
    <r>
      <rPr>
        <sz val="10"/>
        <rFont val="Arial"/>
        <family val="2"/>
      </rPr>
      <t>GUAMAL</t>
    </r>
  </si>
  <si>
    <r>
      <rPr>
        <sz val="10"/>
        <rFont val="Arial"/>
        <family val="2"/>
      </rPr>
      <t>GRANADA</t>
    </r>
  </si>
  <si>
    <r>
      <rPr>
        <sz val="10"/>
        <rFont val="Arial"/>
        <family val="2"/>
      </rPr>
      <t>FUENTE DE ORO</t>
    </r>
  </si>
  <si>
    <r>
      <rPr>
        <sz val="10"/>
        <rFont val="Arial"/>
        <family val="2"/>
      </rPr>
      <t>EL DORADO</t>
    </r>
  </si>
  <si>
    <r>
      <rPr>
        <sz val="10"/>
        <rFont val="Arial"/>
        <family val="2"/>
      </rPr>
      <t>EL CASTILLO</t>
    </r>
  </si>
  <si>
    <r>
      <rPr>
        <sz val="10"/>
        <rFont val="Arial"/>
        <family val="2"/>
      </rPr>
      <t>EL CALVARIO</t>
    </r>
  </si>
  <si>
    <r>
      <rPr>
        <sz val="10"/>
        <rFont val="Arial"/>
        <family val="2"/>
      </rPr>
      <t>CUMARAL</t>
    </r>
  </si>
  <si>
    <r>
      <rPr>
        <sz val="10"/>
        <rFont val="Arial"/>
        <family val="2"/>
      </rPr>
      <t>SAN LUIS DE CUBARRAL</t>
    </r>
  </si>
  <si>
    <r>
      <rPr>
        <sz val="10"/>
        <rFont val="Arial"/>
        <family val="2"/>
      </rPr>
      <t>CASTILLA LA NUEVA</t>
    </r>
  </si>
  <si>
    <r>
      <rPr>
        <sz val="10"/>
        <rFont val="Arial"/>
        <family val="2"/>
      </rPr>
      <t>CABUYARO</t>
    </r>
  </si>
  <si>
    <r>
      <rPr>
        <sz val="10"/>
        <rFont val="Arial"/>
        <family val="2"/>
      </rPr>
      <t>BARRANCA DE UPIA</t>
    </r>
  </si>
  <si>
    <r>
      <rPr>
        <sz val="10"/>
        <rFont val="Arial"/>
        <family val="2"/>
      </rPr>
      <t>ACACIAS</t>
    </r>
  </si>
  <si>
    <r>
      <rPr>
        <sz val="10"/>
        <rFont val="Arial"/>
        <family val="2"/>
      </rPr>
      <t>VILLAVICENCIO</t>
    </r>
  </si>
  <si>
    <r>
      <rPr>
        <sz val="10"/>
        <rFont val="Arial"/>
        <family val="2"/>
      </rPr>
      <t>Magdalena</t>
    </r>
  </si>
  <si>
    <r>
      <rPr>
        <sz val="10"/>
        <rFont val="Arial"/>
        <family val="2"/>
      </rPr>
      <t>TENERIFE</t>
    </r>
  </si>
  <si>
    <r>
      <rPr>
        <sz val="10"/>
        <rFont val="Arial"/>
        <family val="2"/>
      </rPr>
      <t>SITIONUEVO</t>
    </r>
  </si>
  <si>
    <r>
      <rPr>
        <sz val="10"/>
        <rFont val="Arial"/>
        <family val="2"/>
      </rPr>
      <t>SANTA ANA</t>
    </r>
  </si>
  <si>
    <r>
      <rPr>
        <sz val="10"/>
        <rFont val="Arial"/>
        <family val="2"/>
      </rPr>
      <t>SAN ZENON</t>
    </r>
  </si>
  <si>
    <r>
      <rPr>
        <sz val="10"/>
        <rFont val="Arial"/>
        <family val="2"/>
      </rPr>
      <t>SAN SEBASTIAN DE BUENAVISTA</t>
    </r>
  </si>
  <si>
    <r>
      <rPr>
        <sz val="10"/>
        <rFont val="Arial"/>
        <family val="2"/>
      </rPr>
      <t>SALAMINA</t>
    </r>
  </si>
  <si>
    <r>
      <rPr>
        <sz val="10"/>
        <rFont val="Arial"/>
        <family val="2"/>
      </rPr>
      <t>SABANAS DE SAN ANGEL</t>
    </r>
  </si>
  <si>
    <r>
      <rPr>
        <sz val="10"/>
        <rFont val="Arial"/>
        <family val="2"/>
      </rPr>
      <t>REMOLINO</t>
    </r>
  </si>
  <si>
    <r>
      <rPr>
        <sz val="10"/>
        <rFont val="Arial"/>
        <family val="2"/>
      </rPr>
      <t>PUEBLOVIEJO</t>
    </r>
  </si>
  <si>
    <r>
      <rPr>
        <sz val="10"/>
        <rFont val="Arial"/>
        <family val="2"/>
      </rPr>
      <t>PLATO</t>
    </r>
  </si>
  <si>
    <r>
      <rPr>
        <sz val="10"/>
        <rFont val="Arial"/>
        <family val="2"/>
      </rPr>
      <t>PIVIJAY</t>
    </r>
  </si>
  <si>
    <r>
      <rPr>
        <sz val="10"/>
        <rFont val="Arial"/>
        <family val="2"/>
      </rPr>
      <t>PIJIÑO DEL CARMEN (PIJIÑO)</t>
    </r>
  </si>
  <si>
    <r>
      <rPr>
        <sz val="10"/>
        <rFont val="Arial"/>
        <family val="2"/>
      </rPr>
      <t>PEDRAZA</t>
    </r>
  </si>
  <si>
    <r>
      <rPr>
        <sz val="10"/>
        <rFont val="Arial"/>
        <family val="2"/>
      </rPr>
      <t>FUNDACION</t>
    </r>
  </si>
  <si>
    <r>
      <rPr>
        <sz val="10"/>
        <rFont val="Arial"/>
        <family val="2"/>
      </rPr>
      <t>EL RETEN</t>
    </r>
  </si>
  <si>
    <r>
      <rPr>
        <sz val="10"/>
        <rFont val="Arial"/>
        <family val="2"/>
      </rPr>
      <t>EL PIÑON</t>
    </r>
  </si>
  <si>
    <r>
      <rPr>
        <sz val="10"/>
        <rFont val="Arial"/>
        <family val="2"/>
      </rPr>
      <t>EL BANCO</t>
    </r>
  </si>
  <si>
    <r>
      <rPr>
        <sz val="10"/>
        <rFont val="Arial"/>
        <family val="2"/>
      </rPr>
      <t>CONCORDIA</t>
    </r>
  </si>
  <si>
    <r>
      <rPr>
        <sz val="10"/>
        <rFont val="Arial"/>
        <family val="2"/>
      </rPr>
      <t>CIENAGA</t>
    </r>
  </si>
  <si>
    <r>
      <rPr>
        <sz val="10"/>
        <rFont val="Arial"/>
        <family val="2"/>
      </rPr>
      <t>CHIVOLO</t>
    </r>
  </si>
  <si>
    <r>
      <rPr>
        <sz val="10"/>
        <rFont val="Arial"/>
        <family val="2"/>
      </rPr>
      <t>CERRO SAN ANTONIO</t>
    </r>
  </si>
  <si>
    <r>
      <rPr>
        <sz val="10"/>
        <rFont val="Arial"/>
        <family val="2"/>
      </rPr>
      <t>ARIGUANI (EL DIFICIL)</t>
    </r>
  </si>
  <si>
    <r>
      <rPr>
        <sz val="10"/>
        <rFont val="Arial"/>
        <family val="2"/>
      </rPr>
      <t>ARACATACA</t>
    </r>
  </si>
  <si>
    <r>
      <rPr>
        <sz val="10"/>
        <rFont val="Arial"/>
        <family val="2"/>
      </rPr>
      <t>ALGARROBO</t>
    </r>
  </si>
  <si>
    <r>
      <rPr>
        <sz val="10"/>
        <rFont val="Arial"/>
        <family val="2"/>
      </rPr>
      <t>La Guajira</t>
    </r>
  </si>
  <si>
    <r>
      <rPr>
        <sz val="10"/>
        <rFont val="Arial"/>
        <family val="2"/>
      </rPr>
      <t>URUMITA</t>
    </r>
  </si>
  <si>
    <r>
      <rPr>
        <sz val="10"/>
        <rFont val="Arial"/>
        <family val="2"/>
      </rPr>
      <t>URIBIA</t>
    </r>
  </si>
  <si>
    <r>
      <rPr>
        <sz val="10"/>
        <rFont val="Arial"/>
        <family val="2"/>
      </rPr>
      <t>SAN JUAN DEL CESAR</t>
    </r>
  </si>
  <si>
    <r>
      <rPr>
        <sz val="10"/>
        <rFont val="Arial"/>
        <family val="2"/>
      </rPr>
      <t>MANAURE</t>
    </r>
  </si>
  <si>
    <r>
      <rPr>
        <sz val="10"/>
        <rFont val="Arial"/>
        <family val="2"/>
      </rPr>
      <t>MAICAO</t>
    </r>
  </si>
  <si>
    <r>
      <rPr>
        <sz val="10"/>
        <rFont val="Arial"/>
        <family val="2"/>
      </rPr>
      <t>LA JAGUA DEL PILAR</t>
    </r>
  </si>
  <si>
    <r>
      <rPr>
        <sz val="10"/>
        <rFont val="Arial"/>
        <family val="2"/>
      </rPr>
      <t>HATONUEVO</t>
    </r>
  </si>
  <si>
    <r>
      <rPr>
        <sz val="10"/>
        <rFont val="Arial"/>
        <family val="2"/>
      </rPr>
      <t>FONSECA</t>
    </r>
  </si>
  <si>
    <r>
      <rPr>
        <sz val="10"/>
        <rFont val="Arial"/>
        <family val="2"/>
      </rPr>
      <t>EL MOLINO</t>
    </r>
  </si>
  <si>
    <r>
      <rPr>
        <sz val="10"/>
        <rFont val="Arial"/>
        <family val="2"/>
      </rPr>
      <t>DISTRACCION</t>
    </r>
  </si>
  <si>
    <r>
      <rPr>
        <sz val="10"/>
        <rFont val="Arial"/>
        <family val="2"/>
      </rPr>
      <t>DIBULLA</t>
    </r>
  </si>
  <si>
    <r>
      <rPr>
        <sz val="10"/>
        <rFont val="Arial"/>
        <family val="2"/>
      </rPr>
      <t>BARRANCAS</t>
    </r>
  </si>
  <si>
    <r>
      <rPr>
        <sz val="10"/>
        <rFont val="Arial"/>
        <family val="2"/>
      </rPr>
      <t>RIOHACHA</t>
    </r>
  </si>
  <si>
    <r>
      <rPr>
        <sz val="10"/>
        <rFont val="Arial"/>
        <family val="2"/>
      </rPr>
      <t>Huila</t>
    </r>
  </si>
  <si>
    <r>
      <rPr>
        <sz val="10"/>
        <rFont val="Arial"/>
        <family val="2"/>
      </rPr>
      <t>YAGUARA</t>
    </r>
  </si>
  <si>
    <r>
      <rPr>
        <sz val="10"/>
        <rFont val="Arial"/>
        <family val="2"/>
      </rPr>
      <t>VILLAVIEJA</t>
    </r>
  </si>
  <si>
    <r>
      <rPr>
        <sz val="10"/>
        <rFont val="Arial"/>
        <family val="2"/>
      </rPr>
      <t>TIMANA</t>
    </r>
  </si>
  <si>
    <r>
      <rPr>
        <sz val="10"/>
        <rFont val="Arial"/>
        <family val="2"/>
      </rPr>
      <t>TERUEL</t>
    </r>
  </si>
  <si>
    <r>
      <rPr>
        <sz val="10"/>
        <rFont val="Arial"/>
        <family val="2"/>
      </rPr>
      <t>TELLO</t>
    </r>
  </si>
  <si>
    <r>
      <rPr>
        <sz val="10"/>
        <rFont val="Arial"/>
        <family val="2"/>
      </rPr>
      <t>TESALIA</t>
    </r>
  </si>
  <si>
    <r>
      <rPr>
        <sz val="10"/>
        <rFont val="Arial"/>
        <family val="2"/>
      </rPr>
      <t>TARQUI</t>
    </r>
  </si>
  <si>
    <r>
      <rPr>
        <sz val="10"/>
        <rFont val="Arial"/>
        <family val="2"/>
      </rPr>
      <t>SUAZA</t>
    </r>
  </si>
  <si>
    <r>
      <rPr>
        <sz val="10"/>
        <rFont val="Arial"/>
        <family val="2"/>
      </rPr>
      <t>SANTA MARIA</t>
    </r>
  </si>
  <si>
    <r>
      <rPr>
        <sz val="10"/>
        <rFont val="Arial"/>
        <family val="2"/>
      </rPr>
      <t>SAN AGUSTIN</t>
    </r>
  </si>
  <si>
    <r>
      <rPr>
        <sz val="10"/>
        <rFont val="Arial"/>
        <family val="2"/>
      </rPr>
      <t>SALADOBLANCO</t>
    </r>
  </si>
  <si>
    <r>
      <rPr>
        <sz val="10"/>
        <rFont val="Arial"/>
        <family val="2"/>
      </rPr>
      <t>RIVERA</t>
    </r>
  </si>
  <si>
    <r>
      <rPr>
        <sz val="10"/>
        <rFont val="Arial"/>
        <family val="2"/>
      </rPr>
      <t>PITALITO</t>
    </r>
  </si>
  <si>
    <r>
      <rPr>
        <sz val="10"/>
        <rFont val="Arial"/>
        <family val="2"/>
      </rPr>
      <t>PITAL</t>
    </r>
  </si>
  <si>
    <r>
      <rPr>
        <sz val="10"/>
        <rFont val="Arial"/>
        <family val="2"/>
      </rPr>
      <t>PALESTINA</t>
    </r>
  </si>
  <si>
    <r>
      <rPr>
        <sz val="10"/>
        <rFont val="Arial"/>
        <family val="2"/>
      </rPr>
      <t>PALERMO</t>
    </r>
  </si>
  <si>
    <r>
      <rPr>
        <sz val="10"/>
        <rFont val="Arial"/>
        <family val="2"/>
      </rPr>
      <t>PAICOL</t>
    </r>
  </si>
  <si>
    <r>
      <rPr>
        <sz val="10"/>
        <rFont val="Arial"/>
        <family val="2"/>
      </rPr>
      <t>OPORAPA</t>
    </r>
  </si>
  <si>
    <r>
      <rPr>
        <sz val="10"/>
        <rFont val="Arial"/>
        <family val="2"/>
      </rPr>
      <t>NATAGA</t>
    </r>
  </si>
  <si>
    <r>
      <rPr>
        <sz val="10"/>
        <rFont val="Arial"/>
        <family val="2"/>
      </rPr>
      <t>LA PLATA</t>
    </r>
  </si>
  <si>
    <r>
      <rPr>
        <sz val="10"/>
        <rFont val="Arial"/>
        <family val="2"/>
      </rPr>
      <t>LA ARGENTINA</t>
    </r>
  </si>
  <si>
    <r>
      <rPr>
        <sz val="10"/>
        <rFont val="Arial"/>
        <family val="2"/>
      </rPr>
      <t>ISNOS (SAN JOSE DE ISNOS)</t>
    </r>
  </si>
  <si>
    <r>
      <rPr>
        <sz val="10"/>
        <rFont val="Arial"/>
        <family val="2"/>
      </rPr>
      <t>IQUIRA</t>
    </r>
  </si>
  <si>
    <r>
      <rPr>
        <sz val="10"/>
        <rFont val="Arial"/>
        <family val="2"/>
      </rPr>
      <t>HOBO</t>
    </r>
  </si>
  <si>
    <r>
      <rPr>
        <sz val="10"/>
        <rFont val="Arial"/>
        <family val="2"/>
      </rPr>
      <t>GIGANTE</t>
    </r>
  </si>
  <si>
    <r>
      <rPr>
        <sz val="10"/>
        <rFont val="Arial"/>
        <family val="2"/>
      </rPr>
      <t>GARZON</t>
    </r>
  </si>
  <si>
    <r>
      <rPr>
        <sz val="10"/>
        <rFont val="Arial"/>
        <family val="2"/>
      </rPr>
      <t>ELIAS</t>
    </r>
  </si>
  <si>
    <r>
      <rPr>
        <sz val="10"/>
        <rFont val="Arial"/>
        <family val="2"/>
      </rPr>
      <t>COLOMBIA</t>
    </r>
  </si>
  <si>
    <r>
      <rPr>
        <sz val="10"/>
        <rFont val="Arial"/>
        <family val="2"/>
      </rPr>
      <t>CAMPOALEGRE</t>
    </r>
  </si>
  <si>
    <r>
      <rPr>
        <sz val="10"/>
        <rFont val="Arial"/>
        <family val="2"/>
      </rPr>
      <t>BARAYA</t>
    </r>
  </si>
  <si>
    <r>
      <rPr>
        <sz val="10"/>
        <rFont val="Arial"/>
        <family val="2"/>
      </rPr>
      <t>ALTAMIRA</t>
    </r>
  </si>
  <si>
    <r>
      <rPr>
        <sz val="10"/>
        <rFont val="Arial"/>
        <family val="2"/>
      </rPr>
      <t>ALGECIRAS</t>
    </r>
  </si>
  <si>
    <r>
      <rPr>
        <sz val="10"/>
        <rFont val="Arial"/>
        <family val="2"/>
      </rPr>
      <t>AIPE</t>
    </r>
  </si>
  <si>
    <r>
      <rPr>
        <sz val="10"/>
        <rFont val="Arial"/>
        <family val="2"/>
      </rPr>
      <t>AGRADO</t>
    </r>
  </si>
  <si>
    <r>
      <rPr>
        <sz val="10"/>
        <rFont val="Arial"/>
        <family val="2"/>
      </rPr>
      <t>ACEVEDO</t>
    </r>
  </si>
  <si>
    <r>
      <rPr>
        <sz val="10"/>
        <rFont val="Arial"/>
        <family val="2"/>
      </rPr>
      <t>NEIVA</t>
    </r>
  </si>
  <si>
    <r>
      <rPr>
        <sz val="10"/>
        <rFont val="Arial"/>
        <family val="2"/>
      </rPr>
      <t>Choco</t>
    </r>
  </si>
  <si>
    <r>
      <rPr>
        <sz val="10"/>
        <rFont val="Arial"/>
        <family val="2"/>
      </rPr>
      <t>UNION PANAMERICANA</t>
    </r>
  </si>
  <si>
    <r>
      <rPr>
        <sz val="10"/>
        <rFont val="Arial"/>
        <family val="2"/>
      </rPr>
      <t>UNGUIA</t>
    </r>
  </si>
  <si>
    <r>
      <rPr>
        <sz val="10"/>
        <rFont val="Arial"/>
        <family val="2"/>
      </rPr>
      <t>TADO</t>
    </r>
  </si>
  <si>
    <r>
      <rPr>
        <sz val="10"/>
        <rFont val="Arial"/>
        <family val="2"/>
      </rPr>
      <t>SIPI</t>
    </r>
  </si>
  <si>
    <r>
      <rPr>
        <sz val="10"/>
        <rFont val="Arial"/>
        <family val="2"/>
      </rPr>
      <t>SAN JOSE DEL PALMAR</t>
    </r>
  </si>
  <si>
    <r>
      <rPr>
        <sz val="10"/>
        <rFont val="Arial"/>
        <family val="2"/>
      </rPr>
      <t>RIOSUCIO</t>
    </r>
  </si>
  <si>
    <r>
      <rPr>
        <sz val="10"/>
        <rFont val="Arial"/>
        <family val="2"/>
      </rPr>
      <t>RIOQUITO</t>
    </r>
  </si>
  <si>
    <r>
      <rPr>
        <sz val="10"/>
        <rFont val="Arial"/>
        <family val="2"/>
      </rPr>
      <t>NUQUI</t>
    </r>
  </si>
  <si>
    <r>
      <rPr>
        <sz val="10"/>
        <rFont val="Arial"/>
        <family val="2"/>
      </rPr>
      <t>NOVITA</t>
    </r>
  </si>
  <si>
    <r>
      <rPr>
        <sz val="10"/>
        <rFont val="Arial"/>
        <family val="2"/>
      </rPr>
      <t>MEDIO BAUDO</t>
    </r>
  </si>
  <si>
    <r>
      <rPr>
        <sz val="10"/>
        <rFont val="Arial"/>
        <family val="2"/>
      </rPr>
      <t>MEDIO ATRATO</t>
    </r>
  </si>
  <si>
    <r>
      <rPr>
        <sz val="10"/>
        <rFont val="Arial"/>
        <family val="2"/>
      </rPr>
      <t>LLORO</t>
    </r>
  </si>
  <si>
    <r>
      <rPr>
        <sz val="10"/>
        <rFont val="Arial"/>
        <family val="2"/>
      </rPr>
      <t>JURADO</t>
    </r>
  </si>
  <si>
    <r>
      <rPr>
        <sz val="10"/>
        <rFont val="Arial"/>
        <family val="2"/>
      </rPr>
      <t>ISTMINA</t>
    </r>
  </si>
  <si>
    <r>
      <rPr>
        <sz val="10"/>
        <rFont val="Arial"/>
        <family val="2"/>
      </rPr>
      <t>LITORAL DEL BAJO SAN JUAN (SANTA GENOVEVA DE DOCORDO)</t>
    </r>
  </si>
  <si>
    <r>
      <rPr>
        <sz val="10"/>
        <rFont val="Arial"/>
        <family val="2"/>
      </rPr>
      <t>EL CARMEN DE ATRATO</t>
    </r>
  </si>
  <si>
    <r>
      <rPr>
        <sz val="10"/>
        <rFont val="Arial"/>
        <family val="2"/>
      </rPr>
      <t>CONDOTO</t>
    </r>
  </si>
  <si>
    <r>
      <rPr>
        <sz val="10"/>
        <rFont val="Arial"/>
        <family val="2"/>
      </rPr>
      <t>CANTON DE SAN PABLO (MANAGRU)</t>
    </r>
  </si>
  <si>
    <r>
      <rPr>
        <sz val="10"/>
        <rFont val="Arial"/>
        <family val="2"/>
      </rPr>
      <t>BOJAYA (BELLAVISTA)</t>
    </r>
  </si>
  <si>
    <r>
      <rPr>
        <sz val="10"/>
        <rFont val="Arial"/>
        <family val="2"/>
      </rPr>
      <t>BAJO BAUDO (PIZARRO)</t>
    </r>
  </si>
  <si>
    <r>
      <rPr>
        <sz val="10"/>
        <rFont val="Arial"/>
        <family val="2"/>
      </rPr>
      <t>BAHIA SOLANO (MUTIS)</t>
    </r>
  </si>
  <si>
    <r>
      <rPr>
        <sz val="10"/>
        <rFont val="Arial"/>
        <family val="2"/>
      </rPr>
      <t>BAGADO</t>
    </r>
  </si>
  <si>
    <r>
      <rPr>
        <sz val="10"/>
        <rFont val="Arial"/>
        <family val="2"/>
      </rPr>
      <t>ATRATO</t>
    </r>
  </si>
  <si>
    <r>
      <rPr>
        <sz val="10"/>
        <rFont val="Arial"/>
        <family val="2"/>
      </rPr>
      <t>ACANDI</t>
    </r>
  </si>
  <si>
    <r>
      <rPr>
        <sz val="10"/>
        <rFont val="Arial"/>
        <family val="2"/>
      </rPr>
      <t>Cundinamarca</t>
    </r>
  </si>
  <si>
    <r>
      <rPr>
        <sz val="10"/>
        <rFont val="Arial"/>
        <family val="2"/>
      </rPr>
      <t>ZIPAQUIRA</t>
    </r>
  </si>
  <si>
    <r>
      <rPr>
        <sz val="10"/>
        <rFont val="Arial"/>
        <family val="2"/>
      </rPr>
      <t>ZIPACON</t>
    </r>
  </si>
  <si>
    <r>
      <rPr>
        <sz val="10"/>
        <rFont val="Arial"/>
        <family val="2"/>
      </rPr>
      <t>YACOPI</t>
    </r>
  </si>
  <si>
    <r>
      <rPr>
        <sz val="10"/>
        <rFont val="Arial"/>
        <family val="2"/>
      </rPr>
      <t>VIOTA</t>
    </r>
  </si>
  <si>
    <r>
      <rPr>
        <sz val="10"/>
        <rFont val="Arial"/>
        <family val="2"/>
      </rPr>
      <t>VILLETA</t>
    </r>
  </si>
  <si>
    <r>
      <rPr>
        <sz val="10"/>
        <rFont val="Arial"/>
        <family val="2"/>
      </rPr>
      <t>VILLAPINZON</t>
    </r>
  </si>
  <si>
    <r>
      <rPr>
        <sz val="10"/>
        <rFont val="Arial"/>
        <family val="2"/>
      </rPr>
      <t>VILLAGOMEZ</t>
    </r>
  </si>
  <si>
    <r>
      <rPr>
        <sz val="10"/>
        <rFont val="Arial"/>
        <family val="2"/>
      </rPr>
      <t>VIANI</t>
    </r>
  </si>
  <si>
    <r>
      <rPr>
        <sz val="10"/>
        <rFont val="Arial"/>
        <family val="2"/>
      </rPr>
      <t>VERGARA</t>
    </r>
  </si>
  <si>
    <r>
      <rPr>
        <sz val="10"/>
        <rFont val="Arial"/>
        <family val="2"/>
      </rPr>
      <t>UTICA</t>
    </r>
  </si>
  <si>
    <r>
      <rPr>
        <sz val="10"/>
        <rFont val="Arial"/>
        <family val="2"/>
      </rPr>
      <t>UNE</t>
    </r>
  </si>
  <si>
    <r>
      <rPr>
        <sz val="10"/>
        <rFont val="Arial"/>
        <family val="2"/>
      </rPr>
      <t>UBATE</t>
    </r>
  </si>
  <si>
    <r>
      <rPr>
        <sz val="10"/>
        <rFont val="Arial"/>
        <family val="2"/>
      </rPr>
      <t>UBAQUE</t>
    </r>
  </si>
  <si>
    <r>
      <rPr>
        <sz val="10"/>
        <rFont val="Arial"/>
        <family val="2"/>
      </rPr>
      <t>UBALA</t>
    </r>
  </si>
  <si>
    <r>
      <rPr>
        <sz val="10"/>
        <rFont val="Arial"/>
        <family val="2"/>
      </rPr>
      <t>TOPAIPI</t>
    </r>
  </si>
  <si>
    <r>
      <rPr>
        <sz val="10"/>
        <rFont val="Arial"/>
        <family val="2"/>
      </rPr>
      <t>TOCANCIPA</t>
    </r>
  </si>
  <si>
    <r>
      <rPr>
        <sz val="10"/>
        <rFont val="Arial"/>
        <family val="2"/>
      </rPr>
      <t>TOCAIMA</t>
    </r>
  </si>
  <si>
    <r>
      <rPr>
        <sz val="10"/>
        <rFont val="Arial"/>
        <family val="2"/>
      </rPr>
      <t>TIBIRITA</t>
    </r>
  </si>
  <si>
    <r>
      <rPr>
        <sz val="10"/>
        <rFont val="Arial"/>
        <family val="2"/>
      </rPr>
      <t>TIBACUY</t>
    </r>
  </si>
  <si>
    <r>
      <rPr>
        <sz val="10"/>
        <rFont val="Arial"/>
        <family val="2"/>
      </rPr>
      <t>TENJO</t>
    </r>
  </si>
  <si>
    <r>
      <rPr>
        <sz val="10"/>
        <rFont val="Arial"/>
        <family val="2"/>
      </rPr>
      <t>TENA</t>
    </r>
  </si>
  <si>
    <r>
      <rPr>
        <sz val="10"/>
        <rFont val="Arial"/>
        <family val="2"/>
      </rPr>
      <t>TAUSA</t>
    </r>
  </si>
  <si>
    <r>
      <rPr>
        <sz val="10"/>
        <rFont val="Arial"/>
        <family val="2"/>
      </rPr>
      <t>TABIO</t>
    </r>
  </si>
  <si>
    <r>
      <rPr>
        <sz val="10"/>
        <rFont val="Arial"/>
        <family val="2"/>
      </rPr>
      <t>SUTATAUSA</t>
    </r>
  </si>
  <si>
    <r>
      <rPr>
        <sz val="10"/>
        <rFont val="Arial"/>
        <family val="2"/>
      </rPr>
      <t>SUSA</t>
    </r>
  </si>
  <si>
    <r>
      <rPr>
        <sz val="10"/>
        <rFont val="Arial"/>
        <family val="2"/>
      </rPr>
      <t>SUPATA</t>
    </r>
  </si>
  <si>
    <r>
      <rPr>
        <sz val="10"/>
        <rFont val="Arial"/>
        <family val="2"/>
      </rPr>
      <t>SUESCA</t>
    </r>
  </si>
  <si>
    <r>
      <rPr>
        <sz val="10"/>
        <rFont val="Arial"/>
        <family val="2"/>
      </rPr>
      <t>SUBACHOQUE</t>
    </r>
  </si>
  <si>
    <r>
      <rPr>
        <sz val="10"/>
        <rFont val="Arial"/>
        <family val="2"/>
      </rPr>
      <t>SOPO</t>
    </r>
  </si>
  <si>
    <r>
      <rPr>
        <sz val="10"/>
        <rFont val="Arial"/>
        <family val="2"/>
      </rPr>
      <t>SOACHA</t>
    </r>
  </si>
  <si>
    <r>
      <rPr>
        <sz val="10"/>
        <rFont val="Arial"/>
        <family val="2"/>
      </rPr>
      <t>SIMIJACA</t>
    </r>
  </si>
  <si>
    <r>
      <rPr>
        <sz val="10"/>
        <rFont val="Arial"/>
        <family val="2"/>
      </rPr>
      <t>SILVANIA</t>
    </r>
  </si>
  <si>
    <r>
      <rPr>
        <sz val="10"/>
        <rFont val="Arial"/>
        <family val="2"/>
      </rPr>
      <t>SIBATE</t>
    </r>
  </si>
  <si>
    <r>
      <rPr>
        <sz val="10"/>
        <rFont val="Arial"/>
        <family val="2"/>
      </rPr>
      <t>SESQUILE</t>
    </r>
  </si>
  <si>
    <r>
      <rPr>
        <sz val="10"/>
        <rFont val="Arial"/>
        <family val="2"/>
      </rPr>
      <t>SASAIMA</t>
    </r>
  </si>
  <si>
    <r>
      <rPr>
        <sz val="10"/>
        <rFont val="Arial"/>
        <family val="2"/>
      </rPr>
      <t>SAN JUAN DE RIOSECO</t>
    </r>
  </si>
  <si>
    <r>
      <rPr>
        <sz val="10"/>
        <rFont val="Arial"/>
        <family val="2"/>
      </rPr>
      <t>SAN  ANTONIO DEL TEQUENDAMA</t>
    </r>
  </si>
  <si>
    <r>
      <rPr>
        <sz val="10"/>
        <rFont val="Arial"/>
        <family val="2"/>
      </rPr>
      <t>APULO (RAFAEL REYES)</t>
    </r>
  </si>
  <si>
    <r>
      <rPr>
        <sz val="10"/>
        <rFont val="Arial"/>
        <family val="2"/>
      </rPr>
      <t>QUIPILE</t>
    </r>
  </si>
  <si>
    <r>
      <rPr>
        <sz val="10"/>
        <rFont val="Arial"/>
        <family val="2"/>
      </rPr>
      <t>QUETAME</t>
    </r>
  </si>
  <si>
    <r>
      <rPr>
        <sz val="10"/>
        <rFont val="Arial"/>
        <family val="2"/>
      </rPr>
      <t>QUEBRADANEGRA</t>
    </r>
  </si>
  <si>
    <r>
      <rPr>
        <sz val="10"/>
        <rFont val="Arial"/>
        <family val="2"/>
      </rPr>
      <t>PULI</t>
    </r>
  </si>
  <si>
    <r>
      <rPr>
        <sz val="10"/>
        <rFont val="Arial"/>
        <family val="2"/>
      </rPr>
      <t>PUERTO SALGAR</t>
    </r>
  </si>
  <si>
    <r>
      <rPr>
        <sz val="10"/>
        <rFont val="Arial"/>
        <family val="2"/>
      </rPr>
      <t>PASCA</t>
    </r>
  </si>
  <si>
    <r>
      <rPr>
        <sz val="10"/>
        <rFont val="Arial"/>
        <family val="2"/>
      </rPr>
      <t>PARATEBUENO</t>
    </r>
  </si>
  <si>
    <r>
      <rPr>
        <sz val="10"/>
        <rFont val="Arial"/>
        <family val="2"/>
      </rPr>
      <t>PANDI</t>
    </r>
  </si>
  <si>
    <r>
      <rPr>
        <sz val="10"/>
        <rFont val="Arial"/>
        <family val="2"/>
      </rPr>
      <t>PAIME</t>
    </r>
  </si>
  <si>
    <r>
      <rPr>
        <sz val="10"/>
        <rFont val="Arial"/>
        <family val="2"/>
      </rPr>
      <t>PACHO</t>
    </r>
  </si>
  <si>
    <r>
      <rPr>
        <sz val="10"/>
        <rFont val="Arial"/>
        <family val="2"/>
      </rPr>
      <t>VENECIA (OSPINA PEREZ)</t>
    </r>
  </si>
  <si>
    <r>
      <rPr>
        <sz val="10"/>
        <rFont val="Arial"/>
        <family val="2"/>
      </rPr>
      <t>NOCAIMA</t>
    </r>
  </si>
  <si>
    <r>
      <rPr>
        <sz val="10"/>
        <rFont val="Arial"/>
        <family val="2"/>
      </rPr>
      <t>NIMAIMA</t>
    </r>
  </si>
  <si>
    <r>
      <rPr>
        <sz val="10"/>
        <rFont val="Arial"/>
        <family val="2"/>
      </rPr>
      <t>NILO</t>
    </r>
  </si>
  <si>
    <r>
      <rPr>
        <sz val="10"/>
        <rFont val="Arial"/>
        <family val="2"/>
      </rPr>
      <t>NEMOCON</t>
    </r>
  </si>
  <si>
    <r>
      <rPr>
        <sz val="10"/>
        <rFont val="Arial"/>
        <family val="2"/>
      </rPr>
      <t>NARIÑO</t>
    </r>
  </si>
  <si>
    <r>
      <rPr>
        <sz val="10"/>
        <rFont val="Arial"/>
        <family val="2"/>
      </rPr>
      <t>MEDINA</t>
    </r>
  </si>
  <si>
    <r>
      <rPr>
        <sz val="10"/>
        <rFont val="Arial"/>
        <family val="2"/>
      </rPr>
      <t>MANTA</t>
    </r>
  </si>
  <si>
    <r>
      <rPr>
        <sz val="10"/>
        <rFont val="Arial"/>
        <family val="2"/>
      </rPr>
      <t>MADRID</t>
    </r>
  </si>
  <si>
    <r>
      <rPr>
        <sz val="10"/>
        <rFont val="Arial"/>
        <family val="2"/>
      </rPr>
      <t>MACHETA</t>
    </r>
  </si>
  <si>
    <r>
      <rPr>
        <sz val="10"/>
        <rFont val="Arial"/>
        <family val="2"/>
      </rPr>
      <t>LENGUAZAQUE</t>
    </r>
  </si>
  <si>
    <r>
      <rPr>
        <sz val="10"/>
        <rFont val="Arial"/>
        <family val="2"/>
      </rPr>
      <t>LA VEGA</t>
    </r>
  </si>
  <si>
    <r>
      <rPr>
        <sz val="10"/>
        <rFont val="Arial"/>
        <family val="2"/>
      </rPr>
      <t>LA PEÑA</t>
    </r>
  </si>
  <si>
    <r>
      <rPr>
        <sz val="10"/>
        <rFont val="Arial"/>
        <family val="2"/>
      </rPr>
      <t>LA PALMA</t>
    </r>
  </si>
  <si>
    <r>
      <rPr>
        <sz val="10"/>
        <rFont val="Arial"/>
        <family val="2"/>
      </rPr>
      <t>LA MESA</t>
    </r>
  </si>
  <si>
    <r>
      <rPr>
        <sz val="10"/>
        <rFont val="Arial"/>
        <family val="2"/>
      </rPr>
      <t>LA CALERA</t>
    </r>
  </si>
  <si>
    <r>
      <rPr>
        <sz val="10"/>
        <rFont val="Arial"/>
        <family val="2"/>
      </rPr>
      <t>JUNIN</t>
    </r>
  </si>
  <si>
    <r>
      <rPr>
        <sz val="10"/>
        <rFont val="Arial"/>
        <family val="2"/>
      </rPr>
      <t>JERUSALEN</t>
    </r>
  </si>
  <si>
    <r>
      <rPr>
        <sz val="10"/>
        <rFont val="Arial"/>
        <family val="2"/>
      </rPr>
      <t>GUTIERREZ</t>
    </r>
  </si>
  <si>
    <r>
      <rPr>
        <sz val="10"/>
        <rFont val="Arial"/>
        <family val="2"/>
      </rPr>
      <t>GUAYABETAL</t>
    </r>
  </si>
  <si>
    <r>
      <rPr>
        <sz val="10"/>
        <rFont val="Arial"/>
        <family val="2"/>
      </rPr>
      <t>GUAYABAL DE SIQUIMA</t>
    </r>
  </si>
  <si>
    <r>
      <rPr>
        <sz val="10"/>
        <rFont val="Arial"/>
        <family val="2"/>
      </rPr>
      <t>GUATAVITA</t>
    </r>
  </si>
  <si>
    <r>
      <rPr>
        <sz val="10"/>
        <rFont val="Arial"/>
        <family val="2"/>
      </rPr>
      <t>GUATAQUI</t>
    </r>
  </si>
  <si>
    <r>
      <rPr>
        <sz val="10"/>
        <rFont val="Arial"/>
        <family val="2"/>
      </rPr>
      <t>GUASCA</t>
    </r>
  </si>
  <si>
    <r>
      <rPr>
        <sz val="10"/>
        <rFont val="Arial"/>
        <family val="2"/>
      </rPr>
      <t>GUADUAS</t>
    </r>
  </si>
  <si>
    <r>
      <rPr>
        <sz val="10"/>
        <rFont val="Arial"/>
        <family val="2"/>
      </rPr>
      <t>GUACHETA</t>
    </r>
  </si>
  <si>
    <r>
      <rPr>
        <sz val="10"/>
        <rFont val="Arial"/>
        <family val="2"/>
      </rPr>
      <t>GIRARDOT</t>
    </r>
  </si>
  <si>
    <r>
      <rPr>
        <sz val="10"/>
        <rFont val="Arial"/>
        <family val="2"/>
      </rPr>
      <t>GAMA</t>
    </r>
  </si>
  <si>
    <r>
      <rPr>
        <sz val="10"/>
        <rFont val="Arial"/>
        <family val="2"/>
      </rPr>
      <t>GACHETA</t>
    </r>
  </si>
  <si>
    <r>
      <rPr>
        <sz val="10"/>
        <rFont val="Arial"/>
        <family val="2"/>
      </rPr>
      <t>GACHANCIPA</t>
    </r>
  </si>
  <si>
    <r>
      <rPr>
        <sz val="10"/>
        <rFont val="Arial"/>
        <family val="2"/>
      </rPr>
      <t>GACHALA</t>
    </r>
  </si>
  <si>
    <r>
      <rPr>
        <sz val="10"/>
        <rFont val="Arial"/>
        <family val="2"/>
      </rPr>
      <t>FUSAGASUGA</t>
    </r>
  </si>
  <si>
    <r>
      <rPr>
        <sz val="10"/>
        <rFont val="Arial"/>
        <family val="2"/>
      </rPr>
      <t>FUQUENE</t>
    </r>
  </si>
  <si>
    <r>
      <rPr>
        <sz val="10"/>
        <rFont val="Arial"/>
        <family val="2"/>
      </rPr>
      <t>FUNZA</t>
    </r>
  </si>
  <si>
    <r>
      <rPr>
        <sz val="10"/>
        <rFont val="Arial"/>
        <family val="2"/>
      </rPr>
      <t>FOSCA</t>
    </r>
  </si>
  <si>
    <r>
      <rPr>
        <sz val="10"/>
        <rFont val="Arial"/>
        <family val="2"/>
      </rPr>
      <t>FOMEQUE</t>
    </r>
  </si>
  <si>
    <r>
      <rPr>
        <sz val="10"/>
        <rFont val="Arial"/>
        <family val="2"/>
      </rPr>
      <t>FACATATIVA</t>
    </r>
  </si>
  <si>
    <r>
      <rPr>
        <sz val="10"/>
        <rFont val="Arial"/>
        <family val="2"/>
      </rPr>
      <t>EL ROSAL</t>
    </r>
  </si>
  <si>
    <r>
      <rPr>
        <sz val="10"/>
        <rFont val="Arial"/>
        <family val="2"/>
      </rPr>
      <t>EL COLEGIO</t>
    </r>
  </si>
  <si>
    <r>
      <rPr>
        <sz val="10"/>
        <rFont val="Arial"/>
        <family val="2"/>
      </rPr>
      <t>CUCUNUBA</t>
    </r>
  </si>
  <si>
    <r>
      <rPr>
        <sz val="10"/>
        <rFont val="Arial"/>
        <family val="2"/>
      </rPr>
      <t>COTA</t>
    </r>
  </si>
  <si>
    <r>
      <rPr>
        <sz val="10"/>
        <rFont val="Arial"/>
        <family val="2"/>
      </rPr>
      <t>COGUA</t>
    </r>
  </si>
  <si>
    <r>
      <rPr>
        <sz val="10"/>
        <rFont val="Arial"/>
        <family val="2"/>
      </rPr>
      <t>CHOCONTA</t>
    </r>
  </si>
  <si>
    <r>
      <rPr>
        <sz val="10"/>
        <rFont val="Arial"/>
        <family val="2"/>
      </rPr>
      <t>CHOACHI</t>
    </r>
  </si>
  <si>
    <r>
      <rPr>
        <sz val="10"/>
        <rFont val="Arial"/>
        <family val="2"/>
      </rPr>
      <t>CHIPAQUE</t>
    </r>
  </si>
  <si>
    <r>
      <rPr>
        <sz val="10"/>
        <rFont val="Arial"/>
        <family val="2"/>
      </rPr>
      <t>CHIA</t>
    </r>
  </si>
  <si>
    <r>
      <rPr>
        <sz val="10"/>
        <rFont val="Arial"/>
        <family val="2"/>
      </rPr>
      <t>CHAGUANI</t>
    </r>
  </si>
  <si>
    <r>
      <rPr>
        <sz val="10"/>
        <rFont val="Arial"/>
        <family val="2"/>
      </rPr>
      <t>CARMEN DE CARUPA</t>
    </r>
  </si>
  <si>
    <r>
      <rPr>
        <sz val="10"/>
        <rFont val="Arial"/>
        <family val="2"/>
      </rPr>
      <t>CAQUEZA</t>
    </r>
  </si>
  <si>
    <r>
      <rPr>
        <sz val="10"/>
        <rFont val="Arial"/>
        <family val="2"/>
      </rPr>
      <t>CAPARRAPI</t>
    </r>
  </si>
  <si>
    <r>
      <rPr>
        <sz val="10"/>
        <rFont val="Arial"/>
        <family val="2"/>
      </rPr>
      <t>CAJICA</t>
    </r>
  </si>
  <si>
    <r>
      <rPr>
        <sz val="10"/>
        <rFont val="Arial"/>
        <family val="2"/>
      </rPr>
      <t>CACHIPAY</t>
    </r>
  </si>
  <si>
    <r>
      <rPr>
        <sz val="10"/>
        <rFont val="Arial"/>
        <family val="2"/>
      </rPr>
      <t>BOJACA</t>
    </r>
  </si>
  <si>
    <r>
      <rPr>
        <sz val="10"/>
        <rFont val="Arial"/>
        <family val="2"/>
      </rPr>
      <t>BITUIMA</t>
    </r>
  </si>
  <si>
    <r>
      <rPr>
        <sz val="10"/>
        <rFont val="Arial"/>
        <family val="2"/>
      </rPr>
      <t>BELTRAN</t>
    </r>
  </si>
  <si>
    <r>
      <rPr>
        <sz val="10"/>
        <rFont val="Arial"/>
        <family val="2"/>
      </rPr>
      <t>ARBELAEZ</t>
    </r>
  </si>
  <si>
    <r>
      <rPr>
        <sz val="10"/>
        <rFont val="Arial"/>
        <family val="2"/>
      </rPr>
      <t>ANOLAIMA</t>
    </r>
  </si>
  <si>
    <r>
      <rPr>
        <sz val="10"/>
        <rFont val="Arial"/>
        <family val="2"/>
      </rPr>
      <t>ANAPOIMA</t>
    </r>
  </si>
  <si>
    <r>
      <rPr>
        <sz val="10"/>
        <rFont val="Arial"/>
        <family val="2"/>
      </rPr>
      <t>ALBAN</t>
    </r>
  </si>
  <si>
    <r>
      <rPr>
        <sz val="10"/>
        <rFont val="Arial"/>
        <family val="2"/>
      </rPr>
      <t>AGUA DE DIOS</t>
    </r>
  </si>
  <si>
    <r>
      <rPr>
        <sz val="10"/>
        <rFont val="Arial"/>
        <family val="2"/>
      </rPr>
      <t>Cordova</t>
    </r>
  </si>
  <si>
    <r>
      <rPr>
        <sz val="10"/>
        <rFont val="Arial"/>
        <family val="2"/>
      </rPr>
      <t>VALENCIA</t>
    </r>
  </si>
  <si>
    <r>
      <rPr>
        <sz val="10"/>
        <rFont val="Arial"/>
        <family val="2"/>
      </rPr>
      <t>TIERRALTA</t>
    </r>
  </si>
  <si>
    <r>
      <rPr>
        <sz val="10"/>
        <rFont val="Arial"/>
        <family val="2"/>
      </rPr>
      <t>SAN PELAYO</t>
    </r>
  </si>
  <si>
    <r>
      <rPr>
        <sz val="10"/>
        <rFont val="Arial"/>
        <family val="2"/>
      </rPr>
      <t>SAN CARLOS</t>
    </r>
  </si>
  <si>
    <r>
      <rPr>
        <sz val="10"/>
        <rFont val="Arial"/>
        <family val="2"/>
      </rPr>
      <t>SAN BERNARDO DEL VIENTO</t>
    </r>
  </si>
  <si>
    <r>
      <rPr>
        <sz val="10"/>
        <rFont val="Arial"/>
        <family val="2"/>
      </rPr>
      <t>SAN ANTERO</t>
    </r>
  </si>
  <si>
    <r>
      <rPr>
        <sz val="10"/>
        <rFont val="Arial"/>
        <family val="2"/>
      </rPr>
      <t>SAN ANDRES SOTAVENTO</t>
    </r>
  </si>
  <si>
    <r>
      <rPr>
        <sz val="10"/>
        <rFont val="Arial"/>
        <family val="2"/>
      </rPr>
      <t>SAHAGUN</t>
    </r>
  </si>
  <si>
    <r>
      <rPr>
        <sz val="10"/>
        <rFont val="Arial"/>
        <family val="2"/>
      </rPr>
      <t>PURISIMA</t>
    </r>
  </si>
  <si>
    <r>
      <rPr>
        <sz val="10"/>
        <rFont val="Arial"/>
        <family val="2"/>
      </rPr>
      <t>PUERTO LIBERTADOR</t>
    </r>
  </si>
  <si>
    <r>
      <rPr>
        <sz val="10"/>
        <rFont val="Arial"/>
        <family val="2"/>
      </rPr>
      <t>PUERTO ESCONDIDO</t>
    </r>
  </si>
  <si>
    <r>
      <rPr>
        <sz val="10"/>
        <rFont val="Arial"/>
        <family val="2"/>
      </rPr>
      <t>PUEBLO NUEVO</t>
    </r>
  </si>
  <si>
    <r>
      <rPr>
        <sz val="10"/>
        <rFont val="Arial"/>
        <family val="2"/>
      </rPr>
      <t>PLANETA RICA</t>
    </r>
  </si>
  <si>
    <r>
      <rPr>
        <sz val="10"/>
        <rFont val="Arial"/>
        <family val="2"/>
      </rPr>
      <t>MOÑITOS</t>
    </r>
  </si>
  <si>
    <r>
      <rPr>
        <sz val="10"/>
        <rFont val="Arial"/>
        <family val="2"/>
      </rPr>
      <t>MONTELIBANO</t>
    </r>
  </si>
  <si>
    <r>
      <rPr>
        <sz val="10"/>
        <rFont val="Arial"/>
        <family val="2"/>
      </rPr>
      <t>MOMIL</t>
    </r>
  </si>
  <si>
    <r>
      <rPr>
        <sz val="10"/>
        <rFont val="Arial"/>
        <family val="2"/>
      </rPr>
      <t>LOS CORDOBAS</t>
    </r>
  </si>
  <si>
    <r>
      <rPr>
        <sz val="10"/>
        <rFont val="Arial"/>
        <family val="2"/>
      </rPr>
      <t>LORICA</t>
    </r>
  </si>
  <si>
    <r>
      <rPr>
        <sz val="10"/>
        <rFont val="Arial"/>
        <family val="2"/>
      </rPr>
      <t>LA APARTADA</t>
    </r>
  </si>
  <si>
    <r>
      <rPr>
        <sz val="10"/>
        <rFont val="Arial"/>
        <family val="2"/>
      </rPr>
      <t>COTORRA</t>
    </r>
  </si>
  <si>
    <r>
      <rPr>
        <sz val="10"/>
        <rFont val="Arial"/>
        <family val="2"/>
      </rPr>
      <t>CIENAGA DE ORO</t>
    </r>
  </si>
  <si>
    <r>
      <rPr>
        <sz val="10"/>
        <rFont val="Arial"/>
        <family val="2"/>
      </rPr>
      <t>CHINU</t>
    </r>
  </si>
  <si>
    <r>
      <rPr>
        <sz val="10"/>
        <rFont val="Arial"/>
        <family val="2"/>
      </rPr>
      <t>CERETE</t>
    </r>
  </si>
  <si>
    <r>
      <rPr>
        <sz val="10"/>
        <rFont val="Arial"/>
        <family val="2"/>
      </rPr>
      <t>CANALETE</t>
    </r>
  </si>
  <si>
    <r>
      <rPr>
        <sz val="10"/>
        <rFont val="Arial"/>
        <family val="2"/>
      </rPr>
      <t>AYAPEL</t>
    </r>
  </si>
  <si>
    <r>
      <rPr>
        <sz val="10"/>
        <rFont val="Arial"/>
        <family val="2"/>
      </rPr>
      <t>MONTERIA</t>
    </r>
  </si>
  <si>
    <r>
      <rPr>
        <sz val="10"/>
        <rFont val="Arial"/>
        <family val="2"/>
      </rPr>
      <t>Cesar</t>
    </r>
  </si>
  <si>
    <r>
      <rPr>
        <sz val="10"/>
        <rFont val="Arial"/>
        <family val="2"/>
      </rPr>
      <t>TAMALAMEQUE</t>
    </r>
  </si>
  <si>
    <r>
      <rPr>
        <sz val="10"/>
        <rFont val="Arial"/>
        <family val="2"/>
      </rPr>
      <t>SAN DIEGO</t>
    </r>
  </si>
  <si>
    <r>
      <rPr>
        <sz val="10"/>
        <rFont val="Arial"/>
        <family val="2"/>
      </rPr>
      <t>SAN ALBERTO</t>
    </r>
  </si>
  <si>
    <r>
      <rPr>
        <sz val="10"/>
        <rFont val="Arial"/>
        <family val="2"/>
      </rPr>
      <t>LA PAZ (ROBLES)</t>
    </r>
  </si>
  <si>
    <r>
      <rPr>
        <sz val="10"/>
        <rFont val="Arial"/>
        <family val="2"/>
      </rPr>
      <t>RIO DE ORO</t>
    </r>
  </si>
  <si>
    <r>
      <rPr>
        <sz val="10"/>
        <rFont val="Arial"/>
        <family val="2"/>
      </rPr>
      <t>PUEBLO BELLO</t>
    </r>
  </si>
  <si>
    <r>
      <rPr>
        <sz val="10"/>
        <rFont val="Arial"/>
        <family val="2"/>
      </rPr>
      <t>PELAYA</t>
    </r>
  </si>
  <si>
    <r>
      <rPr>
        <sz val="10"/>
        <rFont val="Arial"/>
        <family val="2"/>
      </rPr>
      <t>PAILITAS</t>
    </r>
  </si>
  <si>
    <r>
      <rPr>
        <sz val="10"/>
        <rFont val="Arial"/>
        <family val="2"/>
      </rPr>
      <t>LA JAGUA IBIRICO</t>
    </r>
  </si>
  <si>
    <r>
      <rPr>
        <sz val="10"/>
        <rFont val="Arial"/>
        <family val="2"/>
      </rPr>
      <t>LA GLORIA</t>
    </r>
  </si>
  <si>
    <r>
      <rPr>
        <sz val="10"/>
        <rFont val="Arial"/>
        <family val="2"/>
      </rPr>
      <t>GONZALEZ</t>
    </r>
  </si>
  <si>
    <r>
      <rPr>
        <sz val="10"/>
        <rFont val="Arial"/>
        <family val="2"/>
      </rPr>
      <t>GAMARRA</t>
    </r>
  </si>
  <si>
    <r>
      <rPr>
        <sz val="10"/>
        <rFont val="Arial"/>
        <family val="2"/>
      </rPr>
      <t>EL PASO</t>
    </r>
  </si>
  <si>
    <r>
      <rPr>
        <sz val="10"/>
        <rFont val="Arial"/>
        <family val="2"/>
      </rPr>
      <t>EL COPEY</t>
    </r>
  </si>
  <si>
    <r>
      <rPr>
        <sz val="10"/>
        <rFont val="Arial"/>
        <family val="2"/>
      </rPr>
      <t>CURUMANI</t>
    </r>
  </si>
  <si>
    <r>
      <rPr>
        <sz val="10"/>
        <rFont val="Arial"/>
        <family val="2"/>
      </rPr>
      <t>CHIRIGUANA</t>
    </r>
  </si>
  <si>
    <r>
      <rPr>
        <sz val="10"/>
        <rFont val="Arial"/>
        <family val="2"/>
      </rPr>
      <t>CHIMICHAGUA</t>
    </r>
  </si>
  <si>
    <r>
      <rPr>
        <sz val="10"/>
        <rFont val="Arial"/>
        <family val="2"/>
      </rPr>
      <t>BOSCONIA</t>
    </r>
  </si>
  <si>
    <r>
      <rPr>
        <sz val="10"/>
        <rFont val="Arial"/>
        <family val="2"/>
      </rPr>
      <t>BECERRIL</t>
    </r>
  </si>
  <si>
    <r>
      <rPr>
        <sz val="10"/>
        <rFont val="Arial"/>
        <family val="2"/>
      </rPr>
      <t>ASTREA</t>
    </r>
  </si>
  <si>
    <r>
      <rPr>
        <sz val="10"/>
        <rFont val="Arial"/>
        <family val="2"/>
      </rPr>
      <t>AGUSTIN CODAZZI</t>
    </r>
  </si>
  <si>
    <r>
      <rPr>
        <sz val="10"/>
        <rFont val="Arial"/>
        <family val="2"/>
      </rPr>
      <t>AGUACHICA</t>
    </r>
  </si>
  <si>
    <r>
      <rPr>
        <sz val="10"/>
        <rFont val="Arial"/>
        <family val="2"/>
      </rPr>
      <t>VALLEDUPAR</t>
    </r>
  </si>
  <si>
    <r>
      <rPr>
        <sz val="10"/>
        <rFont val="Arial"/>
        <family val="2"/>
      </rPr>
      <t>Cauca</t>
    </r>
  </si>
  <si>
    <r>
      <rPr>
        <sz val="10"/>
        <rFont val="Arial"/>
        <family val="2"/>
      </rPr>
      <t>VILLARICA</t>
    </r>
  </si>
  <si>
    <r>
      <rPr>
        <sz val="10"/>
        <rFont val="Arial"/>
        <family val="2"/>
      </rPr>
      <t>TOTORO</t>
    </r>
  </si>
  <si>
    <r>
      <rPr>
        <sz val="10"/>
        <rFont val="Arial"/>
        <family val="2"/>
      </rPr>
      <t>TORIBIO</t>
    </r>
  </si>
  <si>
    <r>
      <rPr>
        <sz val="10"/>
        <rFont val="Arial"/>
        <family val="2"/>
      </rPr>
      <t>TIMBIQUI</t>
    </r>
  </si>
  <si>
    <r>
      <rPr>
        <sz val="10"/>
        <rFont val="Arial"/>
        <family val="2"/>
      </rPr>
      <t>TIMBIO</t>
    </r>
  </si>
  <si>
    <r>
      <rPr>
        <sz val="10"/>
        <rFont val="Arial"/>
        <family val="2"/>
      </rPr>
      <t>SOTARA (PAISPAMBA)</t>
    </r>
  </si>
  <si>
    <r>
      <rPr>
        <sz val="10"/>
        <rFont val="Arial"/>
        <family val="2"/>
      </rPr>
      <t>SILVIA</t>
    </r>
  </si>
  <si>
    <r>
      <rPr>
        <sz val="10"/>
        <rFont val="Arial"/>
        <family val="2"/>
      </rPr>
      <t>SANTA ROSA</t>
    </r>
  </si>
  <si>
    <r>
      <rPr>
        <sz val="10"/>
        <rFont val="Arial"/>
        <family val="2"/>
      </rPr>
      <t>SANTANDER DE QUILICHAO</t>
    </r>
  </si>
  <si>
    <r>
      <rPr>
        <sz val="10"/>
        <rFont val="Arial"/>
        <family val="2"/>
      </rPr>
      <t>SAN SEBASTIAN</t>
    </r>
  </si>
  <si>
    <r>
      <rPr>
        <sz val="10"/>
        <rFont val="Arial"/>
        <family val="2"/>
      </rPr>
      <t>ROSAS</t>
    </r>
  </si>
  <si>
    <r>
      <rPr>
        <sz val="10"/>
        <rFont val="Arial"/>
        <family val="2"/>
      </rPr>
      <t>PURACE (COCONUCO)</t>
    </r>
  </si>
  <si>
    <r>
      <rPr>
        <sz val="10"/>
        <rFont val="Arial"/>
        <family val="2"/>
      </rPr>
      <t>PUERTO TEJADA</t>
    </r>
  </si>
  <si>
    <r>
      <rPr>
        <sz val="10"/>
        <rFont val="Arial"/>
        <family val="2"/>
      </rPr>
      <t>PIENDAMO</t>
    </r>
  </si>
  <si>
    <r>
      <rPr>
        <sz val="10"/>
        <rFont val="Arial"/>
        <family val="2"/>
      </rPr>
      <t>PIAMONTE</t>
    </r>
  </si>
  <si>
    <r>
      <rPr>
        <sz val="10"/>
        <rFont val="Arial"/>
        <family val="2"/>
      </rPr>
      <t>PATIA (EL BORDO)</t>
    </r>
  </si>
  <si>
    <r>
      <rPr>
        <sz val="10"/>
        <rFont val="Arial"/>
        <family val="2"/>
      </rPr>
      <t>PAEZ (BELALCAZAR)</t>
    </r>
  </si>
  <si>
    <r>
      <rPr>
        <sz val="10"/>
        <rFont val="Arial"/>
        <family val="2"/>
      </rPr>
      <t>PADILLA</t>
    </r>
  </si>
  <si>
    <r>
      <rPr>
        <sz val="10"/>
        <rFont val="Arial"/>
        <family val="2"/>
      </rPr>
      <t>MORALES</t>
    </r>
  </si>
  <si>
    <r>
      <rPr>
        <sz val="10"/>
        <rFont val="Arial"/>
        <family val="2"/>
      </rPr>
      <t>MIRANDA</t>
    </r>
  </si>
  <si>
    <r>
      <rPr>
        <sz val="10"/>
        <rFont val="Arial"/>
        <family val="2"/>
      </rPr>
      <t>MERCADERES</t>
    </r>
  </si>
  <si>
    <r>
      <rPr>
        <sz val="10"/>
        <rFont val="Arial"/>
        <family val="2"/>
      </rPr>
      <t>LOPEZ (MICAY)</t>
    </r>
  </si>
  <si>
    <r>
      <rPr>
        <sz val="10"/>
        <rFont val="Arial"/>
        <family val="2"/>
      </rPr>
      <t>LA SIERRA</t>
    </r>
  </si>
  <si>
    <r>
      <rPr>
        <sz val="10"/>
        <rFont val="Arial"/>
        <family val="2"/>
      </rPr>
      <t>JAMBALO</t>
    </r>
  </si>
  <si>
    <r>
      <rPr>
        <sz val="10"/>
        <rFont val="Arial"/>
        <family val="2"/>
      </rPr>
      <t>INZA</t>
    </r>
  </si>
  <si>
    <r>
      <rPr>
        <sz val="10"/>
        <rFont val="Arial"/>
        <family val="2"/>
      </rPr>
      <t>GUAPI</t>
    </r>
  </si>
  <si>
    <r>
      <rPr>
        <sz val="10"/>
        <rFont val="Arial"/>
        <family val="2"/>
      </rPr>
      <t>FLORENCIA</t>
    </r>
  </si>
  <si>
    <r>
      <rPr>
        <sz val="10"/>
        <rFont val="Arial"/>
        <family val="2"/>
      </rPr>
      <t>CORINTO</t>
    </r>
  </si>
  <si>
    <r>
      <rPr>
        <sz val="10"/>
        <rFont val="Arial"/>
        <family val="2"/>
      </rPr>
      <t>CALOTO</t>
    </r>
  </si>
  <si>
    <r>
      <rPr>
        <sz val="10"/>
        <rFont val="Arial"/>
        <family val="2"/>
      </rPr>
      <t>CALDONO</t>
    </r>
  </si>
  <si>
    <r>
      <rPr>
        <sz val="10"/>
        <rFont val="Arial"/>
        <family val="2"/>
      </rPr>
      <t>CAJIBIO</t>
    </r>
  </si>
  <si>
    <r>
      <rPr>
        <sz val="10"/>
        <rFont val="Arial"/>
        <family val="2"/>
      </rPr>
      <t>BUENOS AIRES</t>
    </r>
  </si>
  <si>
    <r>
      <rPr>
        <sz val="10"/>
        <rFont val="Arial"/>
        <family val="2"/>
      </rPr>
      <t>ALMAGUER</t>
    </r>
  </si>
  <si>
    <r>
      <rPr>
        <sz val="10"/>
        <rFont val="Arial"/>
        <family val="2"/>
      </rPr>
      <t>POPAYAN</t>
    </r>
  </si>
  <si>
    <r>
      <rPr>
        <sz val="10"/>
        <rFont val="Arial"/>
        <family val="2"/>
      </rPr>
      <t>Caqueta</t>
    </r>
  </si>
  <si>
    <r>
      <rPr>
        <sz val="10"/>
        <rFont val="Arial"/>
        <family val="2"/>
      </rPr>
      <t>VALPARAISO</t>
    </r>
  </si>
  <si>
    <r>
      <rPr>
        <sz val="10"/>
        <rFont val="Arial"/>
        <family val="2"/>
      </rPr>
      <t>SOLITA</t>
    </r>
  </si>
  <si>
    <r>
      <rPr>
        <sz val="10"/>
        <rFont val="Arial"/>
        <family val="2"/>
      </rPr>
      <t>SOLANO</t>
    </r>
  </si>
  <si>
    <r>
      <rPr>
        <sz val="10"/>
        <rFont val="Arial"/>
        <family val="2"/>
      </rPr>
      <t>SAN  VICENTE DEL CAGUAN</t>
    </r>
  </si>
  <si>
    <r>
      <rPr>
        <sz val="10"/>
        <rFont val="Arial"/>
        <family val="2"/>
      </rPr>
      <t>SAN JOSE DE FRAGUA</t>
    </r>
  </si>
  <si>
    <r>
      <rPr>
        <sz val="10"/>
        <rFont val="Arial"/>
        <family val="2"/>
      </rPr>
      <t>MORELIA</t>
    </r>
  </si>
  <si>
    <r>
      <rPr>
        <sz val="10"/>
        <rFont val="Arial"/>
        <family val="2"/>
      </rPr>
      <t>MILAN</t>
    </r>
  </si>
  <si>
    <r>
      <rPr>
        <sz val="10"/>
        <rFont val="Arial"/>
        <family val="2"/>
      </rPr>
      <t>LA MONTAÑITA</t>
    </r>
  </si>
  <si>
    <r>
      <rPr>
        <sz val="10"/>
        <rFont val="Arial"/>
        <family val="2"/>
      </rPr>
      <t>EL PAUJIL</t>
    </r>
  </si>
  <si>
    <r>
      <rPr>
        <sz val="10"/>
        <rFont val="Arial"/>
        <family val="2"/>
      </rPr>
      <t>EL DONCELLO</t>
    </r>
  </si>
  <si>
    <r>
      <rPr>
        <sz val="10"/>
        <rFont val="Arial"/>
        <family val="2"/>
      </rPr>
      <t>CURILLO</t>
    </r>
  </si>
  <si>
    <r>
      <rPr>
        <sz val="10"/>
        <rFont val="Arial"/>
        <family val="2"/>
      </rPr>
      <t>CARTAGENA DEL CHAIRA</t>
    </r>
  </si>
  <si>
    <r>
      <rPr>
        <sz val="10"/>
        <rFont val="Arial"/>
        <family val="2"/>
      </rPr>
      <t>BELEN DE LOS ANDAQUIES</t>
    </r>
  </si>
  <si>
    <r>
      <rPr>
        <sz val="10"/>
        <rFont val="Arial"/>
        <family val="2"/>
      </rPr>
      <t>Caldas</t>
    </r>
  </si>
  <si>
    <r>
      <rPr>
        <sz val="10"/>
        <rFont val="Arial"/>
        <family val="2"/>
      </rPr>
      <t>VITERBO</t>
    </r>
  </si>
  <si>
    <r>
      <rPr>
        <sz val="10"/>
        <rFont val="Arial"/>
        <family val="2"/>
      </rPr>
      <t>VILLAMARIA</t>
    </r>
  </si>
  <si>
    <r>
      <rPr>
        <sz val="10"/>
        <rFont val="Arial"/>
        <family val="2"/>
      </rPr>
      <t>VICTORIA</t>
    </r>
  </si>
  <si>
    <r>
      <rPr>
        <sz val="10"/>
        <rFont val="Arial"/>
        <family val="2"/>
      </rPr>
      <t>SUPIA</t>
    </r>
  </si>
  <si>
    <r>
      <rPr>
        <sz val="10"/>
        <rFont val="Arial"/>
        <family val="2"/>
      </rPr>
      <t>SAN JOSE</t>
    </r>
  </si>
  <si>
    <r>
      <rPr>
        <sz val="10"/>
        <rFont val="Arial"/>
        <family val="2"/>
      </rPr>
      <t>SAMANA</t>
    </r>
  </si>
  <si>
    <r>
      <rPr>
        <sz val="10"/>
        <rFont val="Arial"/>
        <family val="2"/>
      </rPr>
      <t>RISARALDA</t>
    </r>
  </si>
  <si>
    <r>
      <rPr>
        <sz val="10"/>
        <rFont val="Arial"/>
        <family val="2"/>
      </rPr>
      <t>PENSILVANIA</t>
    </r>
  </si>
  <si>
    <r>
      <rPr>
        <sz val="10"/>
        <rFont val="Arial"/>
        <family val="2"/>
      </rPr>
      <t>PACORA</t>
    </r>
  </si>
  <si>
    <r>
      <rPr>
        <sz val="10"/>
        <rFont val="Arial"/>
        <family val="2"/>
      </rPr>
      <t>NORCASIA</t>
    </r>
  </si>
  <si>
    <r>
      <rPr>
        <sz val="10"/>
        <rFont val="Arial"/>
        <family val="2"/>
      </rPr>
      <t>NEIRA</t>
    </r>
  </si>
  <si>
    <r>
      <rPr>
        <sz val="10"/>
        <rFont val="Arial"/>
        <family val="2"/>
      </rPr>
      <t>MARULANDA</t>
    </r>
  </si>
  <si>
    <r>
      <rPr>
        <sz val="10"/>
        <rFont val="Arial"/>
        <family val="2"/>
      </rPr>
      <t>MARQUETALIA</t>
    </r>
  </si>
  <si>
    <r>
      <rPr>
        <sz val="10"/>
        <rFont val="Arial"/>
        <family val="2"/>
      </rPr>
      <t>MARMATO</t>
    </r>
  </si>
  <si>
    <r>
      <rPr>
        <sz val="10"/>
        <rFont val="Arial"/>
        <family val="2"/>
      </rPr>
      <t>MANZANARES</t>
    </r>
  </si>
  <si>
    <r>
      <rPr>
        <sz val="10"/>
        <rFont val="Arial"/>
        <family val="2"/>
      </rPr>
      <t>LA MERCED</t>
    </r>
  </si>
  <si>
    <r>
      <rPr>
        <sz val="10"/>
        <rFont val="Arial"/>
        <family val="2"/>
      </rPr>
      <t>LA DORADA</t>
    </r>
  </si>
  <si>
    <r>
      <rPr>
        <sz val="10"/>
        <rFont val="Arial"/>
        <family val="2"/>
      </rPr>
      <t>FILADELFIA</t>
    </r>
  </si>
  <si>
    <r>
      <rPr>
        <sz val="10"/>
        <rFont val="Arial"/>
        <family val="2"/>
      </rPr>
      <t>CHINCHINA</t>
    </r>
  </si>
  <si>
    <r>
      <rPr>
        <sz val="10"/>
        <rFont val="Arial"/>
        <family val="2"/>
      </rPr>
      <t>BELALCAZAR</t>
    </r>
  </si>
  <si>
    <r>
      <rPr>
        <sz val="10"/>
        <rFont val="Arial"/>
        <family val="2"/>
      </rPr>
      <t>ARANZAZU</t>
    </r>
  </si>
  <si>
    <r>
      <rPr>
        <sz val="10"/>
        <rFont val="Arial"/>
        <family val="2"/>
      </rPr>
      <t>ANSERMA</t>
    </r>
  </si>
  <si>
    <r>
      <rPr>
        <sz val="10"/>
        <rFont val="Arial"/>
        <family val="2"/>
      </rPr>
      <t>AGUADAS</t>
    </r>
  </si>
  <si>
    <r>
      <rPr>
        <sz val="10"/>
        <rFont val="Arial"/>
        <family val="2"/>
      </rPr>
      <t>MANIZALES</t>
    </r>
  </si>
  <si>
    <r>
      <rPr>
        <sz val="10"/>
        <rFont val="Arial"/>
        <family val="2"/>
      </rPr>
      <t>Boyaca</t>
    </r>
  </si>
  <si>
    <r>
      <rPr>
        <sz val="10"/>
        <rFont val="Arial"/>
        <family val="2"/>
      </rPr>
      <t>ZETAQUIRA</t>
    </r>
  </si>
  <si>
    <r>
      <rPr>
        <sz val="10"/>
        <rFont val="Arial"/>
        <family val="2"/>
      </rPr>
      <t>VIRACACHA</t>
    </r>
  </si>
  <si>
    <r>
      <rPr>
        <sz val="10"/>
        <rFont val="Arial"/>
        <family val="2"/>
      </rPr>
      <t>VENTAQUEMADA</t>
    </r>
  </si>
  <si>
    <r>
      <rPr>
        <sz val="10"/>
        <rFont val="Arial"/>
        <family val="2"/>
      </rPr>
      <t>UMBITA</t>
    </r>
  </si>
  <si>
    <r>
      <rPr>
        <sz val="10"/>
        <rFont val="Arial"/>
        <family val="2"/>
      </rPr>
      <t>TUTASA</t>
    </r>
  </si>
  <si>
    <r>
      <rPr>
        <sz val="10"/>
        <rFont val="Arial"/>
        <family val="2"/>
      </rPr>
      <t>TUTA</t>
    </r>
  </si>
  <si>
    <r>
      <rPr>
        <sz val="10"/>
        <rFont val="Arial"/>
        <family val="2"/>
      </rPr>
      <t>TURMEQUE</t>
    </r>
  </si>
  <si>
    <r>
      <rPr>
        <sz val="10"/>
        <rFont val="Arial"/>
        <family val="2"/>
      </rPr>
      <t>TUNUNGUA</t>
    </r>
  </si>
  <si>
    <r>
      <rPr>
        <sz val="10"/>
        <rFont val="Arial"/>
        <family val="2"/>
      </rPr>
      <t>TOTA</t>
    </r>
  </si>
  <si>
    <r>
      <rPr>
        <sz val="10"/>
        <rFont val="Arial"/>
        <family val="2"/>
      </rPr>
      <t>TOPAGA</t>
    </r>
  </si>
  <si>
    <r>
      <rPr>
        <sz val="10"/>
        <rFont val="Arial"/>
        <family val="2"/>
      </rPr>
      <t>TOGUI</t>
    </r>
  </si>
  <si>
    <r>
      <rPr>
        <sz val="10"/>
        <rFont val="Arial"/>
        <family val="2"/>
      </rPr>
      <t>TOCA</t>
    </r>
  </si>
  <si>
    <r>
      <rPr>
        <sz val="10"/>
        <rFont val="Arial"/>
        <family val="2"/>
      </rPr>
      <t>TIPACOQUE</t>
    </r>
  </si>
  <si>
    <r>
      <rPr>
        <sz val="10"/>
        <rFont val="Arial"/>
        <family val="2"/>
      </rPr>
      <t>TINJACA</t>
    </r>
  </si>
  <si>
    <r>
      <rPr>
        <sz val="10"/>
        <rFont val="Arial"/>
        <family val="2"/>
      </rPr>
      <t>TIBASOSA</t>
    </r>
  </si>
  <si>
    <r>
      <rPr>
        <sz val="10"/>
        <rFont val="Arial"/>
        <family val="2"/>
      </rPr>
      <t>TIBANA</t>
    </r>
  </si>
  <si>
    <r>
      <rPr>
        <sz val="10"/>
        <rFont val="Arial"/>
        <family val="2"/>
      </rPr>
      <t>TENZA</t>
    </r>
  </si>
  <si>
    <r>
      <rPr>
        <sz val="10"/>
        <rFont val="Arial"/>
        <family val="2"/>
      </rPr>
      <t>TASCO</t>
    </r>
  </si>
  <si>
    <r>
      <rPr>
        <sz val="10"/>
        <rFont val="Arial"/>
        <family val="2"/>
      </rPr>
      <t>SUTATENZA</t>
    </r>
  </si>
  <si>
    <r>
      <rPr>
        <sz val="10"/>
        <rFont val="Arial"/>
        <family val="2"/>
      </rPr>
      <t>SUTAMARCHAN</t>
    </r>
  </si>
  <si>
    <r>
      <rPr>
        <sz val="10"/>
        <rFont val="Arial"/>
        <family val="2"/>
      </rPr>
      <t>SUSACON</t>
    </r>
  </si>
  <si>
    <r>
      <rPr>
        <sz val="10"/>
        <rFont val="Arial"/>
        <family val="2"/>
      </rPr>
      <t>SORACA</t>
    </r>
  </si>
  <si>
    <r>
      <rPr>
        <sz val="10"/>
        <rFont val="Arial"/>
        <family val="2"/>
      </rPr>
      <t>SOTAQUIRA</t>
    </r>
  </si>
  <si>
    <r>
      <rPr>
        <sz val="10"/>
        <rFont val="Arial"/>
        <family val="2"/>
      </rPr>
      <t>SORA</t>
    </r>
  </si>
  <si>
    <r>
      <rPr>
        <sz val="10"/>
        <rFont val="Arial"/>
        <family val="2"/>
      </rPr>
      <t>SOMONDOCO</t>
    </r>
  </si>
  <si>
    <r>
      <rPr>
        <sz val="10"/>
        <rFont val="Arial"/>
        <family val="2"/>
      </rPr>
      <t>SOGAMOSO</t>
    </r>
  </si>
  <si>
    <r>
      <rPr>
        <sz val="10"/>
        <rFont val="Arial"/>
        <family val="2"/>
      </rPr>
      <t>SOCHA</t>
    </r>
  </si>
  <si>
    <r>
      <rPr>
        <sz val="10"/>
        <rFont val="Arial"/>
        <family val="2"/>
      </rPr>
      <t>SOCOTA</t>
    </r>
  </si>
  <si>
    <r>
      <rPr>
        <sz val="10"/>
        <rFont val="Arial"/>
        <family val="2"/>
      </rPr>
      <t>SOATA</t>
    </r>
  </si>
  <si>
    <r>
      <rPr>
        <sz val="10"/>
        <rFont val="Arial"/>
        <family val="2"/>
      </rPr>
      <t>SIACHOQUE</t>
    </r>
  </si>
  <si>
    <r>
      <rPr>
        <sz val="10"/>
        <rFont val="Arial"/>
        <family val="2"/>
      </rPr>
      <t>SATIVASUR</t>
    </r>
  </si>
  <si>
    <r>
      <rPr>
        <sz val="10"/>
        <rFont val="Arial"/>
        <family val="2"/>
      </rPr>
      <t>SATIVANORTE</t>
    </r>
  </si>
  <si>
    <r>
      <rPr>
        <sz val="10"/>
        <rFont val="Arial"/>
        <family val="2"/>
      </rPr>
      <t>SANTA SOFIA</t>
    </r>
  </si>
  <si>
    <r>
      <rPr>
        <sz val="10"/>
        <rFont val="Arial"/>
        <family val="2"/>
      </rPr>
      <t>SANTA ROSA DE VITERBO</t>
    </r>
  </si>
  <si>
    <r>
      <rPr>
        <sz val="10"/>
        <rFont val="Arial"/>
        <family val="2"/>
      </rPr>
      <t>SANTANA</t>
    </r>
  </si>
  <si>
    <r>
      <rPr>
        <sz val="10"/>
        <rFont val="Arial"/>
        <family val="2"/>
      </rPr>
      <t>SAN PABLO DE BORBUR</t>
    </r>
  </si>
  <si>
    <r>
      <rPr>
        <sz val="10"/>
        <rFont val="Arial"/>
        <family val="2"/>
      </rPr>
      <t>SAN MIGUEL DE SEMA</t>
    </r>
  </si>
  <si>
    <r>
      <rPr>
        <sz val="10"/>
        <rFont val="Arial"/>
        <family val="2"/>
      </rPr>
      <t>SAN MATEO</t>
    </r>
  </si>
  <si>
    <r>
      <rPr>
        <sz val="10"/>
        <rFont val="Arial"/>
        <family val="2"/>
      </rPr>
      <t>SAN LUIS DE GACENO</t>
    </r>
  </si>
  <si>
    <r>
      <rPr>
        <sz val="10"/>
        <rFont val="Arial"/>
        <family val="2"/>
      </rPr>
      <t>SAN JOSE DE PARE</t>
    </r>
  </si>
  <si>
    <r>
      <rPr>
        <sz val="10"/>
        <rFont val="Arial"/>
        <family val="2"/>
      </rPr>
      <t>SAN EDUARDO</t>
    </r>
  </si>
  <si>
    <r>
      <rPr>
        <sz val="10"/>
        <rFont val="Arial"/>
        <family val="2"/>
      </rPr>
      <t>SAMACA</t>
    </r>
  </si>
  <si>
    <r>
      <rPr>
        <sz val="10"/>
        <rFont val="Arial"/>
        <family val="2"/>
      </rPr>
      <t>SACHICA</t>
    </r>
  </si>
  <si>
    <r>
      <rPr>
        <sz val="10"/>
        <rFont val="Arial"/>
        <family val="2"/>
      </rPr>
      <t>SABOYA</t>
    </r>
  </si>
  <si>
    <r>
      <rPr>
        <sz val="10"/>
        <rFont val="Arial"/>
        <family val="2"/>
      </rPr>
      <t>RONDON</t>
    </r>
  </si>
  <si>
    <r>
      <rPr>
        <sz val="10"/>
        <rFont val="Arial"/>
        <family val="2"/>
      </rPr>
      <t>RAQUIRA</t>
    </r>
  </si>
  <si>
    <r>
      <rPr>
        <sz val="10"/>
        <rFont val="Arial"/>
        <family val="2"/>
      </rPr>
      <t>RAMIRIQUI</t>
    </r>
  </si>
  <si>
    <r>
      <rPr>
        <sz val="10"/>
        <rFont val="Arial"/>
        <family val="2"/>
      </rPr>
      <t>QUIPAMA</t>
    </r>
  </si>
  <si>
    <r>
      <rPr>
        <sz val="10"/>
        <rFont val="Arial"/>
        <family val="2"/>
      </rPr>
      <t>PUERTO BOYACA</t>
    </r>
  </si>
  <si>
    <r>
      <rPr>
        <sz val="10"/>
        <rFont val="Arial"/>
        <family val="2"/>
      </rPr>
      <t>PISBA</t>
    </r>
  </si>
  <si>
    <r>
      <rPr>
        <sz val="10"/>
        <rFont val="Arial"/>
        <family val="2"/>
      </rPr>
      <t>PESCA</t>
    </r>
  </si>
  <si>
    <r>
      <rPr>
        <sz val="10"/>
        <rFont val="Arial"/>
        <family val="2"/>
      </rPr>
      <t>PAZ DEL RIO</t>
    </r>
  </si>
  <si>
    <r>
      <rPr>
        <sz val="10"/>
        <rFont val="Arial"/>
        <family val="2"/>
      </rPr>
      <t>PAYA</t>
    </r>
  </si>
  <si>
    <r>
      <rPr>
        <sz val="10"/>
        <rFont val="Arial"/>
        <family val="2"/>
      </rPr>
      <t>PAUNA</t>
    </r>
  </si>
  <si>
    <r>
      <rPr>
        <sz val="10"/>
        <rFont val="Arial"/>
        <family val="2"/>
      </rPr>
      <t>PANQUEBA</t>
    </r>
  </si>
  <si>
    <r>
      <rPr>
        <sz val="10"/>
        <rFont val="Arial"/>
        <family val="2"/>
      </rPr>
      <t>PAJARITO</t>
    </r>
  </si>
  <si>
    <r>
      <rPr>
        <sz val="10"/>
        <rFont val="Arial"/>
        <family val="2"/>
      </rPr>
      <t>PAIPA</t>
    </r>
  </si>
  <si>
    <r>
      <rPr>
        <sz val="10"/>
        <rFont val="Arial"/>
        <family val="2"/>
      </rPr>
      <t>PAEZ</t>
    </r>
  </si>
  <si>
    <r>
      <rPr>
        <sz val="10"/>
        <rFont val="Arial"/>
        <family val="2"/>
      </rPr>
      <t>PACHAVITA</t>
    </r>
  </si>
  <si>
    <r>
      <rPr>
        <sz val="10"/>
        <rFont val="Arial"/>
        <family val="2"/>
      </rPr>
      <t>OTANCHE</t>
    </r>
  </si>
  <si>
    <r>
      <rPr>
        <sz val="10"/>
        <rFont val="Arial"/>
        <family val="2"/>
      </rPr>
      <t>OICATA</t>
    </r>
  </si>
  <si>
    <r>
      <rPr>
        <sz val="10"/>
        <rFont val="Arial"/>
        <family val="2"/>
      </rPr>
      <t>NUEVO COLON</t>
    </r>
  </si>
  <si>
    <r>
      <rPr>
        <sz val="10"/>
        <rFont val="Arial"/>
        <family val="2"/>
      </rPr>
      <t>NOBSA</t>
    </r>
  </si>
  <si>
    <r>
      <rPr>
        <sz val="10"/>
        <rFont val="Arial"/>
        <family val="2"/>
      </rPr>
      <t>MUZO</t>
    </r>
  </si>
  <si>
    <r>
      <rPr>
        <sz val="10"/>
        <rFont val="Arial"/>
        <family val="2"/>
      </rPr>
      <t>MOTAVITA</t>
    </r>
  </si>
  <si>
    <r>
      <rPr>
        <sz val="10"/>
        <rFont val="Arial"/>
        <family val="2"/>
      </rPr>
      <t>MONIQUIRA</t>
    </r>
  </si>
  <si>
    <r>
      <rPr>
        <sz val="10"/>
        <rFont val="Arial"/>
        <family val="2"/>
      </rPr>
      <t>MONGUI</t>
    </r>
  </si>
  <si>
    <r>
      <rPr>
        <sz val="10"/>
        <rFont val="Arial"/>
        <family val="2"/>
      </rPr>
      <t>MONGUA</t>
    </r>
  </si>
  <si>
    <r>
      <rPr>
        <sz val="10"/>
        <rFont val="Arial"/>
        <family val="2"/>
      </rPr>
      <t>MARIPI</t>
    </r>
  </si>
  <si>
    <r>
      <rPr>
        <sz val="10"/>
        <rFont val="Arial"/>
        <family val="2"/>
      </rPr>
      <t>MACANAL</t>
    </r>
  </si>
  <si>
    <r>
      <rPr>
        <sz val="10"/>
        <rFont val="Arial"/>
        <family val="2"/>
      </rPr>
      <t>VILLA DE LEIVA</t>
    </r>
  </si>
  <si>
    <r>
      <rPr>
        <sz val="10"/>
        <rFont val="Arial"/>
        <family val="2"/>
      </rPr>
      <t>LA UVITA</t>
    </r>
  </si>
  <si>
    <r>
      <rPr>
        <sz val="10"/>
        <rFont val="Arial"/>
        <family val="2"/>
      </rPr>
      <t>LA CAPILLA</t>
    </r>
  </si>
  <si>
    <r>
      <rPr>
        <sz val="10"/>
        <rFont val="Arial"/>
        <family val="2"/>
      </rPr>
      <t>LABRANZAGRANDE</t>
    </r>
  </si>
  <si>
    <r>
      <rPr>
        <sz val="10"/>
        <rFont val="Arial"/>
        <family val="2"/>
      </rPr>
      <t>JERICO</t>
    </r>
  </si>
  <si>
    <r>
      <rPr>
        <sz val="10"/>
        <rFont val="Arial"/>
        <family val="2"/>
      </rPr>
      <t>JENESANO</t>
    </r>
  </si>
  <si>
    <r>
      <rPr>
        <sz val="10"/>
        <rFont val="Arial"/>
        <family val="2"/>
      </rPr>
      <t>IZA</t>
    </r>
  </si>
  <si>
    <r>
      <rPr>
        <sz val="10"/>
        <rFont val="Arial"/>
        <family val="2"/>
      </rPr>
      <t>GUICAN</t>
    </r>
  </si>
  <si>
    <r>
      <rPr>
        <sz val="10"/>
        <rFont val="Arial"/>
        <family val="2"/>
      </rPr>
      <t>GUAYATA</t>
    </r>
  </si>
  <si>
    <r>
      <rPr>
        <sz val="10"/>
        <rFont val="Arial"/>
        <family val="2"/>
      </rPr>
      <t>GUATEQUE</t>
    </r>
  </si>
  <si>
    <r>
      <rPr>
        <sz val="10"/>
        <rFont val="Arial"/>
        <family val="2"/>
      </rPr>
      <t>GUACAMAYAS</t>
    </r>
  </si>
  <si>
    <r>
      <rPr>
        <sz val="10"/>
        <rFont val="Arial"/>
        <family val="2"/>
      </rPr>
      <t>GARAGOA</t>
    </r>
  </si>
  <si>
    <r>
      <rPr>
        <sz val="10"/>
        <rFont val="Arial"/>
        <family val="2"/>
      </rPr>
      <t>GAMEZA</t>
    </r>
  </si>
  <si>
    <r>
      <rPr>
        <sz val="10"/>
        <rFont val="Arial"/>
        <family val="2"/>
      </rPr>
      <t>GACHANTIVA</t>
    </r>
  </si>
  <si>
    <r>
      <rPr>
        <sz val="10"/>
        <rFont val="Arial"/>
        <family val="2"/>
      </rPr>
      <t>FLORESTA</t>
    </r>
  </si>
  <si>
    <r>
      <rPr>
        <sz val="10"/>
        <rFont val="Arial"/>
        <family val="2"/>
      </rPr>
      <t>FIRAVITOBA</t>
    </r>
  </si>
  <si>
    <r>
      <rPr>
        <sz val="10"/>
        <rFont val="Arial"/>
        <family val="2"/>
      </rPr>
      <t>EL ESPINO</t>
    </r>
  </si>
  <si>
    <r>
      <rPr>
        <sz val="10"/>
        <rFont val="Arial"/>
        <family val="2"/>
      </rPr>
      <t>EL COCUY</t>
    </r>
  </si>
  <si>
    <r>
      <rPr>
        <sz val="10"/>
        <rFont val="Arial"/>
        <family val="2"/>
      </rPr>
      <t>DUITAMA</t>
    </r>
  </si>
  <si>
    <r>
      <rPr>
        <sz val="10"/>
        <rFont val="Arial"/>
        <family val="2"/>
      </rPr>
      <t>CHIVOR</t>
    </r>
  </si>
  <si>
    <r>
      <rPr>
        <sz val="10"/>
        <rFont val="Arial"/>
        <family val="2"/>
      </rPr>
      <t>CHIQUIZA</t>
    </r>
  </si>
  <si>
    <r>
      <rPr>
        <sz val="10"/>
        <rFont val="Arial"/>
        <family val="2"/>
      </rPr>
      <t>CUITIVA</t>
    </r>
  </si>
  <si>
    <r>
      <rPr>
        <sz val="10"/>
        <rFont val="Arial"/>
        <family val="2"/>
      </rPr>
      <t>CUCAITA</t>
    </r>
  </si>
  <si>
    <r>
      <rPr>
        <sz val="10"/>
        <rFont val="Arial"/>
        <family val="2"/>
      </rPr>
      <t>CUBARA</t>
    </r>
  </si>
  <si>
    <r>
      <rPr>
        <sz val="10"/>
        <rFont val="Arial"/>
        <family val="2"/>
      </rPr>
      <t>COVARACHIA</t>
    </r>
  </si>
  <si>
    <r>
      <rPr>
        <sz val="10"/>
        <rFont val="Arial"/>
        <family val="2"/>
      </rPr>
      <t>CORRALES</t>
    </r>
  </si>
  <si>
    <r>
      <rPr>
        <sz val="10"/>
        <rFont val="Arial"/>
        <family val="2"/>
      </rPr>
      <t>COPER</t>
    </r>
  </si>
  <si>
    <r>
      <rPr>
        <sz val="10"/>
        <rFont val="Arial"/>
        <family val="2"/>
      </rPr>
      <t>COMBITA</t>
    </r>
  </si>
  <si>
    <r>
      <rPr>
        <sz val="10"/>
        <rFont val="Arial"/>
        <family val="2"/>
      </rPr>
      <t>CIENEGA</t>
    </r>
  </si>
  <si>
    <r>
      <rPr>
        <sz val="10"/>
        <rFont val="Arial"/>
        <family val="2"/>
      </rPr>
      <t>CHIVATA</t>
    </r>
  </si>
  <si>
    <r>
      <rPr>
        <sz val="10"/>
        <rFont val="Arial"/>
        <family val="2"/>
      </rPr>
      <t>CHITARAQUE</t>
    </r>
  </si>
  <si>
    <r>
      <rPr>
        <sz val="10"/>
        <rFont val="Arial"/>
        <family val="2"/>
      </rPr>
      <t>CHITA</t>
    </r>
  </si>
  <si>
    <r>
      <rPr>
        <sz val="10"/>
        <rFont val="Arial"/>
        <family val="2"/>
      </rPr>
      <t>CHISCAS</t>
    </r>
  </si>
  <si>
    <r>
      <rPr>
        <sz val="10"/>
        <rFont val="Arial"/>
        <family val="2"/>
      </rPr>
      <t>CHIQUINQUIRA</t>
    </r>
  </si>
  <si>
    <r>
      <rPr>
        <sz val="10"/>
        <rFont val="Arial"/>
        <family val="2"/>
      </rPr>
      <t>CHINAVITA</t>
    </r>
  </si>
  <si>
    <r>
      <rPr>
        <sz val="10"/>
        <rFont val="Arial"/>
        <family val="2"/>
      </rPr>
      <t>CERINZA</t>
    </r>
  </si>
  <si>
    <r>
      <rPr>
        <sz val="10"/>
        <rFont val="Arial"/>
        <family val="2"/>
      </rPr>
      <t>CAMPOHERMOSO</t>
    </r>
  </si>
  <si>
    <r>
      <rPr>
        <sz val="10"/>
        <rFont val="Arial"/>
        <family val="2"/>
      </rPr>
      <t>CALDAS</t>
    </r>
  </si>
  <si>
    <r>
      <rPr>
        <sz val="10"/>
        <rFont val="Arial"/>
        <family val="2"/>
      </rPr>
      <t>BUSBANZA</t>
    </r>
  </si>
  <si>
    <r>
      <rPr>
        <sz val="10"/>
        <rFont val="Arial"/>
        <family val="2"/>
      </rPr>
      <t>BRICEÑO</t>
    </r>
  </si>
  <si>
    <r>
      <rPr>
        <sz val="10"/>
        <rFont val="Arial"/>
        <family val="2"/>
      </rPr>
      <t>BOYACA</t>
    </r>
  </si>
  <si>
    <r>
      <rPr>
        <sz val="10"/>
        <rFont val="Arial"/>
        <family val="2"/>
      </rPr>
      <t>BOAVITA</t>
    </r>
  </si>
  <si>
    <r>
      <rPr>
        <sz val="10"/>
        <rFont val="Arial"/>
        <family val="2"/>
      </rPr>
      <t>BETEITIVA</t>
    </r>
  </si>
  <si>
    <r>
      <rPr>
        <sz val="10"/>
        <rFont val="Arial"/>
        <family val="2"/>
      </rPr>
      <t>BERBEO</t>
    </r>
  </si>
  <si>
    <r>
      <rPr>
        <sz val="10"/>
        <rFont val="Arial"/>
        <family val="2"/>
      </rPr>
      <t>ARCABUCO</t>
    </r>
  </si>
  <si>
    <r>
      <rPr>
        <sz val="10"/>
        <rFont val="Arial"/>
        <family val="2"/>
      </rPr>
      <t>AQUITANIA</t>
    </r>
  </si>
  <si>
    <r>
      <rPr>
        <sz val="10"/>
        <rFont val="Arial"/>
        <family val="2"/>
      </rPr>
      <t>ALMEIDA</t>
    </r>
  </si>
  <si>
    <r>
      <rPr>
        <sz val="10"/>
        <rFont val="Arial"/>
        <family val="2"/>
      </rPr>
      <t>TUNJA</t>
    </r>
  </si>
  <si>
    <r>
      <rPr>
        <sz val="10"/>
        <rFont val="Arial"/>
        <family val="2"/>
      </rPr>
      <t>Bolivar</t>
    </r>
  </si>
  <si>
    <r>
      <rPr>
        <sz val="10"/>
        <rFont val="Arial"/>
        <family val="2"/>
      </rPr>
      <t>ZAMBRANO</t>
    </r>
  </si>
  <si>
    <r>
      <rPr>
        <sz val="10"/>
        <rFont val="Arial"/>
        <family val="2"/>
      </rPr>
      <t>TURBANA</t>
    </r>
  </si>
  <si>
    <r>
      <rPr>
        <sz val="10"/>
        <rFont val="Arial"/>
        <family val="2"/>
      </rPr>
      <t>TURBACO</t>
    </r>
  </si>
  <si>
    <r>
      <rPr>
        <sz val="10"/>
        <rFont val="Arial"/>
        <family val="2"/>
      </rPr>
      <t>TIQUISIO (PUERTO RICO)</t>
    </r>
  </si>
  <si>
    <r>
      <rPr>
        <sz val="10"/>
        <rFont val="Arial"/>
        <family val="2"/>
      </rPr>
      <t>TALAIGUA NUEVO</t>
    </r>
  </si>
  <si>
    <r>
      <rPr>
        <sz val="10"/>
        <rFont val="Arial"/>
        <family val="2"/>
      </rPr>
      <t>SOPLAVIENTO</t>
    </r>
  </si>
  <si>
    <r>
      <rPr>
        <sz val="10"/>
        <rFont val="Arial"/>
        <family val="2"/>
      </rPr>
      <t>SIMITI</t>
    </r>
  </si>
  <si>
    <r>
      <rPr>
        <sz val="10"/>
        <rFont val="Arial"/>
        <family val="2"/>
      </rPr>
      <t>SANTA ROSA DEL SUR</t>
    </r>
  </si>
  <si>
    <r>
      <rPr>
        <sz val="10"/>
        <rFont val="Arial"/>
        <family val="2"/>
      </rPr>
      <t>SANTA CATALINA</t>
    </r>
  </si>
  <si>
    <r>
      <rPr>
        <sz val="10"/>
        <rFont val="Arial"/>
        <family val="2"/>
      </rPr>
      <t>SAN MARTIN DE LOBA</t>
    </r>
  </si>
  <si>
    <r>
      <rPr>
        <sz val="10"/>
        <rFont val="Arial"/>
        <family val="2"/>
      </rPr>
      <t>SAN JUAN NEPOMUCENO</t>
    </r>
  </si>
  <si>
    <r>
      <rPr>
        <sz val="10"/>
        <rFont val="Arial"/>
        <family val="2"/>
      </rPr>
      <t>SAN JACINTO DEL CAUCA</t>
    </r>
  </si>
  <si>
    <r>
      <rPr>
        <sz val="10"/>
        <rFont val="Arial"/>
        <family val="2"/>
      </rPr>
      <t>SAN JACINTO</t>
    </r>
  </si>
  <si>
    <r>
      <rPr>
        <sz val="10"/>
        <rFont val="Arial"/>
        <family val="2"/>
      </rPr>
      <t>SAN FERNANDO</t>
    </r>
  </si>
  <si>
    <r>
      <rPr>
        <sz val="10"/>
        <rFont val="Arial"/>
        <family val="2"/>
      </rPr>
      <t>SAN ESTANISLAO</t>
    </r>
  </si>
  <si>
    <r>
      <rPr>
        <sz val="10"/>
        <rFont val="Arial"/>
        <family val="2"/>
      </rPr>
      <t>SAN CRISTOBAL</t>
    </r>
  </si>
  <si>
    <r>
      <rPr>
        <sz val="10"/>
        <rFont val="Arial"/>
        <family val="2"/>
      </rPr>
      <t>RIO VIEJO</t>
    </r>
  </si>
  <si>
    <r>
      <rPr>
        <sz val="10"/>
        <rFont val="Arial"/>
        <family val="2"/>
      </rPr>
      <t>REGIDOR</t>
    </r>
  </si>
  <si>
    <r>
      <rPr>
        <sz val="10"/>
        <rFont val="Arial"/>
        <family val="2"/>
      </rPr>
      <t>PINILLOS</t>
    </r>
  </si>
  <si>
    <r>
      <rPr>
        <sz val="10"/>
        <rFont val="Arial"/>
        <family val="2"/>
      </rPr>
      <t>MOMPOS</t>
    </r>
  </si>
  <si>
    <r>
      <rPr>
        <sz val="10"/>
        <rFont val="Arial"/>
        <family val="2"/>
      </rPr>
      <t>MONTECRISTO</t>
    </r>
  </si>
  <si>
    <r>
      <rPr>
        <sz val="10"/>
        <rFont val="Arial"/>
        <family val="2"/>
      </rPr>
      <t>MARIA LA BAJA</t>
    </r>
  </si>
  <si>
    <r>
      <rPr>
        <sz val="10"/>
        <rFont val="Arial"/>
        <family val="2"/>
      </rPr>
      <t>MARGARITA</t>
    </r>
  </si>
  <si>
    <r>
      <rPr>
        <sz val="10"/>
        <rFont val="Arial"/>
        <family val="2"/>
      </rPr>
      <t>MAHATES</t>
    </r>
  </si>
  <si>
    <r>
      <rPr>
        <sz val="10"/>
        <rFont val="Arial"/>
        <family val="2"/>
      </rPr>
      <t>MAGANGUE</t>
    </r>
  </si>
  <si>
    <r>
      <rPr>
        <sz val="10"/>
        <rFont val="Arial"/>
        <family val="2"/>
      </rPr>
      <t>HATILLO DE LOBA</t>
    </r>
  </si>
  <si>
    <r>
      <rPr>
        <sz val="10"/>
        <rFont val="Arial"/>
        <family val="2"/>
      </rPr>
      <t>EL GUAMO</t>
    </r>
  </si>
  <si>
    <r>
      <rPr>
        <sz val="10"/>
        <rFont val="Arial"/>
        <family val="2"/>
      </rPr>
      <t>EL CARMEN DE BOLIVAR</t>
    </r>
  </si>
  <si>
    <r>
      <rPr>
        <sz val="10"/>
        <rFont val="Arial"/>
        <family val="2"/>
      </rPr>
      <t>CLEMENCIA</t>
    </r>
  </si>
  <si>
    <r>
      <rPr>
        <sz val="10"/>
        <rFont val="Arial"/>
        <family val="2"/>
      </rPr>
      <t>CICUCO</t>
    </r>
  </si>
  <si>
    <r>
      <rPr>
        <sz val="10"/>
        <rFont val="Arial"/>
        <family val="2"/>
      </rPr>
      <t>CANTAGALLO</t>
    </r>
  </si>
  <si>
    <r>
      <rPr>
        <sz val="10"/>
        <rFont val="Arial"/>
        <family val="2"/>
      </rPr>
      <t>BARRANCO DE LOBA</t>
    </r>
  </si>
  <si>
    <r>
      <rPr>
        <sz val="10"/>
        <rFont val="Arial"/>
        <family val="2"/>
      </rPr>
      <t>ARROYOHONDO</t>
    </r>
  </si>
  <si>
    <r>
      <rPr>
        <sz val="10"/>
        <rFont val="Arial"/>
        <family val="2"/>
      </rPr>
      <t>ARJONA</t>
    </r>
  </si>
  <si>
    <r>
      <rPr>
        <sz val="10"/>
        <rFont val="Arial"/>
        <family val="2"/>
      </rPr>
      <t>ARENAL</t>
    </r>
  </si>
  <si>
    <r>
      <rPr>
        <sz val="10"/>
        <rFont val="Arial"/>
        <family val="2"/>
      </rPr>
      <t>ALTOS DEL ROSARIO</t>
    </r>
  </si>
  <si>
    <r>
      <rPr>
        <sz val="10"/>
        <rFont val="Arial"/>
        <family val="2"/>
      </rPr>
      <t>ACHI</t>
    </r>
  </si>
  <si>
    <r>
      <rPr>
        <sz val="10"/>
        <rFont val="Arial"/>
        <family val="2"/>
      </rPr>
      <t>Santa Fe de Bogotá</t>
    </r>
  </si>
  <si>
    <r>
      <rPr>
        <sz val="10"/>
        <rFont val="Arial"/>
        <family val="2"/>
      </rPr>
      <t>SANTAFE DE BOGOTA D.C.- SUMAPAZ</t>
    </r>
  </si>
  <si>
    <r>
      <rPr>
        <sz val="10"/>
        <rFont val="Arial"/>
        <family val="2"/>
      </rPr>
      <t>SANTAFE DE BOGOTA D.C.- CIUDAD BOLIVAR</t>
    </r>
  </si>
  <si>
    <r>
      <rPr>
        <sz val="10"/>
        <rFont val="Arial"/>
        <family val="2"/>
      </rPr>
      <t>SANTAFE DE BOGOTA D.C.- RAFAEL URIBE</t>
    </r>
  </si>
  <si>
    <r>
      <rPr>
        <sz val="10"/>
        <rFont val="Arial"/>
        <family val="2"/>
      </rPr>
      <t>SANTAFE DE BOGOTA D.C.- CANDELARIA</t>
    </r>
  </si>
  <si>
    <r>
      <rPr>
        <sz val="10"/>
        <rFont val="Arial"/>
        <family val="2"/>
      </rPr>
      <t>SANTAFE DE BOGOTA D.C.- PUENTE ARANDA</t>
    </r>
  </si>
  <si>
    <r>
      <rPr>
        <sz val="10"/>
        <rFont val="Arial"/>
        <family val="2"/>
      </rPr>
      <t>SANTAFE DE BOGOTA D.C.- ANTONIO NARIÑO</t>
    </r>
  </si>
  <si>
    <r>
      <rPr>
        <sz val="10"/>
        <rFont val="Arial"/>
        <family val="2"/>
      </rPr>
      <t>SANTAFE DE BOGOTA D.C.- MARTIRES</t>
    </r>
  </si>
  <si>
    <r>
      <rPr>
        <sz val="10"/>
        <rFont val="Arial"/>
        <family val="2"/>
      </rPr>
      <t>SANTAFE DE BOGOTA D.C.- TEUSAQUILLO</t>
    </r>
  </si>
  <si>
    <r>
      <rPr>
        <sz val="10"/>
        <rFont val="Arial"/>
        <family val="2"/>
      </rPr>
      <t>SANTAFE DE BOGOTA D.C.- BARRIOS UNIDOS</t>
    </r>
  </si>
  <si>
    <r>
      <rPr>
        <sz val="10"/>
        <rFont val="Arial"/>
        <family val="2"/>
      </rPr>
      <t>SANTAFE DE BOGOTA D.C.- SUBA</t>
    </r>
  </si>
  <si>
    <r>
      <rPr>
        <sz val="10"/>
        <rFont val="Arial"/>
        <family val="2"/>
      </rPr>
      <t>SANTAFE DE BOGOTA D.C.- ENGATIVA</t>
    </r>
  </si>
  <si>
    <r>
      <rPr>
        <sz val="10"/>
        <rFont val="Arial"/>
        <family val="2"/>
      </rPr>
      <t>SANTAFE DE BOGOTA D.C.- FONTIBON</t>
    </r>
  </si>
  <si>
    <r>
      <rPr>
        <sz val="10"/>
        <rFont val="Arial"/>
        <family val="2"/>
      </rPr>
      <t>SANTAFE DE BOGOTA D.C.- KENNEDY</t>
    </r>
  </si>
  <si>
    <r>
      <rPr>
        <sz val="10"/>
        <rFont val="Arial"/>
        <family val="2"/>
      </rPr>
      <t>SANTAFE DE BOGOTA D.C.- BOSA</t>
    </r>
  </si>
  <si>
    <r>
      <rPr>
        <sz val="10"/>
        <rFont val="Arial"/>
        <family val="2"/>
      </rPr>
      <t>SANTAFE DE BOGOTA D.C.- TUNJUELITO</t>
    </r>
  </si>
  <si>
    <r>
      <rPr>
        <sz val="10"/>
        <rFont val="Arial"/>
        <family val="2"/>
      </rPr>
      <t>SANTAFE DE BOGOTA D.C.- USME</t>
    </r>
  </si>
  <si>
    <r>
      <rPr>
        <sz val="10"/>
        <rFont val="Arial"/>
        <family val="2"/>
      </rPr>
      <t>SANTAFE DE BOGOTA D.C.- SAN CRISTOBAL</t>
    </r>
  </si>
  <si>
    <r>
      <rPr>
        <sz val="10"/>
        <rFont val="Arial"/>
        <family val="2"/>
      </rPr>
      <t>SANTAFE DE BOGOTA D.C.- SANTA FE</t>
    </r>
  </si>
  <si>
    <r>
      <rPr>
        <sz val="10"/>
        <rFont val="Arial"/>
        <family val="2"/>
      </rPr>
      <t>SANTAFE DE BOGOTA D.C.- CHAPINERO</t>
    </r>
  </si>
  <si>
    <r>
      <rPr>
        <sz val="10"/>
        <rFont val="Arial"/>
        <family val="2"/>
      </rPr>
      <t>SANTAFE DE BOGOTA D.C.- USAQUEN</t>
    </r>
  </si>
  <si>
    <r>
      <rPr>
        <sz val="10"/>
        <rFont val="Arial"/>
        <family val="2"/>
      </rPr>
      <t>SANTA FE DE BOGOTA, D. C.</t>
    </r>
  </si>
  <si>
    <r>
      <rPr>
        <sz val="10"/>
        <rFont val="Arial"/>
        <family val="2"/>
      </rPr>
      <t>Atlantico</t>
    </r>
  </si>
  <si>
    <r>
      <rPr>
        <sz val="10"/>
        <rFont val="Arial"/>
        <family val="2"/>
      </rPr>
      <t>USIACURI</t>
    </r>
  </si>
  <si>
    <r>
      <rPr>
        <sz val="10"/>
        <rFont val="Arial"/>
        <family val="2"/>
      </rPr>
      <t>TUBARA</t>
    </r>
  </si>
  <si>
    <r>
      <rPr>
        <sz val="10"/>
        <rFont val="Arial"/>
        <family val="2"/>
      </rPr>
      <t>SUAN</t>
    </r>
  </si>
  <si>
    <r>
      <rPr>
        <sz val="10"/>
        <rFont val="Arial"/>
        <family val="2"/>
      </rPr>
      <t>SOLEDAD</t>
    </r>
  </si>
  <si>
    <r>
      <rPr>
        <sz val="10"/>
        <rFont val="Arial"/>
        <family val="2"/>
      </rPr>
      <t>SANTO TOMAS</t>
    </r>
  </si>
  <si>
    <r>
      <rPr>
        <sz val="10"/>
        <rFont val="Arial"/>
        <family val="2"/>
      </rPr>
      <t>SANTA LUCIA</t>
    </r>
  </si>
  <si>
    <r>
      <rPr>
        <sz val="10"/>
        <rFont val="Arial"/>
        <family val="2"/>
      </rPr>
      <t>SABANAGRANDE</t>
    </r>
  </si>
  <si>
    <r>
      <rPr>
        <sz val="10"/>
        <rFont val="Arial"/>
        <family val="2"/>
      </rPr>
      <t>REPELON</t>
    </r>
  </si>
  <si>
    <r>
      <rPr>
        <sz val="10"/>
        <rFont val="Arial"/>
        <family val="2"/>
      </rPr>
      <t>PONEDERA</t>
    </r>
  </si>
  <si>
    <r>
      <rPr>
        <sz val="10"/>
        <rFont val="Arial"/>
        <family val="2"/>
      </rPr>
      <t>POLO NUEVO</t>
    </r>
  </si>
  <si>
    <r>
      <rPr>
        <sz val="10"/>
        <rFont val="Arial"/>
        <family val="2"/>
      </rPr>
      <t>PIOJO</t>
    </r>
  </si>
  <si>
    <r>
      <rPr>
        <sz val="10"/>
        <rFont val="Arial"/>
        <family val="2"/>
      </rPr>
      <t>PALMAR DE VARELA</t>
    </r>
  </si>
  <si>
    <r>
      <rPr>
        <sz val="10"/>
        <rFont val="Arial"/>
        <family val="2"/>
      </rPr>
      <t>MANATI</t>
    </r>
  </si>
  <si>
    <r>
      <rPr>
        <sz val="10"/>
        <rFont val="Arial"/>
        <family val="2"/>
      </rPr>
      <t>MALAMBO</t>
    </r>
  </si>
  <si>
    <r>
      <rPr>
        <sz val="10"/>
        <rFont val="Arial"/>
        <family val="2"/>
      </rPr>
      <t>LURUACO</t>
    </r>
  </si>
  <si>
    <r>
      <rPr>
        <sz val="10"/>
        <rFont val="Arial"/>
        <family val="2"/>
      </rPr>
      <t>JUAN DE ACOSTA</t>
    </r>
  </si>
  <si>
    <r>
      <rPr>
        <sz val="10"/>
        <rFont val="Arial"/>
        <family val="2"/>
      </rPr>
      <t>GALAPA</t>
    </r>
  </si>
  <si>
    <r>
      <rPr>
        <sz val="10"/>
        <rFont val="Arial"/>
        <family val="2"/>
      </rPr>
      <t>CAMPO DE LA CRUZ</t>
    </r>
  </si>
  <si>
    <r>
      <rPr>
        <sz val="10"/>
        <rFont val="Arial"/>
        <family val="2"/>
      </rPr>
      <t>BARANOA</t>
    </r>
  </si>
  <si>
    <r>
      <rPr>
        <sz val="10"/>
        <rFont val="Arial"/>
        <family val="2"/>
      </rPr>
      <t>Antioquia</t>
    </r>
  </si>
  <si>
    <r>
      <rPr>
        <sz val="10"/>
        <rFont val="Arial"/>
        <family val="2"/>
      </rPr>
      <t>ZARAGOZA</t>
    </r>
  </si>
  <si>
    <r>
      <rPr>
        <sz val="10"/>
        <rFont val="Arial"/>
        <family val="2"/>
      </rPr>
      <t>YONDO</t>
    </r>
  </si>
  <si>
    <r>
      <rPr>
        <sz val="10"/>
        <rFont val="Arial"/>
        <family val="2"/>
      </rPr>
      <t>YOLOMBO</t>
    </r>
  </si>
  <si>
    <r>
      <rPr>
        <sz val="10"/>
        <rFont val="Arial"/>
        <family val="2"/>
      </rPr>
      <t>YARUMAL</t>
    </r>
  </si>
  <si>
    <r>
      <rPr>
        <sz val="10"/>
        <rFont val="Arial"/>
        <family val="2"/>
      </rPr>
      <t>YALI</t>
    </r>
  </si>
  <si>
    <r>
      <rPr>
        <sz val="10"/>
        <rFont val="Arial"/>
        <family val="2"/>
      </rPr>
      <t>VIGIA DEL FUERTE</t>
    </r>
  </si>
  <si>
    <r>
      <rPr>
        <sz val="10"/>
        <rFont val="Arial"/>
        <family val="2"/>
      </rPr>
      <t>VENECIA</t>
    </r>
  </si>
  <si>
    <r>
      <rPr>
        <sz val="10"/>
        <rFont val="Arial"/>
        <family val="2"/>
      </rPr>
      <t>VEGACHI</t>
    </r>
  </si>
  <si>
    <r>
      <rPr>
        <sz val="10"/>
        <rFont val="Arial"/>
        <family val="2"/>
      </rPr>
      <t>VALDIVIA</t>
    </r>
  </si>
  <si>
    <r>
      <rPr>
        <sz val="10"/>
        <rFont val="Arial"/>
        <family val="2"/>
      </rPr>
      <t>URRAO</t>
    </r>
  </si>
  <si>
    <r>
      <rPr>
        <sz val="10"/>
        <rFont val="Arial"/>
        <family val="2"/>
      </rPr>
      <t>URAMITA</t>
    </r>
  </si>
  <si>
    <r>
      <rPr>
        <sz val="10"/>
        <rFont val="Arial"/>
        <family val="2"/>
      </rPr>
      <t>TURBO</t>
    </r>
  </si>
  <si>
    <r>
      <rPr>
        <sz val="10"/>
        <rFont val="Arial"/>
        <family val="2"/>
      </rPr>
      <t>TITIRIBI</t>
    </r>
  </si>
  <si>
    <r>
      <rPr>
        <sz val="10"/>
        <rFont val="Arial"/>
        <family val="2"/>
      </rPr>
      <t>TARSO</t>
    </r>
  </si>
  <si>
    <r>
      <rPr>
        <sz val="10"/>
        <rFont val="Arial"/>
        <family val="2"/>
      </rPr>
      <t>TARAZA</t>
    </r>
  </si>
  <si>
    <r>
      <rPr>
        <sz val="10"/>
        <rFont val="Arial"/>
        <family val="2"/>
      </rPr>
      <t>TAMESIS</t>
    </r>
  </si>
  <si>
    <r>
      <rPr>
        <sz val="10"/>
        <rFont val="Arial"/>
        <family val="2"/>
      </rPr>
      <t>SOPETRAN</t>
    </r>
  </si>
  <si>
    <r>
      <rPr>
        <sz val="10"/>
        <rFont val="Arial"/>
        <family val="2"/>
      </rPr>
      <t>SONSON</t>
    </r>
  </si>
  <si>
    <r>
      <rPr>
        <sz val="10"/>
        <rFont val="Arial"/>
        <family val="2"/>
      </rPr>
      <t>SEGOVIA</t>
    </r>
  </si>
  <si>
    <r>
      <rPr>
        <sz val="10"/>
        <rFont val="Arial"/>
        <family val="2"/>
      </rPr>
      <t>SANTO DOMINGO</t>
    </r>
  </si>
  <si>
    <r>
      <rPr>
        <sz val="10"/>
        <rFont val="Arial"/>
        <family val="2"/>
      </rPr>
      <t>SANTA ROSA DE OSOS</t>
    </r>
  </si>
  <si>
    <r>
      <rPr>
        <sz val="10"/>
        <rFont val="Arial"/>
        <family val="2"/>
      </rPr>
      <t>SAN VICENTE</t>
    </r>
  </si>
  <si>
    <r>
      <rPr>
        <sz val="10"/>
        <rFont val="Arial"/>
        <family val="2"/>
      </rPr>
      <t>SAN ROQUE</t>
    </r>
  </si>
  <si>
    <r>
      <rPr>
        <sz val="10"/>
        <rFont val="Arial"/>
        <family val="2"/>
      </rPr>
      <t>SAN RAFAEL</t>
    </r>
  </si>
  <si>
    <r>
      <rPr>
        <sz val="10"/>
        <rFont val="Arial"/>
        <family val="2"/>
      </rPr>
      <t>SAN PEDRO DE URABA</t>
    </r>
  </si>
  <si>
    <r>
      <rPr>
        <sz val="10"/>
        <rFont val="Arial"/>
        <family val="2"/>
      </rPr>
      <t>SAN JUAN DE URABA</t>
    </r>
  </si>
  <si>
    <r>
      <rPr>
        <sz val="10"/>
        <rFont val="Arial"/>
        <family val="2"/>
      </rPr>
      <t>SAN JOSE DE LA MONTAÑA</t>
    </r>
  </si>
  <si>
    <r>
      <rPr>
        <sz val="10"/>
        <rFont val="Arial"/>
        <family val="2"/>
      </rPr>
      <t>SAN JERONIMO</t>
    </r>
  </si>
  <si>
    <r>
      <rPr>
        <sz val="10"/>
        <rFont val="Arial"/>
        <family val="2"/>
      </rPr>
      <t>SALGAR</t>
    </r>
  </si>
  <si>
    <r>
      <rPr>
        <sz val="10"/>
        <rFont val="Arial"/>
        <family val="2"/>
      </rPr>
      <t>SABANETA</t>
    </r>
  </si>
  <si>
    <r>
      <rPr>
        <sz val="10"/>
        <rFont val="Arial"/>
        <family val="2"/>
      </rPr>
      <t>RETIRO</t>
    </r>
  </si>
  <si>
    <r>
      <rPr>
        <sz val="10"/>
        <rFont val="Arial"/>
        <family val="2"/>
      </rPr>
      <t>REMEDIOS</t>
    </r>
  </si>
  <si>
    <r>
      <rPr>
        <sz val="10"/>
        <rFont val="Arial"/>
        <family val="2"/>
      </rPr>
      <t>PUERTO TRIUNFO</t>
    </r>
  </si>
  <si>
    <r>
      <rPr>
        <sz val="10"/>
        <rFont val="Arial"/>
        <family val="2"/>
      </rPr>
      <t>PUERTO NARE (LA MAGDALENA)</t>
    </r>
  </si>
  <si>
    <r>
      <rPr>
        <sz val="10"/>
        <rFont val="Arial"/>
        <family val="2"/>
      </rPr>
      <t>PUERTO BERRIO</t>
    </r>
  </si>
  <si>
    <r>
      <rPr>
        <sz val="10"/>
        <rFont val="Arial"/>
        <family val="2"/>
      </rPr>
      <t>PUEBLORRICO</t>
    </r>
  </si>
  <si>
    <r>
      <rPr>
        <sz val="10"/>
        <rFont val="Arial"/>
        <family val="2"/>
      </rPr>
      <t>PEQUE</t>
    </r>
  </si>
  <si>
    <r>
      <rPr>
        <sz val="10"/>
        <rFont val="Arial"/>
        <family val="2"/>
      </rPr>
      <t>PEÑOL</t>
    </r>
  </si>
  <si>
    <r>
      <rPr>
        <sz val="10"/>
        <rFont val="Arial"/>
        <family val="2"/>
      </rPr>
      <t>OLAYA</t>
    </r>
  </si>
  <si>
    <r>
      <rPr>
        <sz val="10"/>
        <rFont val="Arial"/>
        <family val="2"/>
      </rPr>
      <t>NECHI</t>
    </r>
  </si>
  <si>
    <r>
      <rPr>
        <sz val="10"/>
        <rFont val="Arial"/>
        <family val="2"/>
      </rPr>
      <t>NECOCLI</t>
    </r>
  </si>
  <si>
    <r>
      <rPr>
        <sz val="10"/>
        <rFont val="Arial"/>
        <family val="2"/>
      </rPr>
      <t>MUTATA</t>
    </r>
  </si>
  <si>
    <r>
      <rPr>
        <sz val="10"/>
        <rFont val="Arial"/>
        <family val="2"/>
      </rPr>
      <t>MURINDO</t>
    </r>
  </si>
  <si>
    <r>
      <rPr>
        <sz val="10"/>
        <rFont val="Arial"/>
        <family val="2"/>
      </rPr>
      <t>MONTEBELLO</t>
    </r>
  </si>
  <si>
    <r>
      <rPr>
        <sz val="10"/>
        <rFont val="Arial"/>
        <family val="2"/>
      </rPr>
      <t>MARINILLA</t>
    </r>
  </si>
  <si>
    <r>
      <rPr>
        <sz val="10"/>
        <rFont val="Arial"/>
        <family val="2"/>
      </rPr>
      <t>MACEO</t>
    </r>
  </si>
  <si>
    <r>
      <rPr>
        <sz val="10"/>
        <rFont val="Arial"/>
        <family val="2"/>
      </rPr>
      <t>LIBORINA</t>
    </r>
  </si>
  <si>
    <r>
      <rPr>
        <sz val="10"/>
        <rFont val="Arial"/>
        <family val="2"/>
      </rPr>
      <t>LA PINTADA</t>
    </r>
  </si>
  <si>
    <r>
      <rPr>
        <sz val="10"/>
        <rFont val="Arial"/>
        <family val="2"/>
      </rPr>
      <t>LA ESTRELLA</t>
    </r>
  </si>
  <si>
    <r>
      <rPr>
        <sz val="10"/>
        <rFont val="Arial"/>
        <family val="2"/>
      </rPr>
      <t>LA CEJA</t>
    </r>
  </si>
  <si>
    <r>
      <rPr>
        <sz val="10"/>
        <rFont val="Arial"/>
        <family val="2"/>
      </rPr>
      <t>JARDIN</t>
    </r>
  </si>
  <si>
    <r>
      <rPr>
        <sz val="10"/>
        <rFont val="Arial"/>
        <family val="2"/>
      </rPr>
      <t>ITUANGO</t>
    </r>
  </si>
  <si>
    <r>
      <rPr>
        <sz val="10"/>
        <rFont val="Arial"/>
        <family val="2"/>
      </rPr>
      <t>ITAGUI</t>
    </r>
  </si>
  <si>
    <r>
      <rPr>
        <sz val="10"/>
        <rFont val="Arial"/>
        <family val="2"/>
      </rPr>
      <t>HISPANIA</t>
    </r>
  </si>
  <si>
    <r>
      <rPr>
        <sz val="10"/>
        <rFont val="Arial"/>
        <family val="2"/>
      </rPr>
      <t>HELICONIA</t>
    </r>
  </si>
  <si>
    <r>
      <rPr>
        <sz val="10"/>
        <rFont val="Arial"/>
        <family val="2"/>
      </rPr>
      <t>GUATAPE</t>
    </r>
  </si>
  <si>
    <r>
      <rPr>
        <sz val="10"/>
        <rFont val="Arial"/>
        <family val="2"/>
      </rPr>
      <t>GUARNE</t>
    </r>
  </si>
  <si>
    <r>
      <rPr>
        <sz val="10"/>
        <rFont val="Arial"/>
        <family val="2"/>
      </rPr>
      <t>GOMEZ PLATA</t>
    </r>
  </si>
  <si>
    <r>
      <rPr>
        <sz val="10"/>
        <rFont val="Arial"/>
        <family val="2"/>
      </rPr>
      <t>GIRARDOTA</t>
    </r>
  </si>
  <si>
    <r>
      <rPr>
        <sz val="10"/>
        <rFont val="Arial"/>
        <family val="2"/>
      </rPr>
      <t>GIRALDO</t>
    </r>
  </si>
  <si>
    <r>
      <rPr>
        <sz val="10"/>
        <rFont val="Arial"/>
        <family val="2"/>
      </rPr>
      <t>FRONTINO</t>
    </r>
  </si>
  <si>
    <r>
      <rPr>
        <sz val="10"/>
        <rFont val="Arial"/>
        <family val="2"/>
      </rPr>
      <t>FREDONIA</t>
    </r>
  </si>
  <si>
    <r>
      <rPr>
        <sz val="10"/>
        <rFont val="Arial"/>
        <family val="2"/>
      </rPr>
      <t>ENVIGADO</t>
    </r>
  </si>
  <si>
    <r>
      <rPr>
        <sz val="10"/>
        <rFont val="Arial"/>
        <family val="2"/>
      </rPr>
      <t>ENTRERRIOS</t>
    </r>
  </si>
  <si>
    <r>
      <rPr>
        <sz val="10"/>
        <rFont val="Arial"/>
        <family val="2"/>
      </rPr>
      <t>EL BAGRE</t>
    </r>
  </si>
  <si>
    <r>
      <rPr>
        <sz val="10"/>
        <rFont val="Arial"/>
        <family val="2"/>
      </rPr>
      <t>EBEJICO</t>
    </r>
  </si>
  <si>
    <r>
      <rPr>
        <sz val="10"/>
        <rFont val="Arial"/>
        <family val="2"/>
      </rPr>
      <t>DON MATIAS</t>
    </r>
  </si>
  <si>
    <r>
      <rPr>
        <sz val="10"/>
        <rFont val="Arial"/>
        <family val="2"/>
      </rPr>
      <t>DABEIBA</t>
    </r>
  </si>
  <si>
    <r>
      <rPr>
        <sz val="10"/>
        <rFont val="Arial"/>
        <family val="2"/>
      </rPr>
      <t>COPACABANA</t>
    </r>
  </si>
  <si>
    <r>
      <rPr>
        <sz val="10"/>
        <rFont val="Arial"/>
        <family val="2"/>
      </rPr>
      <t>COCORNA</t>
    </r>
  </si>
  <si>
    <r>
      <rPr>
        <sz val="10"/>
        <rFont val="Arial"/>
        <family val="2"/>
      </rPr>
      <t>CISNEROS</t>
    </r>
  </si>
  <si>
    <r>
      <rPr>
        <sz val="10"/>
        <rFont val="Arial"/>
        <family val="2"/>
      </rPr>
      <t>CHIGORODO</t>
    </r>
  </si>
  <si>
    <r>
      <rPr>
        <sz val="10"/>
        <rFont val="Arial"/>
        <family val="2"/>
      </rPr>
      <t>CAUCASIA</t>
    </r>
  </si>
  <si>
    <r>
      <rPr>
        <sz val="10"/>
        <rFont val="Arial"/>
        <family val="2"/>
      </rPr>
      <t>CAROLINA</t>
    </r>
  </si>
  <si>
    <r>
      <rPr>
        <sz val="10"/>
        <rFont val="Arial"/>
        <family val="2"/>
      </rPr>
      <t>CARMEN DE VIBORAL</t>
    </r>
  </si>
  <si>
    <r>
      <rPr>
        <sz val="10"/>
        <rFont val="Arial"/>
        <family val="2"/>
      </rPr>
      <t>CAREPA</t>
    </r>
  </si>
  <si>
    <r>
      <rPr>
        <sz val="10"/>
        <rFont val="Arial"/>
        <family val="2"/>
      </rPr>
      <t>CARAMANTA</t>
    </r>
  </si>
  <si>
    <r>
      <rPr>
        <sz val="10"/>
        <rFont val="Arial"/>
        <family val="2"/>
      </rPr>
      <t>CARACOLI</t>
    </r>
  </si>
  <si>
    <r>
      <rPr>
        <sz val="10"/>
        <rFont val="Arial"/>
        <family val="2"/>
      </rPr>
      <t>CAÑASGORDAS</t>
    </r>
  </si>
  <si>
    <r>
      <rPr>
        <sz val="10"/>
        <rFont val="Arial"/>
        <family val="2"/>
      </rPr>
      <t>CAMPAMENTO</t>
    </r>
  </si>
  <si>
    <r>
      <rPr>
        <sz val="10"/>
        <rFont val="Arial"/>
        <family val="2"/>
      </rPr>
      <t>CAICEDO</t>
    </r>
  </si>
  <si>
    <r>
      <rPr>
        <sz val="10"/>
        <rFont val="Arial"/>
        <family val="2"/>
      </rPr>
      <t>CACERES</t>
    </r>
  </si>
  <si>
    <r>
      <rPr>
        <sz val="10"/>
        <rFont val="Arial"/>
        <family val="2"/>
      </rPr>
      <t>BURITICA</t>
    </r>
  </si>
  <si>
    <r>
      <rPr>
        <sz val="10"/>
        <rFont val="Arial"/>
        <family val="2"/>
      </rPr>
      <t>BETANIA</t>
    </r>
  </si>
  <si>
    <r>
      <rPr>
        <sz val="10"/>
        <rFont val="Arial"/>
        <family val="2"/>
      </rPr>
      <t>BELLO</t>
    </r>
  </si>
  <si>
    <r>
      <rPr>
        <sz val="10"/>
        <rFont val="Arial"/>
        <family val="2"/>
      </rPr>
      <t>BELMIRA</t>
    </r>
  </si>
  <si>
    <r>
      <rPr>
        <sz val="10"/>
        <rFont val="Arial"/>
        <family val="2"/>
      </rPr>
      <t>ARBOLETES</t>
    </r>
  </si>
  <si>
    <r>
      <rPr>
        <sz val="10"/>
        <rFont val="Arial"/>
        <family val="2"/>
      </rPr>
      <t>APARTADO</t>
    </r>
  </si>
  <si>
    <r>
      <rPr>
        <sz val="10"/>
        <rFont val="Arial"/>
        <family val="2"/>
      </rPr>
      <t>ANZA</t>
    </r>
  </si>
  <si>
    <r>
      <rPr>
        <sz val="10"/>
        <rFont val="Arial"/>
        <family val="2"/>
      </rPr>
      <t>ANTIOQUIA</t>
    </r>
  </si>
  <si>
    <r>
      <rPr>
        <sz val="10"/>
        <rFont val="Arial"/>
        <family val="2"/>
      </rPr>
      <t>ANORI</t>
    </r>
  </si>
  <si>
    <r>
      <rPr>
        <sz val="10"/>
        <rFont val="Arial"/>
        <family val="2"/>
      </rPr>
      <t>ANGOSTURA</t>
    </r>
  </si>
  <si>
    <r>
      <rPr>
        <sz val="10"/>
        <rFont val="Arial"/>
        <family val="2"/>
      </rPr>
      <t>ANGELOPOLIS</t>
    </r>
  </si>
  <si>
    <r>
      <rPr>
        <sz val="10"/>
        <rFont val="Arial"/>
        <family val="2"/>
      </rPr>
      <t>ANDES</t>
    </r>
  </si>
  <si>
    <r>
      <rPr>
        <sz val="10"/>
        <rFont val="Arial"/>
        <family val="2"/>
      </rPr>
      <t>AMALFI</t>
    </r>
  </si>
  <si>
    <r>
      <rPr>
        <sz val="10"/>
        <rFont val="Arial"/>
        <family val="2"/>
      </rPr>
      <t>AMAGA</t>
    </r>
  </si>
  <si>
    <r>
      <rPr>
        <sz val="10"/>
        <rFont val="Arial"/>
        <family val="2"/>
      </rPr>
      <t>ALEJANDRIA</t>
    </r>
  </si>
  <si>
    <r>
      <rPr>
        <sz val="10"/>
        <rFont val="Arial"/>
        <family val="2"/>
      </rPr>
      <t>ABRIAQUI</t>
    </r>
  </si>
  <si>
    <r>
      <rPr>
        <sz val="10"/>
        <rFont val="Arial"/>
        <family val="2"/>
      </rPr>
      <t>ABEJORRAL</t>
    </r>
  </si>
  <si>
    <r>
      <rPr>
        <sz val="10"/>
        <rFont val="Arial"/>
        <family val="2"/>
      </rPr>
      <t>MEDELLIN</t>
    </r>
  </si>
  <si>
    <r>
      <rPr>
        <b/>
        <sz val="10"/>
        <rFont val="Arial"/>
        <family val="2"/>
      </rPr>
      <t>Departamento</t>
    </r>
  </si>
  <si>
    <r>
      <rPr>
        <b/>
        <sz val="10"/>
        <rFont val="Arial"/>
        <family val="2"/>
      </rPr>
      <t>Municipio</t>
    </r>
  </si>
  <si>
    <r>
      <rPr>
        <b/>
        <sz val="10"/>
        <rFont val="Arial"/>
        <family val="2"/>
      </rPr>
      <t>Código Municipio</t>
    </r>
  </si>
  <si>
    <r>
      <rPr>
        <b/>
        <sz val="10"/>
        <rFont val="Arial"/>
        <family val="2"/>
      </rPr>
      <t>Código Departamento</t>
    </r>
  </si>
  <si>
    <t>ALTO BAUDO</t>
  </si>
  <si>
    <t>SANTA MARTA</t>
  </si>
  <si>
    <t>Nariño - Cauca</t>
  </si>
  <si>
    <t>flores sabana</t>
  </si>
  <si>
    <t>flores antioquia</t>
  </si>
  <si>
    <t>Tolima - Llanos</t>
  </si>
  <si>
    <t>ZONAS &gt;&gt;&gt;</t>
  </si>
  <si>
    <t>MUNICIPIOS &gt;&gt;&gt;</t>
  </si>
  <si>
    <t>ZONA</t>
  </si>
  <si>
    <t>Caldas, Quindio, Risaralda, Valle.</t>
  </si>
  <si>
    <t>17 63 66 76</t>
  </si>
  <si>
    <t>Pueblo Tapao</t>
  </si>
  <si>
    <t>Cordoba</t>
  </si>
  <si>
    <t>05 23</t>
  </si>
  <si>
    <t>Bogotá</t>
  </si>
  <si>
    <t xml:space="preserve">La Calera </t>
  </si>
  <si>
    <t>Sibaté</t>
  </si>
  <si>
    <t>Villapinzó</t>
  </si>
  <si>
    <t>19 52</t>
  </si>
  <si>
    <t>Antoquia, Cordoba, Caldas</t>
  </si>
  <si>
    <t>50 81 85 99</t>
  </si>
  <si>
    <t>Medellin</t>
  </si>
  <si>
    <t>Alejandria</t>
  </si>
  <si>
    <t>Amaga</t>
  </si>
  <si>
    <t>Angelopolis</t>
  </si>
  <si>
    <t>Anori</t>
  </si>
  <si>
    <t>Anza</t>
  </si>
  <si>
    <t>Apartado</t>
  </si>
  <si>
    <t>Bolivar</t>
  </si>
  <si>
    <t>Briceño</t>
  </si>
  <si>
    <t>Buritica</t>
  </si>
  <si>
    <t>Caceres</t>
  </si>
  <si>
    <t>Caracoli</t>
  </si>
  <si>
    <t>Carmen De Viboral</t>
  </si>
  <si>
    <t>Chigorodo</t>
  </si>
  <si>
    <t>Cocorna</t>
  </si>
  <si>
    <t>Concepcion</t>
  </si>
  <si>
    <t>Don Matias</t>
  </si>
  <si>
    <t>Ebejico</t>
  </si>
  <si>
    <t>Entrerrios</t>
  </si>
  <si>
    <t>Gomez Plata</t>
  </si>
  <si>
    <t>Guatape</t>
  </si>
  <si>
    <t>Itagui</t>
  </si>
  <si>
    <t>Jardin</t>
  </si>
  <si>
    <t>Jerico</t>
  </si>
  <si>
    <t>La Union</t>
  </si>
  <si>
    <t>Murindo</t>
  </si>
  <si>
    <t>Mutata</t>
  </si>
  <si>
    <t>Necocli</t>
  </si>
  <si>
    <t>Nechi</t>
  </si>
  <si>
    <t>Puerto Berrio</t>
  </si>
  <si>
    <t>Puerto Nare (La Magdalena)</t>
  </si>
  <si>
    <t>San Andres</t>
  </si>
  <si>
    <t>San Jeronimo</t>
  </si>
  <si>
    <t>San Jose De La Montaña</t>
  </si>
  <si>
    <t>San Juan De Uraba</t>
  </si>
  <si>
    <t>San Pedro De Uraba</t>
  </si>
  <si>
    <t>Santa Barbara</t>
  </si>
  <si>
    <t>Santa Rosa De Osos</t>
  </si>
  <si>
    <t>Sonson</t>
  </si>
  <si>
    <t>Sopetran</t>
  </si>
  <si>
    <t>Tamesis</t>
  </si>
  <si>
    <t>Taraza</t>
  </si>
  <si>
    <t>Titiribi</t>
  </si>
  <si>
    <t>Valparaiso</t>
  </si>
  <si>
    <t>Vegachi</t>
  </si>
  <si>
    <t>Vigia Del Fuerte</t>
  </si>
  <si>
    <t>Yali</t>
  </si>
  <si>
    <t>Yolombo</t>
  </si>
  <si>
    <t>Yondo</t>
  </si>
  <si>
    <t>Zaragoza</t>
  </si>
  <si>
    <t>Belalcazar</t>
  </si>
  <si>
    <t>Norcasia</t>
  </si>
  <si>
    <t>Pacora</t>
  </si>
  <si>
    <t>Samana</t>
  </si>
  <si>
    <t>San Jose</t>
  </si>
  <si>
    <t>Supia</t>
  </si>
  <si>
    <t>Villamaria</t>
  </si>
  <si>
    <t>Monteria</t>
  </si>
  <si>
    <t>Cerete</t>
  </si>
  <si>
    <t>Chinu</t>
  </si>
  <si>
    <t>Cienaga De Oro</t>
  </si>
  <si>
    <t>La Apartada</t>
  </si>
  <si>
    <t>Los Cordobas</t>
  </si>
  <si>
    <t>Montelibano</t>
  </si>
  <si>
    <t>Moñitos</t>
  </si>
  <si>
    <t>Purisima</t>
  </si>
  <si>
    <t>Sahagun</t>
  </si>
  <si>
    <t>San Andres Sotavento</t>
  </si>
  <si>
    <t>San Bernardo Del Viento</t>
  </si>
  <si>
    <t>Belen</t>
  </si>
  <si>
    <t>Busbanza</t>
  </si>
  <si>
    <t>Campo Hermoso</t>
  </si>
  <si>
    <t>Chiquinquira</t>
  </si>
  <si>
    <t>Chitaraque</t>
  </si>
  <si>
    <t>Chivata</t>
  </si>
  <si>
    <t>Cienega</t>
  </si>
  <si>
    <t>Combita</t>
  </si>
  <si>
    <t>Cubara</t>
  </si>
  <si>
    <t>Chiquiza</t>
  </si>
  <si>
    <t>Gachantiva</t>
  </si>
  <si>
    <t>Gameza</t>
  </si>
  <si>
    <t>Guayata</t>
  </si>
  <si>
    <t>Guican</t>
  </si>
  <si>
    <t>La Uvita</t>
  </si>
  <si>
    <t>Villa De Leiva</t>
  </si>
  <si>
    <t>Maripi</t>
  </si>
  <si>
    <t>Mongui</t>
  </si>
  <si>
    <t>Moniquira</t>
  </si>
  <si>
    <t>Nuevo Colon</t>
  </si>
  <si>
    <t>Oicata</t>
  </si>
  <si>
    <t>Paez</t>
  </si>
  <si>
    <t>Paz Del Rio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</si>
  <si>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</si>
  <si>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</si>
  <si>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</si>
  <si>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</si>
  <si>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</si>
  <si>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</si>
  <si>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</si>
  <si>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</si>
  <si>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</si>
  <si>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Jose De Pare</t>
  </si>
  <si>
    <t>San Luis De Gaceno</t>
  </si>
  <si>
    <t>San Miguel De Sema</t>
  </si>
  <si>
    <t>San Pablo De Borbur</t>
  </si>
  <si>
    <t>Santa Maria</t>
  </si>
  <si>
    <t>Santa Rosa De Viterbo</t>
  </si>
  <si>
    <t>Santa Sofia</t>
  </si>
  <si>
    <t>Soata</t>
  </si>
  <si>
    <t>Socota</t>
  </si>
  <si>
    <t>Sotaquira</t>
  </si>
  <si>
    <t>Soraca</t>
  </si>
  <si>
    <t>Susacon</t>
  </si>
  <si>
    <t>Sutamarchan</t>
  </si>
  <si>
    <t>Tibana</t>
  </si>
  <si>
    <t>Tinjaca</t>
  </si>
  <si>
    <t>Togui</t>
  </si>
  <si>
    <t>Topaga</t>
  </si>
  <si>
    <t>Turmeque</t>
  </si>
  <si>
    <t>Tutasa</t>
  </si>
  <si>
    <t>Umbita</t>
  </si>
  <si>
    <t>Viracacha</t>
  </si>
  <si>
    <t>Zetaquira</t>
  </si>
  <si>
    <t/>
  </si>
  <si>
    <t>Agua De Dios</t>
  </si>
  <si>
    <t>Alban</t>
  </si>
  <si>
    <t>Arbelaez</t>
  </si>
  <si>
    <t>Beltran</t>
  </si>
  <si>
    <t>Bojaca</t>
  </si>
  <si>
    <t>Cajica</t>
  </si>
  <si>
    <t>Caparrapi</t>
  </si>
  <si>
    <t>Caqueza</t>
  </si>
  <si>
    <t>Carmen De Carupa</t>
  </si>
  <si>
    <t>Chaguani</t>
  </si>
  <si>
    <t>Chia</t>
  </si>
  <si>
    <t>Choachi</t>
  </si>
  <si>
    <t>Choconta</t>
  </si>
  <si>
    <t>Cucunuba</t>
  </si>
  <si>
    <t>El Peñon</t>
  </si>
  <si>
    <t>Facatativa</t>
  </si>
  <si>
    <t>Fomeque</t>
  </si>
  <si>
    <t>Fosca</t>
  </si>
  <si>
    <t>Fuquene</t>
  </si>
  <si>
    <t>Fusagasuga</t>
  </si>
  <si>
    <t>Gachala</t>
  </si>
  <si>
    <t>Gachancipa</t>
  </si>
  <si>
    <t>Gacheta</t>
  </si>
  <si>
    <t>Guacheta</t>
  </si>
  <si>
    <t>Guataqui</t>
  </si>
  <si>
    <t>Guayabal De Siquima</t>
  </si>
  <si>
    <t>Gutierrez</t>
  </si>
  <si>
    <t>Jerusalen</t>
  </si>
  <si>
    <t>Junin</t>
  </si>
  <si>
    <t>Macheta</t>
  </si>
  <si>
    <t>Nemocon</t>
  </si>
  <si>
    <t>Venecia (Ospina Perez)</t>
  </si>
  <si>
    <t>Puli</t>
  </si>
  <si>
    <t>Apulo (Rafael Reyes)</t>
  </si>
  <si>
    <t>San  Antonio Del Tequendama</t>
  </si>
  <si>
    <t>San Juan De Rioseco</t>
  </si>
  <si>
    <t>Sesquile</t>
  </si>
  <si>
    <t>Sopo</t>
  </si>
  <si>
    <t>Supata</t>
  </si>
  <si>
    <t>Tibirita</t>
  </si>
  <si>
    <t>Tocancipa</t>
  </si>
  <si>
    <t>Topaipi</t>
  </si>
  <si>
    <t>Ubala</t>
  </si>
  <si>
    <t>Ubate</t>
  </si>
  <si>
    <t>Utica</t>
  </si>
  <si>
    <t>Viani</t>
  </si>
  <si>
    <t>Villagomez</t>
  </si>
  <si>
    <t>Villapinzon</t>
  </si>
  <si>
    <t>Viota</t>
  </si>
  <si>
    <t>Yacopi</t>
  </si>
  <si>
    <t>Zipacon</t>
  </si>
  <si>
    <t>Zipaquira</t>
  </si>
  <si>
    <t>Calarca</t>
  </si>
  <si>
    <t>Genova</t>
  </si>
  <si>
    <t>Apia</t>
  </si>
  <si>
    <t>Belen De Umbria</t>
  </si>
  <si>
    <t>Guatica</t>
  </si>
  <si>
    <t>Mistrato</t>
  </si>
  <si>
    <t>Santa Rosa De Cabal</t>
  </si>
  <si>
    <t>Alcala</t>
  </si>
  <si>
    <t>Andalucia</t>
  </si>
  <si>
    <t>Calima (Darien)</t>
  </si>
  <si>
    <t>El Aguila</t>
  </si>
  <si>
    <t>Guacari</t>
  </si>
  <si>
    <t>Jamundi</t>
  </si>
  <si>
    <t>Riofrio</t>
  </si>
  <si>
    <t>Tulua</t>
  </si>
  <si>
    <t>Elias</t>
  </si>
  <si>
    <t>Garzon</t>
  </si>
  <si>
    <t>Isnos (San Jose De Isnos)</t>
  </si>
  <si>
    <t>Nataga</t>
  </si>
  <si>
    <t>San Agustin</t>
  </si>
  <si>
    <t>Suaza</t>
  </si>
  <si>
    <t>Timana</t>
  </si>
  <si>
    <t>Yaguara</t>
  </si>
  <si>
    <t>Popayan</t>
  </si>
  <si>
    <t>Cajibio</t>
  </si>
  <si>
    <t>Inza</t>
  </si>
  <si>
    <t>Jambalo</t>
  </si>
  <si>
    <t>Lopez (Micay)</t>
  </si>
  <si>
    <t>Paez (Belalcazar)</t>
  </si>
  <si>
    <t>Patia (El Bordo)</t>
  </si>
  <si>
    <t>Piendamo</t>
  </si>
  <si>
    <t>Purace (Coconuco)</t>
  </si>
  <si>
    <t>San Sebastian</t>
  </si>
  <si>
    <t>Santander De Quilichao</t>
  </si>
  <si>
    <t>Sotara (Paispamba)</t>
  </si>
  <si>
    <t>Suarez</t>
  </si>
  <si>
    <t>Timbio</t>
  </si>
  <si>
    <t>Timbiqui</t>
  </si>
  <si>
    <t>Toribio</t>
  </si>
  <si>
    <t>Villarica</t>
  </si>
  <si>
    <t>Pasto (San Juan De Pasto)</t>
  </si>
  <si>
    <t>Alban (San Jose)</t>
  </si>
  <si>
    <t>Ancuya</t>
  </si>
  <si>
    <t>Colon (Genova)</t>
  </si>
  <si>
    <t>Consaca</t>
  </si>
  <si>
    <t>Cumbitara</t>
  </si>
  <si>
    <t>Chachagui</t>
  </si>
  <si>
    <t>El Peñol</t>
  </si>
  <si>
    <t>El Tablon</t>
  </si>
  <si>
    <t>Gualmatan</t>
  </si>
  <si>
    <t>Imues</t>
  </si>
  <si>
    <t>Magui (Payan)</t>
  </si>
  <si>
    <t>Olaya Herrera (Bocas De Satinga)</t>
  </si>
  <si>
    <t>Francisco Pizarro (Salahonda)</t>
  </si>
  <si>
    <t>Potosi</t>
  </si>
  <si>
    <t>Roberto Payan (San Jose)</t>
  </si>
  <si>
    <t>Sandona</t>
  </si>
  <si>
    <t>San Pedro De Cartago</t>
  </si>
  <si>
    <t>Santa Barbara (Iscuande)</t>
  </si>
  <si>
    <t>Santa Cruz (Guachaves)</t>
  </si>
  <si>
    <t>Sapuyes</t>
  </si>
  <si>
    <t>Tuquerres</t>
  </si>
  <si>
    <t>Carcasi</t>
  </si>
  <si>
    <t>Cepita</t>
  </si>
  <si>
    <t>Charala</t>
  </si>
  <si>
    <t>Chipata</t>
  </si>
  <si>
    <t>Contratacion</t>
  </si>
  <si>
    <t>Curiti</t>
  </si>
  <si>
    <t>El Carmen De Chucury</t>
  </si>
  <si>
    <t>El Playon</t>
  </si>
  <si>
    <t>Florian</t>
  </si>
  <si>
    <t>Galan</t>
  </si>
  <si>
    <t>Gambita</t>
  </si>
  <si>
    <t>Giron</t>
  </si>
  <si>
    <t>Guapota</t>
  </si>
  <si>
    <t>Jesus Maria</t>
  </si>
  <si>
    <t>Jordan</t>
  </si>
  <si>
    <t>Landazuri</t>
  </si>
  <si>
    <t>Malaga</t>
  </si>
  <si>
    <t>Onzaga</t>
  </si>
  <si>
    <t>Palmas Del Socorro</t>
  </si>
  <si>
    <t>Paramo</t>
  </si>
  <si>
    <t>Piedecuesta</t>
  </si>
  <si>
    <t>Sabana De Torres</t>
  </si>
  <si>
    <t>San Joaquin</t>
  </si>
  <si>
    <t>San Jose De Miranda</t>
  </si>
  <si>
    <t>San Vicente De Chucuri</t>
  </si>
  <si>
    <t>Santa Helena Del Opon</t>
  </si>
  <si>
    <t>Surata</t>
  </si>
  <si>
    <t>Valle San Jose</t>
  </si>
  <si>
    <t>Velez</t>
  </si>
  <si>
    <t>Villavicencio</t>
  </si>
  <si>
    <t>Barranca De Upia</t>
  </si>
  <si>
    <t>Castilla La Nueva</t>
  </si>
  <si>
    <t>San Luis De Cubarral</t>
  </si>
  <si>
    <t>Fuente De Oro</t>
  </si>
  <si>
    <t>Mapiripan</t>
  </si>
  <si>
    <t>Lejanias</t>
  </si>
  <si>
    <t>Puerto Gaitan</t>
  </si>
  <si>
    <t>Puerto Lopez</t>
  </si>
  <si>
    <t>San Carlos De Guaroa</t>
  </si>
  <si>
    <t>San  Juan De Arama</t>
  </si>
  <si>
    <t>San Martin</t>
  </si>
  <si>
    <t>Puerto Rondon</t>
  </si>
  <si>
    <t>Mani</t>
  </si>
  <si>
    <t>Nunchia</t>
  </si>
  <si>
    <t>Orocue</t>
  </si>
  <si>
    <t>Paz De Ariporo</t>
  </si>
  <si>
    <t>Sacama</t>
  </si>
  <si>
    <t>San Luis De Palenque</t>
  </si>
  <si>
    <t>Tamara</t>
  </si>
  <si>
    <t>Puerto Carreño</t>
  </si>
  <si>
    <t>Santa Rita</t>
  </si>
  <si>
    <t>San Jose De Ocune</t>
  </si>
  <si>
    <t>UPDATE  zona  SET  id_zona=</t>
  </si>
  <si>
    <t>nom_zona=</t>
  </si>
  <si>
    <t>WHERE id_zona=1</t>
  </si>
  <si>
    <t>WHERE id_zona=2</t>
  </si>
  <si>
    <t>WHERE id_zona=3</t>
  </si>
  <si>
    <t>WHERE id_zona=4</t>
  </si>
  <si>
    <t>WHERE id_zona=5</t>
  </si>
  <si>
    <t>WHERE id_zona=6</t>
  </si>
  <si>
    <t>WHERE id_zona=7</t>
  </si>
  <si>
    <t>WHERE id_zona=8</t>
  </si>
  <si>
    <t>WHERE id_zona=9</t>
  </si>
  <si>
    <t>WHERE id_zona=10</t>
  </si>
  <si>
    <t>Nariño_Cauca</t>
  </si>
  <si>
    <t>Tolima_Llanos</t>
  </si>
  <si>
    <t>Flores antioquia</t>
  </si>
  <si>
    <t>Flores sabana</t>
  </si>
  <si>
    <t>ANTIOQUIA</t>
  </si>
  <si>
    <t>Flores Antioquia</t>
  </si>
  <si>
    <t>Duwest01*</t>
  </si>
  <si>
    <t xml:space="preserve">GRUPO DE VENTAS </t>
  </si>
  <si>
    <t>FLORES ANTIOQUIA</t>
  </si>
  <si>
    <t>PAULA ANDREA LOPEZ RAMIREZ</t>
  </si>
  <si>
    <t>REPRESENTANTE COMERCIAL</t>
  </si>
  <si>
    <t>SEBASTIAN CASTRO GARCIA</t>
  </si>
  <si>
    <t>PROMOTOR</t>
  </si>
  <si>
    <t>FLORES SABANA</t>
  </si>
  <si>
    <t>ANA MARIA CORTES AMAYA</t>
  </si>
  <si>
    <t>REPRESENTANTE TECNICO COMERCIAL</t>
  </si>
  <si>
    <t>ANTONIO GAMBOA</t>
  </si>
  <si>
    <t>ARMANDO JAVIER PACHECO</t>
  </si>
  <si>
    <t>PERIFERIA ANTIOQUIA</t>
  </si>
  <si>
    <t>Manuel Mena</t>
  </si>
  <si>
    <t>Yeiler Canicio López Graciano</t>
  </si>
  <si>
    <t>PERIFERIA BOYACA</t>
  </si>
  <si>
    <t>CARLOS ENRIQUE PEDRAZA DUEÑAS</t>
  </si>
  <si>
    <t>OSCAR IVAN VANEGAS CASTELLANOS</t>
  </si>
  <si>
    <t>WILMAR ALFONSO NOVA CASTELLANOS</t>
  </si>
  <si>
    <t>PERIFERIA CUNDINAMARCA</t>
  </si>
  <si>
    <t>BLAS MAURICIO MORA UBAQUE</t>
  </si>
  <si>
    <t>DIEGO ALFONSO MATIZ BARBOSA</t>
  </si>
  <si>
    <t>JENNY ZULIETTE LUNA JARA</t>
  </si>
  <si>
    <t>RENE ALBERT TICORA LOZANO</t>
  </si>
  <si>
    <t>WILSON ALCIDES BARRETO FARFAN</t>
  </si>
  <si>
    <t>PERIFERIA EJE CAFETERO</t>
  </si>
  <si>
    <t>DANIEL CARDONA</t>
  </si>
  <si>
    <t>Jorge Hernán Valencia</t>
  </si>
  <si>
    <t>Luz Andrea Carmona Valencia</t>
  </si>
  <si>
    <t>PROMOTOR VALENT</t>
  </si>
  <si>
    <t>PERIFERIA NARIÑO / CAUCA</t>
  </si>
  <si>
    <t>DARIO RICARDO CHAVEZ BURBANO</t>
  </si>
  <si>
    <t>EDISON ANTONIO YEPEZ MENA</t>
  </si>
  <si>
    <t>GILMAR SMITH MONTEALEGRE DUSSAN</t>
  </si>
  <si>
    <t>OSCAR MENDEZ</t>
  </si>
  <si>
    <t>LUIS GERARDO BOLAÑOS RODRIGUEZ</t>
  </si>
  <si>
    <t>PERIFERIA SANTANDER</t>
  </si>
  <si>
    <t>ALBERTO HERNANDEZ ANAYA</t>
  </si>
  <si>
    <t>ALVARO AVENDAÑO MORA</t>
  </si>
  <si>
    <t>CARLOS ARAQUE</t>
  </si>
  <si>
    <t>PERIFERIA TOLIMA LLANOS</t>
  </si>
  <si>
    <t>JAIRO EDIMER BARAJAS ORTIZ</t>
  </si>
  <si>
    <t>MARIA FERNANDA DIAZ</t>
  </si>
  <si>
    <t>Maria Fernanda Diaz</t>
  </si>
  <si>
    <t>NARDA LORENA RODRIGUEZ COHECHA</t>
  </si>
  <si>
    <t>MERCADEO</t>
  </si>
  <si>
    <t>JORGE MARIO ECHEVERRY ALARCON</t>
  </si>
  <si>
    <t>COORDINADOR TÉCNICO</t>
  </si>
  <si>
    <t>EJE CAFETERO</t>
  </si>
  <si>
    <t>PENDIENTE</t>
  </si>
  <si>
    <t>LIDER DE DESARROLLO TÉCNICO</t>
  </si>
  <si>
    <t>CUNDI-BOYACA</t>
  </si>
  <si>
    <t>PAOLA CHARRY</t>
  </si>
  <si>
    <t>LIDER TERRITORIO CUNDI BOYACA</t>
  </si>
  <si>
    <t>FLORES</t>
  </si>
  <si>
    <t>ANDRES LARGACHA</t>
  </si>
  <si>
    <t>LIDER TERRITORIO FLORES</t>
  </si>
  <si>
    <t>LIDER TERRITORIO ANTIOQUIA</t>
  </si>
  <si>
    <t>TOLIMA-LLANOS</t>
  </si>
  <si>
    <t>GERMAN ROJAS</t>
  </si>
  <si>
    <t>LIDER TERRITORIO TOLIMA-LLANOS</t>
  </si>
  <si>
    <t>SANTANDER</t>
  </si>
  <si>
    <t>SERGIO ARGUELLO</t>
  </si>
  <si>
    <t>LIDER TERRITORIO SANTANDER</t>
  </si>
  <si>
    <t>NARIÑO-CAUCA</t>
  </si>
  <si>
    <t>JAIME CHACON</t>
  </si>
  <si>
    <t>LIDER TERRITORIO NARIÑO-CAUCA</t>
  </si>
  <si>
    <t>NOMBRE</t>
  </si>
  <si>
    <t>USUARIO</t>
  </si>
  <si>
    <t>ID USUARIO</t>
  </si>
  <si>
    <t>PASS</t>
  </si>
  <si>
    <t>IDZONA</t>
  </si>
  <si>
    <t>IDROL</t>
  </si>
  <si>
    <t>HUILA</t>
  </si>
  <si>
    <t>plopez</t>
  </si>
  <si>
    <t>scastro</t>
  </si>
  <si>
    <t>acortes</t>
  </si>
  <si>
    <t>arodriguez</t>
  </si>
  <si>
    <t>JUAN LUQUE</t>
  </si>
  <si>
    <t>jluque</t>
  </si>
  <si>
    <t>agamboa</t>
  </si>
  <si>
    <t>apacheco</t>
  </si>
  <si>
    <t>mserna</t>
  </si>
  <si>
    <t>ravila</t>
  </si>
  <si>
    <t>mmena</t>
  </si>
  <si>
    <t>ylopez</t>
  </si>
  <si>
    <t>cpedraza</t>
  </si>
  <si>
    <t>jvillamil</t>
  </si>
  <si>
    <t>ovanegas</t>
  </si>
  <si>
    <t>wnova</t>
  </si>
  <si>
    <t>bmora</t>
  </si>
  <si>
    <t>dmatiz</t>
  </si>
  <si>
    <t>gmarentes</t>
  </si>
  <si>
    <t>jluna</t>
  </si>
  <si>
    <t>rvelasquez</t>
  </si>
  <si>
    <t>rticora</t>
  </si>
  <si>
    <t>wbarreto</t>
  </si>
  <si>
    <t>anunez</t>
  </si>
  <si>
    <t>dcardona</t>
  </si>
  <si>
    <t>jvalencia</t>
  </si>
  <si>
    <t>wcruz</t>
  </si>
  <si>
    <t>lcarmona</t>
  </si>
  <si>
    <t>ncardona</t>
  </si>
  <si>
    <t>omendez</t>
  </si>
  <si>
    <t>dchavez</t>
  </si>
  <si>
    <t>eyepez</t>
  </si>
  <si>
    <t>gmontealegre</t>
  </si>
  <si>
    <t>lbolanos</t>
  </si>
  <si>
    <t>ahernandez</t>
  </si>
  <si>
    <t>aavendano</t>
  </si>
  <si>
    <t>caraque</t>
  </si>
  <si>
    <t>DISPONIBLE</t>
  </si>
  <si>
    <t>dperdomo</t>
  </si>
  <si>
    <t>jbarajas</t>
  </si>
  <si>
    <t>jrubio</t>
  </si>
  <si>
    <t>mdiaz</t>
  </si>
  <si>
    <t>DORIS SILVA</t>
  </si>
  <si>
    <t>dsilva</t>
  </si>
  <si>
    <t>lrodriguez</t>
  </si>
  <si>
    <t>LIDERES TERRITORIO</t>
  </si>
  <si>
    <t>REPRESENTATE TECNICO COMERCIAL</t>
  </si>
  <si>
    <t>INSERT INTO usuario(id_usuario,nom_usuario, password, id_zona, id_rol) VALUES (</t>
  </si>
  <si>
    <t>Paula Andrea Lopez Ramirez</t>
  </si>
  <si>
    <t>Sebastian Castro Garcia</t>
  </si>
  <si>
    <t>Ana Maria Cortes Amaya</t>
  </si>
  <si>
    <t>Julieth Andrea Rodriguez Pardo</t>
  </si>
  <si>
    <t>Juan Luque</t>
  </si>
  <si>
    <t>Antonio Gamboa</t>
  </si>
  <si>
    <t>Armando Javier Pacheco</t>
  </si>
  <si>
    <t>Mauricio Arnoby Serna Pelaez</t>
  </si>
  <si>
    <t>Ricardo Alonso Avila Avila</t>
  </si>
  <si>
    <t>Carlos Enrique Pedraza Dueñas</t>
  </si>
  <si>
    <t>Juan Pablo Villamil Camargo</t>
  </si>
  <si>
    <t>Oscar Ivan Vanegas Castellanos</t>
  </si>
  <si>
    <t>Wilmar Alfonso Nova Castellanos</t>
  </si>
  <si>
    <t>Blas Mauricio Mora Ubaque</t>
  </si>
  <si>
    <t>Diego Alfonso Matiz Barbosa</t>
  </si>
  <si>
    <t>Gloria Yaneth Marentes Prada</t>
  </si>
  <si>
    <t>Jenny Zuliette Luna Jara</t>
  </si>
  <si>
    <t>Raul Mauricio Velasquez Londoño</t>
  </si>
  <si>
    <t>Rene Albert Ticora Lozano</t>
  </si>
  <si>
    <t>Wilson Alcides Barreto Farfan</t>
  </si>
  <si>
    <t>Argemiro Nuñez Romero</t>
  </si>
  <si>
    <t>Daniel Cardona</t>
  </si>
  <si>
    <t>Wilmer Herney Cruz Ausecha</t>
  </si>
  <si>
    <t>Yensi Natalia Cardona Muñoz</t>
  </si>
  <si>
    <t>Oscar Mendez</t>
  </si>
  <si>
    <t>Dario Ricardo Chavez Burbano</t>
  </si>
  <si>
    <t>Edison Antonio Yepez Mena</t>
  </si>
  <si>
    <t>Gilmar Smith Montealegre Dussan</t>
  </si>
  <si>
    <t>Luis Gerardo Bolaños Rodriguez</t>
  </si>
  <si>
    <t>Alberto Hernandez Anaya</t>
  </si>
  <si>
    <t>Alvaro Avendaño Mora</t>
  </si>
  <si>
    <t>Carlos Araque</t>
  </si>
  <si>
    <t>Disponible</t>
  </si>
  <si>
    <t>Diego Perdomo Rojas</t>
  </si>
  <si>
    <t>Jairo Edimer Barajas Ortiz</t>
  </si>
  <si>
    <t>Jeferson Mauricio Rubio Romero</t>
  </si>
  <si>
    <t>Doris Silva</t>
  </si>
  <si>
    <t>Narda Lorena Rodriguez Cohecha</t>
  </si>
  <si>
    <t>SQL</t>
  </si>
  <si>
    <t>Cultivo</t>
  </si>
  <si>
    <t>Aguacate</t>
  </si>
  <si>
    <t>Café</t>
  </si>
  <si>
    <t>Cítricos</t>
  </si>
  <si>
    <t>Flores de exportacion</t>
  </si>
  <si>
    <t>Frutales</t>
  </si>
  <si>
    <t>Hortalizas</t>
  </si>
  <si>
    <t>Lulo</t>
  </si>
  <si>
    <t>Maíz</t>
  </si>
  <si>
    <t xml:space="preserve">Platano </t>
  </si>
  <si>
    <t>Tomate</t>
  </si>
  <si>
    <t>Caña</t>
  </si>
  <si>
    <t>Arroz</t>
  </si>
  <si>
    <t>Rosa</t>
  </si>
  <si>
    <t>Clavel</t>
  </si>
  <si>
    <t>Crisantemo</t>
  </si>
  <si>
    <t>Alstroemeria</t>
  </si>
  <si>
    <t>Hortensia</t>
  </si>
  <si>
    <t>Diversificados</t>
  </si>
  <si>
    <t>Papa</t>
  </si>
  <si>
    <t>Cebolla</t>
  </si>
  <si>
    <t>Zanahoria</t>
  </si>
  <si>
    <t>Arveja</t>
  </si>
  <si>
    <t>Tomate de árbol</t>
  </si>
  <si>
    <t>Algodón</t>
  </si>
  <si>
    <t>Palma</t>
  </si>
  <si>
    <t>Soya</t>
  </si>
  <si>
    <t>Guayaba</t>
  </si>
  <si>
    <t>Melón</t>
  </si>
  <si>
    <t>Piña</t>
  </si>
  <si>
    <t>Mora</t>
  </si>
  <si>
    <t>Pepino</t>
  </si>
  <si>
    <t>Habichuela</t>
  </si>
  <si>
    <t>Maracuyá</t>
  </si>
  <si>
    <t>Guanábana</t>
  </si>
  <si>
    <t>Pastos</t>
  </si>
  <si>
    <t>Banano</t>
  </si>
  <si>
    <t>INSERT INTO cultivo(id_cultivo, nom_cultivo) VALUES (</t>
  </si>
  <si>
    <t>ID POBLACION</t>
  </si>
  <si>
    <t>Calima</t>
  </si>
  <si>
    <t>Mesitas Del Colegio</t>
  </si>
  <si>
    <t>ID_CLIENTE</t>
  </si>
  <si>
    <t>NOM CLIENTE</t>
  </si>
  <si>
    <t>TIPO CLIENTE</t>
  </si>
  <si>
    <t>CANT HECTAREAS</t>
  </si>
  <si>
    <t>CANT HECT. SEMBRADAS</t>
  </si>
  <si>
    <t>FCUMPLE</t>
  </si>
  <si>
    <t>EMAIL</t>
  </si>
  <si>
    <t>DIRECCION</t>
  </si>
  <si>
    <t>VTOTAL COMPRAS</t>
  </si>
  <si>
    <t>INSERT INTO cliente(id_cliente,nom_cliente, tipo_cliente, hect_cliente, hectsemb_cliente, tel_cliente, fcumpleanos_cliente, email_cliente, direccion_cliente, vtotalcompras_cliente, id_usuario) VALUES (</t>
  </si>
  <si>
    <t>alargacha</t>
  </si>
  <si>
    <t>glondono</t>
  </si>
  <si>
    <t>jgiraldo</t>
  </si>
  <si>
    <t>Alpujarra</t>
  </si>
  <si>
    <t>Alvarado</t>
  </si>
  <si>
    <t>Ambalema</t>
  </si>
  <si>
    <t>Anzoategui</t>
  </si>
  <si>
    <t>Armero (Guayabal)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</si>
  <si>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</si>
  <si>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</si>
  <si>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</si>
  <si>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</si>
  <si>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</si>
  <si>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</si>
  <si>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</si>
  <si>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</si>
  <si>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</si>
  <si>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Falán</t>
  </si>
  <si>
    <t>Flandes</t>
  </si>
  <si>
    <t>Fresno</t>
  </si>
  <si>
    <t>Guamo</t>
  </si>
  <si>
    <t>Herveo</t>
  </si>
  <si>
    <t>Honda</t>
  </si>
  <si>
    <t>Ibagué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</si>
  <si>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</si>
  <si>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</si>
  <si>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</si>
  <si>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</si>
  <si>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</si>
  <si>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</si>
  <si>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</si>
  <si>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</si>
  <si>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</si>
  <si>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</si>
  <si>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</si>
  <si>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</si>
  <si>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</si>
  <si>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Roncesvalles</t>
  </si>
  <si>
    <t>Rovira</t>
  </si>
  <si>
    <t>Saldaña</t>
  </si>
  <si>
    <t>San Antonio</t>
  </si>
  <si>
    <t>Santa Isabel</t>
  </si>
  <si>
    <t>Suárez</t>
  </si>
  <si>
    <t>Valle de San Juan</t>
  </si>
  <si>
    <t>Venadillo</t>
  </si>
  <si>
    <t>Villahermosa</t>
  </si>
  <si>
    <t>Villarrica</t>
  </si>
  <si>
    <t>Barrancadeupia</t>
  </si>
  <si>
    <t>Castilla la Nueva</t>
  </si>
  <si>
    <t>Fuente de Oro</t>
  </si>
  <si>
    <t>San Carlos de Guaroa</t>
  </si>
  <si>
    <t>Uribe</t>
  </si>
  <si>
    <t>Vista Hermosa</t>
  </si>
  <si>
    <t>Jambaló</t>
  </si>
  <si>
    <t>López</t>
  </si>
  <si>
    <t>Páez</t>
  </si>
  <si>
    <t>Popayán</t>
  </si>
  <si>
    <t>Purace</t>
  </si>
  <si>
    <t>San Sebastián</t>
  </si>
  <si>
    <t>Santander de Quilichao</t>
  </si>
  <si>
    <t>Sotara</t>
  </si>
  <si>
    <t>Timbío</t>
  </si>
  <si>
    <t>Timbiquí</t>
  </si>
  <si>
    <t>Villa Rica</t>
  </si>
  <si>
    <t>CAUCA</t>
  </si>
  <si>
    <t xml:space="preserve">PERIFERIA NARIÑO </t>
  </si>
  <si>
    <t>PERIFERIA LLANOS</t>
  </si>
  <si>
    <t>TOLIMA</t>
  </si>
  <si>
    <t>ADICIONALES</t>
  </si>
  <si>
    <t>Majagual</t>
  </si>
  <si>
    <t>Ciudad Bolivar</t>
  </si>
  <si>
    <t>Sincelejo</t>
  </si>
  <si>
    <t>Santa Marta</t>
  </si>
  <si>
    <t>Magangue</t>
  </si>
  <si>
    <t>Villa De Leyva</t>
  </si>
  <si>
    <t>Cartagena</t>
  </si>
  <si>
    <t>Guadalajara de Buga</t>
  </si>
  <si>
    <t>Isnos</t>
  </si>
  <si>
    <t>Aguachica</t>
  </si>
  <si>
    <t>Ibague</t>
  </si>
  <si>
    <t>Lerida</t>
  </si>
  <si>
    <t>Bogota D.C.</t>
  </si>
  <si>
    <t>Cuaspud</t>
  </si>
  <si>
    <t>Pasto</t>
  </si>
  <si>
    <t>Ocaña</t>
  </si>
  <si>
    <t>Abrego</t>
  </si>
  <si>
    <t>La playa</t>
  </si>
  <si>
    <t>Pamplona</t>
  </si>
  <si>
    <t>San Alberto</t>
  </si>
  <si>
    <t>Cucuta</t>
  </si>
  <si>
    <t>Chitaga</t>
  </si>
  <si>
    <t>Convencion</t>
  </si>
  <si>
    <t>Silos</t>
  </si>
  <si>
    <t>Santa rosa del sur</t>
  </si>
  <si>
    <t>San antonio de teque</t>
  </si>
  <si>
    <t>ATLANTICO</t>
  </si>
  <si>
    <t>Barranquilla</t>
  </si>
  <si>
    <t>Baranoa</t>
  </si>
  <si>
    <t>Campo de la Cruz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</si>
  <si>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</si>
  <si>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</si>
  <si>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</si>
  <si>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</si>
  <si>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</si>
  <si>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</si>
  <si>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</si>
  <si>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</si>
  <si>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</si>
  <si>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</si>
  <si>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</si>
  <si>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</si>
  <si>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</si>
  <si>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</si>
  <si>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</si>
  <si>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Suán</t>
  </si>
  <si>
    <t>Tubará</t>
  </si>
  <si>
    <t>Usiacurí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</si>
</sst>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00"/>
  </numFmts>
  <fonts count="16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222222"/>
      <name val="Myriad Pro"/>
    </font>
    <font>
      <b/>
      <sz val="14"/>
      <color theme="0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color rgb="FF212121"/>
      <name val="Segoe U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7" fillId="0" borderId="0"/>
    <xf numFmtId="0" fontId="15" fillId="0" borderId="0"/>
    <xf numFmtId="0" fontId="4" fillId="0" borderId="0"/>
    <xf numFmtId="0" fontId="5" fillId="0" borderId="0"/>
  </cellStyleXfs>
  <cellXfs count="9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0" fillId="2" borderId="0" xfId="0" applyFill="1"/>
    <xf numFmtId="0" fontId="3" fillId="3" borderId="1" xfId="0" applyFont="1" applyFill="1" applyBorder="1"/>
    <xf numFmtId="0" fontId="3" fillId="0" borderId="1" xfId="0" applyFont="1" applyBorder="1"/>
    <xf numFmtId="0" fontId="3" fillId="0" borderId="0" xfId="0" applyFont="1"/>
    <xf numFmtId="0" fontId="3" fillId="0" borderId="0" xfId="0" applyFont="1" applyBorder="1"/>
    <xf numFmtId="0" fontId="4" fillId="0" borderId="0" xfId="2" applyFill="1" applyBorder="1" applyAlignment="1">
      <alignment horizontal="left" vertical="top"/>
    </xf>
    <xf numFmtId="0" fontId="5" fillId="0" borderId="2" xfId="2" applyFont="1" applyFill="1" applyBorder="1" applyAlignment="1">
      <alignment horizontal="center" vertical="top" wrapText="1"/>
    </xf>
    <xf numFmtId="1" fontId="7" fillId="0" borderId="2" xfId="2" applyNumberFormat="1" applyFont="1" applyFill="1" applyBorder="1" applyAlignment="1">
      <alignment horizontal="center" vertical="top" wrapText="1"/>
    </xf>
    <xf numFmtId="164" fontId="7" fillId="0" borderId="2" xfId="2" applyNumberFormat="1" applyFont="1" applyFill="1" applyBorder="1" applyAlignment="1">
      <alignment horizontal="center" vertical="top" wrapText="1"/>
    </xf>
    <xf numFmtId="0" fontId="5" fillId="0" borderId="2" xfId="2" applyFont="1" applyFill="1" applyBorder="1" applyAlignment="1">
      <alignment horizontal="left" vertical="top" wrapText="1" indent="2"/>
    </xf>
    <xf numFmtId="0" fontId="5" fillId="0" borderId="2" xfId="2" applyFont="1" applyFill="1" applyBorder="1" applyAlignment="1">
      <alignment horizontal="left" vertical="top" wrapText="1" indent="3"/>
    </xf>
    <xf numFmtId="0" fontId="5" fillId="0" borderId="2" xfId="2" applyFont="1" applyFill="1" applyBorder="1" applyAlignment="1">
      <alignment horizontal="left" vertical="top" wrapText="1" indent="4"/>
    </xf>
    <xf numFmtId="0" fontId="5" fillId="0" borderId="2" xfId="2" applyFont="1" applyFill="1" applyBorder="1" applyAlignment="1">
      <alignment horizontal="left" vertical="top" wrapText="1"/>
    </xf>
    <xf numFmtId="165" fontId="7" fillId="0" borderId="2" xfId="2" applyNumberFormat="1" applyFont="1" applyFill="1" applyBorder="1" applyAlignment="1">
      <alignment horizontal="center" vertical="top" wrapText="1"/>
    </xf>
    <xf numFmtId="0" fontId="8" fillId="0" borderId="2" xfId="2" applyFont="1" applyFill="1" applyBorder="1" applyAlignment="1">
      <alignment horizontal="center" vertical="top" wrapText="1"/>
    </xf>
    <xf numFmtId="0" fontId="8" fillId="0" borderId="2" xfId="2" applyFont="1" applyFill="1" applyBorder="1" applyAlignment="1">
      <alignment horizontal="left" vertical="top" wrapText="1"/>
    </xf>
    <xf numFmtId="0" fontId="8" fillId="0" borderId="2" xfId="2" applyFont="1" applyFill="1" applyBorder="1" applyAlignment="1">
      <alignment horizontal="left" vertical="top" wrapText="1" indent="1"/>
    </xf>
    <xf numFmtId="0" fontId="6" fillId="0" borderId="2" xfId="2" applyNumberFormat="1" applyFont="1" applyFill="1" applyBorder="1" applyAlignment="1">
      <alignment horizontal="left" vertical="top"/>
    </xf>
    <xf numFmtId="0" fontId="6" fillId="0" borderId="2" xfId="2" applyFont="1" applyFill="1" applyBorder="1" applyAlignment="1">
      <alignment horizontal="center" vertical="top" wrapText="1"/>
    </xf>
    <xf numFmtId="0" fontId="6" fillId="0" borderId="2" xfId="2" applyFont="1" applyFill="1" applyBorder="1" applyAlignment="1">
      <alignment horizontal="left" vertical="top" wrapText="1"/>
    </xf>
    <xf numFmtId="0" fontId="6" fillId="0" borderId="2" xfId="2" applyFont="1" applyFill="1" applyBorder="1" applyAlignment="1">
      <alignment vertical="top" wrapText="1"/>
    </xf>
    <xf numFmtId="0" fontId="5" fillId="0" borderId="2" xfId="2" applyFont="1" applyFill="1" applyBorder="1" applyAlignment="1">
      <alignment vertical="top" wrapText="1"/>
    </xf>
    <xf numFmtId="0" fontId="0" fillId="0" borderId="3" xfId="0" applyBorder="1"/>
    <xf numFmtId="0" fontId="0" fillId="2" borderId="3" xfId="0" applyFill="1" applyBorder="1"/>
    <xf numFmtId="0" fontId="9" fillId="0" borderId="3" xfId="0" applyFont="1" applyBorder="1"/>
    <xf numFmtId="0" fontId="10" fillId="0" borderId="0" xfId="2" applyFont="1" applyFill="1" applyBorder="1" applyAlignment="1">
      <alignment horizontal="left" vertical="top"/>
    </xf>
    <xf numFmtId="0" fontId="5" fillId="0" borderId="4" xfId="2" applyFont="1" applyFill="1" applyBorder="1" applyAlignment="1">
      <alignment horizontal="left" vertical="top" wrapText="1"/>
    </xf>
    <xf numFmtId="0" fontId="11" fillId="0" borderId="0" xfId="0" applyFont="1"/>
    <xf numFmtId="0" fontId="11" fillId="0" borderId="3" xfId="0" applyFont="1" applyBorder="1" applyAlignment="1">
      <alignment horizontal="left"/>
    </xf>
    <xf numFmtId="0" fontId="0" fillId="0" borderId="5" xfId="0" applyFill="1" applyBorder="1"/>
    <xf numFmtId="0" fontId="0" fillId="0" borderId="3" xfId="0" applyFill="1" applyBorder="1"/>
    <xf numFmtId="0" fontId="0" fillId="2" borderId="0" xfId="0" applyFill="1" applyBorder="1"/>
    <xf numFmtId="0" fontId="6" fillId="0" borderId="6" xfId="2" applyFont="1" applyFill="1" applyBorder="1" applyAlignment="1">
      <alignment horizontal="left" vertical="top" wrapText="1"/>
    </xf>
    <xf numFmtId="0" fontId="5" fillId="0" borderId="0" xfId="2" applyFont="1" applyFill="1" applyBorder="1" applyAlignment="1">
      <alignment horizontal="left" vertical="top" wrapText="1"/>
    </xf>
    <xf numFmtId="0" fontId="0" fillId="0" borderId="0" xfId="0" applyBorder="1"/>
    <xf numFmtId="0" fontId="5" fillId="0" borderId="0" xfId="2" applyFont="1" applyFill="1" applyBorder="1" applyAlignment="1">
      <alignment vertical="top" wrapText="1"/>
    </xf>
    <xf numFmtId="0" fontId="0" fillId="0" borderId="0" xfId="0" applyFill="1" applyBorder="1"/>
    <xf numFmtId="0" fontId="6" fillId="0" borderId="0" xfId="2" applyFont="1" applyFill="1" applyBorder="1" applyAlignment="1">
      <alignment horizontal="left" vertical="top" wrapText="1"/>
    </xf>
    <xf numFmtId="0" fontId="5" fillId="0" borderId="3" xfId="2" applyFont="1" applyFill="1" applyBorder="1" applyAlignment="1">
      <alignment horizontal="left" vertical="top" wrapText="1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0" fontId="13" fillId="0" borderId="3" xfId="0" applyFont="1" applyBorder="1"/>
    <xf numFmtId="0" fontId="14" fillId="0" borderId="0" xfId="0" applyFont="1"/>
    <xf numFmtId="0" fontId="6" fillId="0" borderId="0" xfId="3" applyFont="1" applyBorder="1" applyAlignment="1"/>
    <xf numFmtId="0" fontId="7" fillId="0" borderId="0" xfId="3" applyFont="1" applyBorder="1" applyAlignment="1"/>
    <xf numFmtId="0" fontId="0" fillId="6" borderId="0" xfId="0" applyFill="1"/>
    <xf numFmtId="0" fontId="14" fillId="0" borderId="0" xfId="0" applyFont="1" applyBorder="1"/>
    <xf numFmtId="0" fontId="6" fillId="6" borderId="0" xfId="3" applyFont="1" applyFill="1" applyBorder="1" applyAlignment="1"/>
    <xf numFmtId="0" fontId="5" fillId="6" borderId="0" xfId="2" applyFont="1" applyFill="1" applyBorder="1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5" fillId="2" borderId="0" xfId="2" applyFont="1" applyFill="1" applyBorder="1" applyAlignment="1">
      <alignment horizontal="left" vertical="top" wrapText="1"/>
    </xf>
    <xf numFmtId="0" fontId="5" fillId="2" borderId="2" xfId="2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/>
    <xf numFmtId="0" fontId="15" fillId="2" borderId="0" xfId="4" applyFill="1"/>
    <xf numFmtId="0" fontId="15" fillId="0" borderId="0" xfId="4"/>
    <xf numFmtId="0" fontId="1" fillId="0" borderId="0" xfId="4" applyFont="1" applyAlignment="1">
      <alignment vertical="center" wrapText="1"/>
    </xf>
    <xf numFmtId="0" fontId="5" fillId="0" borderId="2" xfId="5" applyFont="1" applyFill="1" applyBorder="1" applyAlignment="1">
      <alignment horizontal="left" vertical="top" wrapText="1"/>
    </xf>
    <xf numFmtId="0" fontId="5" fillId="6" borderId="0" xfId="5" applyFont="1" applyFill="1" applyBorder="1" applyAlignment="1">
      <alignment horizontal="left" vertical="top" wrapText="1"/>
    </xf>
    <xf numFmtId="0" fontId="5" fillId="0" borderId="2" xfId="5" applyFont="1" applyFill="1" applyBorder="1" applyAlignment="1">
      <alignment horizontal="left" vertical="top" wrapText="1" indent="3"/>
    </xf>
    <xf numFmtId="0" fontId="1" fillId="2" borderId="0" xfId="4" applyFont="1" applyFill="1" applyAlignment="1">
      <alignment vertical="center" wrapText="1"/>
    </xf>
    <xf numFmtId="0" fontId="5" fillId="2" borderId="2" xfId="5" applyFont="1" applyFill="1" applyBorder="1" applyAlignment="1">
      <alignment horizontal="left" vertical="top" wrapText="1"/>
    </xf>
    <xf numFmtId="0" fontId="5" fillId="2" borderId="0" xfId="5" applyFont="1" applyFill="1" applyBorder="1" applyAlignment="1">
      <alignment horizontal="left" vertical="top" wrapText="1"/>
    </xf>
    <xf numFmtId="0" fontId="5" fillId="0" borderId="6" xfId="5" applyFont="1" applyFill="1" applyBorder="1" applyAlignment="1">
      <alignment horizontal="left" vertical="top" wrapText="1"/>
    </xf>
    <xf numFmtId="0" fontId="5" fillId="0" borderId="4" xfId="5" applyFont="1" applyFill="1" applyBorder="1" applyAlignment="1">
      <alignment horizontal="left" vertical="top" wrapText="1"/>
    </xf>
    <xf numFmtId="0" fontId="5" fillId="0" borderId="3" xfId="5" applyFont="1" applyFill="1" applyBorder="1" applyAlignment="1">
      <alignment horizontal="left" vertical="top" wrapText="1"/>
    </xf>
    <xf numFmtId="0" fontId="5" fillId="0" borderId="0" xfId="5" applyFont="1" applyFill="1" applyBorder="1" applyAlignment="1">
      <alignment horizontal="left" vertical="top" wrapText="1"/>
    </xf>
    <xf numFmtId="0" fontId="15" fillId="0" borderId="0" xfId="4" applyBorder="1"/>
    <xf numFmtId="0" fontId="15" fillId="0" borderId="0" xfId="4" applyAlignment="1">
      <alignment vertical="top" wrapText="1"/>
    </xf>
    <xf numFmtId="0" fontId="15" fillId="0" borderId="0" xfId="4" applyAlignment="1">
      <alignment vertical="center" wrapText="1"/>
    </xf>
    <xf numFmtId="0" fontId="5" fillId="2" borderId="0" xfId="6" applyFill="1" applyAlignment="1">
      <alignment vertical="top"/>
    </xf>
    <xf numFmtId="0" fontId="5" fillId="0" borderId="0" xfId="6" applyAlignment="1">
      <alignment vertical="top"/>
    </xf>
    <xf numFmtId="0" fontId="0" fillId="0" borderId="3" xfId="0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7">
    <cellStyle name="Hipervínculo" xfId="1" builtinId="8"/>
    <cellStyle name="Normal" xfId="0" builtinId="0"/>
    <cellStyle name="Normal 2" xfId="2" xr:uid="{00000000-0005-0000-0000-000002000000}"/>
    <cellStyle name="Normal 2 2" xfId="5" xr:uid="{00000000-0005-0000-0000-000003000000}"/>
    <cellStyle name="Normal 2 3" xfId="4" xr:uid="{00000000-0005-0000-0000-000004000000}"/>
    <cellStyle name="Normal 3" xfId="3" xr:uid="{00000000-0005-0000-0000-000005000000}"/>
    <cellStyle name="Normal 4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UNICIPI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ICIPI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 tint="0.59999389629810485"/>
  </sheetPr>
  <dimension ref="B2:H1078"/>
  <sheetViews>
    <sheetView workbookViewId="0">
      <selection activeCell="E3" sqref="E3:E28"/>
    </sheetView>
  </sheetViews>
  <sheetFormatPr baseColWidth="10" defaultColWidth="23.7109375" defaultRowHeight="15"/>
  <cols>
    <col min="2" max="2" width="42.42578125" bestFit="1" customWidth="1"/>
    <col min="3" max="3" width="3" bestFit="1" customWidth="1"/>
    <col min="4" max="4" width="1.5703125" bestFit="1" customWidth="1"/>
    <col min="5" max="5" width="17.140625" bestFit="1" customWidth="1"/>
    <col min="6" max="6" width="2.7109375" customWidth="1"/>
    <col min="7" max="7" width="1.7109375" bestFit="1" customWidth="1"/>
    <col min="8" max="8" width="65.140625" customWidth="1"/>
  </cols>
  <sheetData>
    <row r="2" spans="2:8">
      <c r="E2" s="3" t="s">
        <v>480</v>
      </c>
    </row>
    <row r="3" spans="2:8">
      <c r="B3" s="1" t="s">
        <v>476</v>
      </c>
      <c r="C3">
        <v>1</v>
      </c>
      <c r="D3" s="1" t="s">
        <v>477</v>
      </c>
      <c r="E3" s="1" t="s">
        <v>461</v>
      </c>
      <c r="F3" s="1" t="s">
        <v>478</v>
      </c>
      <c r="G3" s="1" t="s">
        <v>479</v>
      </c>
      <c r="H3" s="1" t="str">
        <f t="shared" ref="H3:H28" si="0">_xlfn.CONCAT(B3,C3,D3,"'",E3,"'",F3,G3)</f>
        <v>INSERT INTO ZONA(id_zona,nom_zona) VALUES(1,'Amazonas');</v>
      </c>
    </row>
    <row r="4" spans="2:8">
      <c r="B4" s="1" t="s">
        <v>476</v>
      </c>
      <c r="C4">
        <v>2</v>
      </c>
      <c r="D4" s="1" t="s">
        <v>477</v>
      </c>
      <c r="E4" s="1" t="s">
        <v>6</v>
      </c>
      <c r="F4" s="1" t="s">
        <v>478</v>
      </c>
      <c r="G4" s="1" t="s">
        <v>479</v>
      </c>
      <c r="H4" s="1" t="str">
        <f t="shared" si="0"/>
        <v>INSERT INTO ZONA(id_zona,nom_zona) VALUES(2,'Antioquia');</v>
      </c>
    </row>
    <row r="5" spans="2:8">
      <c r="B5" s="1" t="s">
        <v>476</v>
      </c>
      <c r="C5">
        <v>3</v>
      </c>
      <c r="D5" s="1" t="s">
        <v>477</v>
      </c>
      <c r="E5" s="1" t="s">
        <v>76</v>
      </c>
      <c r="F5" s="1" t="s">
        <v>478</v>
      </c>
      <c r="G5" s="1" t="s">
        <v>479</v>
      </c>
      <c r="H5" s="1" t="str">
        <f t="shared" si="0"/>
        <v>INSERT INTO ZONA(id_zona,nom_zona) VALUES(3,'Arauca');</v>
      </c>
    </row>
    <row r="6" spans="2:8">
      <c r="B6" s="1" t="s">
        <v>476</v>
      </c>
      <c r="C6">
        <v>4</v>
      </c>
      <c r="D6" s="1" t="s">
        <v>477</v>
      </c>
      <c r="E6" s="1" t="s">
        <v>462</v>
      </c>
      <c r="F6" s="1" t="s">
        <v>478</v>
      </c>
      <c r="G6" s="1" t="s">
        <v>479</v>
      </c>
      <c r="H6" s="1" t="str">
        <f t="shared" si="0"/>
        <v>INSERT INTO ZONA(id_zona,nom_zona) VALUES(4,'Atlantico');</v>
      </c>
    </row>
    <row r="7" spans="2:8">
      <c r="B7" s="1" t="s">
        <v>476</v>
      </c>
      <c r="C7">
        <v>5</v>
      </c>
      <c r="D7" s="1" t="s">
        <v>477</v>
      </c>
      <c r="E7" s="1" t="s">
        <v>15</v>
      </c>
      <c r="F7" s="1" t="s">
        <v>478</v>
      </c>
      <c r="G7" s="1" t="s">
        <v>479</v>
      </c>
      <c r="H7" s="1" t="str">
        <f t="shared" si="0"/>
        <v>INSERT INTO ZONA(id_zona,nom_zona) VALUES(5,'Bolívar');</v>
      </c>
    </row>
    <row r="8" spans="2:8">
      <c r="B8" s="1" t="s">
        <v>476</v>
      </c>
      <c r="C8">
        <v>6</v>
      </c>
      <c r="D8" s="1" t="s">
        <v>477</v>
      </c>
      <c r="E8" s="1" t="s">
        <v>95</v>
      </c>
      <c r="F8" s="1" t="s">
        <v>478</v>
      </c>
      <c r="G8" s="1" t="s">
        <v>479</v>
      </c>
      <c r="H8" s="1" t="str">
        <f t="shared" si="0"/>
        <v>INSERT INTO ZONA(id_zona,nom_zona) VALUES(6,'Boyacá');</v>
      </c>
    </row>
    <row r="9" spans="2:8">
      <c r="B9" s="1" t="s">
        <v>476</v>
      </c>
      <c r="C9">
        <v>7</v>
      </c>
      <c r="D9" s="1" t="s">
        <v>477</v>
      </c>
      <c r="E9" s="1" t="s">
        <v>17</v>
      </c>
      <c r="F9" s="1" t="s">
        <v>478</v>
      </c>
      <c r="G9" s="1" t="s">
        <v>479</v>
      </c>
      <c r="H9" s="1" t="str">
        <f t="shared" si="0"/>
        <v>INSERT INTO ZONA(id_zona,nom_zona) VALUES(7,'Caldas');</v>
      </c>
    </row>
    <row r="10" spans="2:8">
      <c r="B10" s="1" t="s">
        <v>476</v>
      </c>
      <c r="C10">
        <v>8</v>
      </c>
      <c r="D10" s="1" t="s">
        <v>477</v>
      </c>
      <c r="E10" s="1" t="s">
        <v>463</v>
      </c>
      <c r="F10" s="1" t="s">
        <v>478</v>
      </c>
      <c r="G10" s="1" t="s">
        <v>479</v>
      </c>
      <c r="H10" s="1" t="str">
        <f t="shared" si="0"/>
        <v>INSERT INTO ZONA(id_zona,nom_zona) VALUES(8,'Casanare');</v>
      </c>
    </row>
    <row r="11" spans="2:8">
      <c r="B11" s="1" t="s">
        <v>476</v>
      </c>
      <c r="C11">
        <v>9</v>
      </c>
      <c r="D11" s="1" t="s">
        <v>477</v>
      </c>
      <c r="E11" s="1" t="s">
        <v>464</v>
      </c>
      <c r="F11" s="1" t="s">
        <v>478</v>
      </c>
      <c r="G11" s="1" t="s">
        <v>479</v>
      </c>
      <c r="H11" s="1" t="str">
        <f t="shared" si="0"/>
        <v>INSERT INTO ZONA(id_zona,nom_zona) VALUES(9,'Cauca');</v>
      </c>
    </row>
    <row r="12" spans="2:8">
      <c r="B12" s="1" t="s">
        <v>476</v>
      </c>
      <c r="C12">
        <v>10</v>
      </c>
      <c r="D12" s="1" t="s">
        <v>477</v>
      </c>
      <c r="E12" s="1" t="s">
        <v>465</v>
      </c>
      <c r="F12" s="1" t="s">
        <v>478</v>
      </c>
      <c r="G12" s="1" t="s">
        <v>479</v>
      </c>
      <c r="H12" s="1" t="str">
        <f t="shared" si="0"/>
        <v>INSERT INTO ZONA(id_zona,nom_zona) VALUES(10,'Cesar');</v>
      </c>
    </row>
    <row r="13" spans="2:8">
      <c r="B13" s="1" t="s">
        <v>476</v>
      </c>
      <c r="C13">
        <v>11</v>
      </c>
      <c r="D13" s="1" t="s">
        <v>477</v>
      </c>
      <c r="E13" s="1" t="s">
        <v>466</v>
      </c>
      <c r="F13" s="1" t="s">
        <v>478</v>
      </c>
      <c r="G13" s="1" t="s">
        <v>479</v>
      </c>
      <c r="H13" s="1" t="str">
        <f t="shared" si="0"/>
        <v>INSERT INTO ZONA(id_zona,nom_zona) VALUES(11,'Chocó');</v>
      </c>
    </row>
    <row r="14" spans="2:8">
      <c r="B14" s="1" t="s">
        <v>476</v>
      </c>
      <c r="C14">
        <v>12</v>
      </c>
      <c r="D14" s="1" t="s">
        <v>477</v>
      </c>
      <c r="E14" s="1" t="s">
        <v>83</v>
      </c>
      <c r="F14" s="1" t="s">
        <v>478</v>
      </c>
      <c r="G14" s="1" t="s">
        <v>479</v>
      </c>
      <c r="H14" s="1" t="str">
        <f t="shared" si="0"/>
        <v>INSERT INTO ZONA(id_zona,nom_zona) VALUES(12,'Córdoba');</v>
      </c>
    </row>
    <row r="15" spans="2:8">
      <c r="B15" s="1" t="s">
        <v>476</v>
      </c>
      <c r="C15">
        <v>13</v>
      </c>
      <c r="D15" s="1" t="s">
        <v>477</v>
      </c>
      <c r="E15" s="1" t="s">
        <v>467</v>
      </c>
      <c r="F15" s="1" t="s">
        <v>478</v>
      </c>
      <c r="G15" s="1" t="s">
        <v>479</v>
      </c>
      <c r="H15" s="1" t="str">
        <f t="shared" si="0"/>
        <v>INSERT INTO ZONA(id_zona,nom_zona) VALUES(13,'Cundinamarca');</v>
      </c>
    </row>
    <row r="16" spans="2:8">
      <c r="B16" s="1" t="s">
        <v>476</v>
      </c>
      <c r="C16">
        <v>14</v>
      </c>
      <c r="D16" s="1" t="s">
        <v>477</v>
      </c>
      <c r="E16" s="1" t="s">
        <v>468</v>
      </c>
      <c r="F16" s="1" t="s">
        <v>478</v>
      </c>
      <c r="G16" s="1" t="s">
        <v>479</v>
      </c>
      <c r="H16" s="1" t="str">
        <f t="shared" si="0"/>
        <v>INSERT INTO ZONA(id_zona,nom_zona) VALUES(14,'Huila');</v>
      </c>
    </row>
    <row r="17" spans="2:8">
      <c r="B17" s="1" t="s">
        <v>476</v>
      </c>
      <c r="C17">
        <v>15</v>
      </c>
      <c r="D17" s="1" t="s">
        <v>477</v>
      </c>
      <c r="E17" s="1" t="s">
        <v>474</v>
      </c>
      <c r="F17" s="1" t="s">
        <v>478</v>
      </c>
      <c r="G17" s="1" t="s">
        <v>479</v>
      </c>
      <c r="H17" s="1" t="str">
        <f t="shared" si="0"/>
        <v>INSERT INTO ZONA(id_zona,nom_zona) VALUES(15,'La Guajira');</v>
      </c>
    </row>
    <row r="18" spans="2:8">
      <c r="B18" s="1" t="s">
        <v>476</v>
      </c>
      <c r="C18">
        <v>16</v>
      </c>
      <c r="D18" s="1" t="s">
        <v>477</v>
      </c>
      <c r="E18" s="1" t="s">
        <v>469</v>
      </c>
      <c r="F18" s="1" t="s">
        <v>478</v>
      </c>
      <c r="G18" s="1" t="s">
        <v>479</v>
      </c>
      <c r="H18" s="1" t="str">
        <f t="shared" si="0"/>
        <v>INSERT INTO ZONA(id_zona,nom_zona) VALUES(16,'Magdalena');</v>
      </c>
    </row>
    <row r="19" spans="2:8">
      <c r="B19" s="1" t="s">
        <v>476</v>
      </c>
      <c r="C19">
        <v>17</v>
      </c>
      <c r="D19" s="1" t="s">
        <v>477</v>
      </c>
      <c r="E19" s="1" t="s">
        <v>46</v>
      </c>
      <c r="F19" s="1" t="s">
        <v>478</v>
      </c>
      <c r="G19" s="1" t="s">
        <v>479</v>
      </c>
      <c r="H19" s="1" t="str">
        <f t="shared" si="0"/>
        <v>INSERT INTO ZONA(id_zona,nom_zona) VALUES(17,'Nariño');</v>
      </c>
    </row>
    <row r="20" spans="2:8">
      <c r="B20" s="1" t="s">
        <v>476</v>
      </c>
      <c r="C20">
        <v>18</v>
      </c>
      <c r="D20" s="1" t="s">
        <v>477</v>
      </c>
      <c r="E20" s="1" t="s">
        <v>475</v>
      </c>
      <c r="F20" s="1" t="s">
        <v>478</v>
      </c>
      <c r="G20" s="1" t="s">
        <v>479</v>
      </c>
      <c r="H20" s="1" t="str">
        <f t="shared" si="0"/>
        <v>INSERT INTO ZONA(id_zona,nom_zona) VALUES(18,'Norte de Santander');</v>
      </c>
    </row>
    <row r="21" spans="2:8">
      <c r="B21" s="1" t="s">
        <v>476</v>
      </c>
      <c r="C21">
        <v>19</v>
      </c>
      <c r="D21" s="1" t="s">
        <v>477</v>
      </c>
      <c r="E21" s="1" t="s">
        <v>471</v>
      </c>
      <c r="F21" s="1" t="s">
        <v>478</v>
      </c>
      <c r="G21" s="1" t="s">
        <v>479</v>
      </c>
      <c r="H21" s="1" t="str">
        <f t="shared" si="0"/>
        <v>INSERT INTO ZONA(id_zona,nom_zona) VALUES(19,'Putumayo');</v>
      </c>
    </row>
    <row r="22" spans="2:8">
      <c r="B22" s="1" t="s">
        <v>476</v>
      </c>
      <c r="C22">
        <v>20</v>
      </c>
      <c r="D22" s="1" t="s">
        <v>477</v>
      </c>
      <c r="E22" s="1" t="s">
        <v>170</v>
      </c>
      <c r="F22" s="1" t="s">
        <v>478</v>
      </c>
      <c r="G22" s="1" t="s">
        <v>479</v>
      </c>
      <c r="H22" s="1" t="str">
        <f t="shared" si="0"/>
        <v>INSERT INTO ZONA(id_zona,nom_zona) VALUES(20,'Risaralda');</v>
      </c>
    </row>
    <row r="23" spans="2:8">
      <c r="B23" s="1" t="s">
        <v>476</v>
      </c>
      <c r="C23">
        <v>21</v>
      </c>
      <c r="D23" s="1" t="s">
        <v>477</v>
      </c>
      <c r="E23" s="1" t="s">
        <v>58</v>
      </c>
      <c r="F23" s="1" t="s">
        <v>478</v>
      </c>
      <c r="G23" s="1" t="s">
        <v>479</v>
      </c>
      <c r="H23" s="1" t="str">
        <f t="shared" si="0"/>
        <v>INSERT INTO ZONA(id_zona,nom_zona) VALUES(21,'San Andrés');</v>
      </c>
    </row>
    <row r="24" spans="2:8">
      <c r="B24" s="1" t="s">
        <v>476</v>
      </c>
      <c r="C24">
        <v>22</v>
      </c>
      <c r="D24" s="1" t="s">
        <v>477</v>
      </c>
      <c r="E24" s="1" t="s">
        <v>0</v>
      </c>
      <c r="F24" s="1" t="s">
        <v>478</v>
      </c>
      <c r="G24" s="1" t="s">
        <v>479</v>
      </c>
      <c r="H24" s="1" t="str">
        <f t="shared" si="0"/>
        <v>INSERT INTO ZONA(id_zona,nom_zona) VALUES(22,'Santafé de Bogotá');</v>
      </c>
    </row>
    <row r="25" spans="2:8">
      <c r="B25" s="1" t="s">
        <v>476</v>
      </c>
      <c r="C25">
        <v>23</v>
      </c>
      <c r="D25" s="1" t="s">
        <v>477</v>
      </c>
      <c r="E25" s="1" t="s">
        <v>470</v>
      </c>
      <c r="F25" s="1" t="s">
        <v>478</v>
      </c>
      <c r="G25" s="1" t="s">
        <v>479</v>
      </c>
      <c r="H25" s="1" t="str">
        <f t="shared" si="0"/>
        <v>INSERT INTO ZONA(id_zona,nom_zona) VALUES(23,'Santander');</v>
      </c>
    </row>
    <row r="26" spans="2:8">
      <c r="B26" s="1" t="s">
        <v>476</v>
      </c>
      <c r="C26">
        <v>24</v>
      </c>
      <c r="D26" s="1" t="s">
        <v>477</v>
      </c>
      <c r="E26" s="1" t="s">
        <v>423</v>
      </c>
      <c r="F26" s="1" t="s">
        <v>478</v>
      </c>
      <c r="G26" s="1" t="s">
        <v>479</v>
      </c>
      <c r="H26" s="1" t="str">
        <f t="shared" si="0"/>
        <v>INSERT INTO ZONA(id_zona,nom_zona) VALUES(24,'Sucre');</v>
      </c>
    </row>
    <row r="27" spans="2:8">
      <c r="B27" s="1" t="s">
        <v>476</v>
      </c>
      <c r="C27">
        <v>25</v>
      </c>
      <c r="D27" s="1" t="s">
        <v>477</v>
      </c>
      <c r="E27" s="1" t="s">
        <v>472</v>
      </c>
      <c r="F27" s="1" t="s">
        <v>478</v>
      </c>
      <c r="G27" s="1" t="s">
        <v>479</v>
      </c>
      <c r="H27" s="1" t="str">
        <f t="shared" si="0"/>
        <v>INSERT INTO ZONA(id_zona,nom_zona) VALUES(25,'Tolima');</v>
      </c>
    </row>
    <row r="28" spans="2:8">
      <c r="B28" s="1" t="s">
        <v>476</v>
      </c>
      <c r="C28">
        <v>26</v>
      </c>
      <c r="D28" s="1" t="s">
        <v>477</v>
      </c>
      <c r="E28" s="1" t="s">
        <v>473</v>
      </c>
      <c r="F28" s="1" t="s">
        <v>478</v>
      </c>
      <c r="G28" s="1" t="s">
        <v>479</v>
      </c>
      <c r="H28" s="1" t="str">
        <f t="shared" si="0"/>
        <v>INSERT INTO ZONA(id_zona,nom_zona) VALUES(26,'Valle');</v>
      </c>
    </row>
    <row r="29" spans="2:8">
      <c r="B29" s="1"/>
    </row>
    <row r="30" spans="2:8">
      <c r="B30" s="1"/>
    </row>
    <row r="31" spans="2:8">
      <c r="B31" s="1"/>
    </row>
    <row r="32" spans="2:8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2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  <row r="1063" spans="2:2">
      <c r="B1063" s="1"/>
    </row>
    <row r="1064" spans="2:2">
      <c r="B1064" s="1"/>
    </row>
    <row r="1065" spans="2:2">
      <c r="B1065" s="1"/>
    </row>
    <row r="1066" spans="2:2">
      <c r="B1066" s="1"/>
    </row>
    <row r="1067" spans="2:2">
      <c r="B1067" s="1"/>
    </row>
    <row r="1068" spans="2:2">
      <c r="B1068" s="1"/>
    </row>
    <row r="1069" spans="2:2">
      <c r="B1069" s="1"/>
    </row>
    <row r="1070" spans="2:2">
      <c r="B1070" s="1"/>
    </row>
    <row r="1071" spans="2:2">
      <c r="B1071" s="1"/>
    </row>
    <row r="1072" spans="2:2">
      <c r="B1072" s="1"/>
    </row>
    <row r="1073" spans="2:2">
      <c r="B1073" s="1"/>
    </row>
    <row r="1074" spans="2:2">
      <c r="B1074" s="1"/>
    </row>
    <row r="1075" spans="2:2">
      <c r="B1075" s="1"/>
    </row>
    <row r="1076" spans="2:2">
      <c r="B1076" s="1"/>
    </row>
    <row r="1077" spans="2:2">
      <c r="B1077" s="1"/>
    </row>
    <row r="1078" spans="2:2">
      <c r="B1078" s="1"/>
    </row>
  </sheetData>
  <sortState ref="A3:B1079">
    <sortCondition ref="A3:A1079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/>
  <dimension ref="B1:AB401"/>
  <sheetViews>
    <sheetView workbookViewId="0">
      <selection activeCell="W2" sqref="W2"/>
    </sheetView>
  </sheetViews>
  <sheetFormatPr baseColWidth="10" defaultRowHeight="15"/>
  <cols>
    <col min="1" max="1" width="3.140625" customWidth="1"/>
    <col min="2" max="2" width="22.140625" customWidth="1"/>
    <col min="3" max="3" width="9" bestFit="1" customWidth="1"/>
    <col min="4" max="4" width="1.5703125" bestFit="1" customWidth="1"/>
    <col min="5" max="5" width="55.42578125" bestFit="1" customWidth="1"/>
    <col min="6" max="6" width="1.5703125" bestFit="1" customWidth="1"/>
    <col min="7" max="7" width="14.85546875" bestFit="1" customWidth="1"/>
    <col min="8" max="8" width="1.5703125" bestFit="1" customWidth="1"/>
    <col min="9" max="9" width="14.85546875" customWidth="1"/>
    <col min="10" max="10" width="1.5703125" bestFit="1" customWidth="1"/>
    <col min="11" max="11" width="14.85546875" customWidth="1"/>
    <col min="12" max="12" width="1.5703125" bestFit="1" customWidth="1"/>
    <col min="14" max="14" width="1.5703125" bestFit="1" customWidth="1"/>
    <col min="16" max="16" width="1.5703125" bestFit="1" customWidth="1"/>
    <col min="18" max="18" width="1.5703125" bestFit="1" customWidth="1"/>
    <col min="19" max="19" width="38.42578125" bestFit="1" customWidth="1"/>
    <col min="20" max="20" width="1.5703125" bestFit="1" customWidth="1"/>
    <col min="21" max="21" width="19.7109375" bestFit="1" customWidth="1"/>
    <col min="22" max="22" width="1.5703125" bestFit="1" customWidth="1"/>
    <col min="23" max="23" width="13.85546875" bestFit="1" customWidth="1"/>
    <col min="24" max="24" width="2.28515625" bestFit="1" customWidth="1"/>
    <col min="25" max="25" width="16" bestFit="1" customWidth="1"/>
    <col min="26" max="26" width="18.5703125" bestFit="1" customWidth="1"/>
    <col min="27" max="27" width="36.7109375" bestFit="1" customWidth="1"/>
    <col min="28" max="28" width="16.85546875" bestFit="1" customWidth="1"/>
  </cols>
  <sheetData>
    <row r="1" spans="2:28">
      <c r="C1" s="4" t="s">
        <v>2868</v>
      </c>
      <c r="D1" s="4"/>
      <c r="E1" s="4" t="s">
        <v>2869</v>
      </c>
      <c r="F1" s="4"/>
      <c r="G1" s="4" t="s">
        <v>2870</v>
      </c>
      <c r="H1" s="4"/>
      <c r="I1" s="4" t="s">
        <v>2871</v>
      </c>
      <c r="J1" s="4"/>
      <c r="K1" s="4" t="s">
        <v>2872</v>
      </c>
      <c r="L1" s="4"/>
      <c r="M1" s="4" t="s">
        <v>485</v>
      </c>
      <c r="N1" s="4"/>
      <c r="O1" s="4" t="s">
        <v>2873</v>
      </c>
      <c r="P1" s="4"/>
      <c r="Q1" s="4" t="s">
        <v>2874</v>
      </c>
      <c r="R1" s="4"/>
      <c r="S1" s="4" t="s">
        <v>2875</v>
      </c>
      <c r="T1" s="4"/>
      <c r="U1" s="4" t="s">
        <v>2876</v>
      </c>
      <c r="V1" s="4"/>
      <c r="W1" s="4" t="s">
        <v>2735</v>
      </c>
      <c r="X1" s="4"/>
      <c r="Y1" s="4" t="s">
        <v>2865</v>
      </c>
      <c r="Z1" s="4" t="s">
        <v>486</v>
      </c>
      <c r="AA1" s="4" t="s">
        <v>487</v>
      </c>
      <c r="AB1" s="4" t="s">
        <v>488</v>
      </c>
    </row>
    <row r="2" spans="2:28">
      <c r="B2" t="s">
        <v>2877</v>
      </c>
      <c r="C2" s="5">
        <v>193365</v>
      </c>
      <c r="D2" s="7" t="s">
        <v>477</v>
      </c>
      <c r="E2" s="6" t="s">
        <v>489</v>
      </c>
      <c r="F2" s="6" t="s">
        <v>477</v>
      </c>
      <c r="G2" s="6"/>
      <c r="H2" s="6" t="s">
        <v>477</v>
      </c>
      <c r="I2" s="6"/>
      <c r="J2" s="6" t="s">
        <v>477</v>
      </c>
      <c r="K2" s="6"/>
      <c r="L2" s="6" t="s">
        <v>477</v>
      </c>
      <c r="M2">
        <v>3108837299</v>
      </c>
      <c r="N2" t="s">
        <v>477</v>
      </c>
      <c r="P2" t="s">
        <v>477</v>
      </c>
      <c r="R2" t="s">
        <v>477</v>
      </c>
      <c r="S2" s="6" t="s">
        <v>490</v>
      </c>
      <c r="T2" s="6" t="s">
        <v>477</v>
      </c>
      <c r="U2" s="6"/>
      <c r="V2" s="6" t="s">
        <v>477</v>
      </c>
      <c r="W2" s="6"/>
      <c r="X2" s="6" t="s">
        <v>484</v>
      </c>
      <c r="Y2" t="e">
        <f>VLOOKUP(Z2,INSERT [1]MUNICIPIO!$E$2:$F$1034,2,0)</f>
        <v>#NAME?</v>
      </c>
      <c r="Z2" t="s">
        <v>2351</v>
      </c>
      <c r="AA2" s="6" t="s">
        <v>491</v>
      </c>
      <c r="AB2" t="s">
        <v>467</v>
      </c>
    </row>
    <row r="3" spans="2:28">
      <c r="B3" t="s">
        <v>2877</v>
      </c>
      <c r="C3" s="5">
        <v>203206</v>
      </c>
      <c r="D3" s="7" t="s">
        <v>477</v>
      </c>
      <c r="E3" s="6" t="s">
        <v>492</v>
      </c>
      <c r="F3" s="6" t="s">
        <v>477</v>
      </c>
      <c r="G3" s="6"/>
      <c r="H3" s="6" t="s">
        <v>477</v>
      </c>
      <c r="I3" s="6"/>
      <c r="J3" s="6" t="s">
        <v>477</v>
      </c>
      <c r="K3" s="6"/>
      <c r="L3" s="6" t="s">
        <v>477</v>
      </c>
      <c r="M3">
        <v>918480106</v>
      </c>
      <c r="N3" t="s">
        <v>477</v>
      </c>
      <c r="P3" t="s">
        <v>477</v>
      </c>
      <c r="R3" t="s">
        <v>477</v>
      </c>
      <c r="S3" s="6" t="s">
        <v>493</v>
      </c>
      <c r="T3" s="6" t="s">
        <v>477</v>
      </c>
      <c r="U3" s="6"/>
      <c r="V3" s="6" t="s">
        <v>477</v>
      </c>
      <c r="W3" s="6"/>
      <c r="X3" s="6" t="s">
        <v>484</v>
      </c>
      <c r="Y3" t="e">
        <f>VLOOKUP(Z3,#REF!,2,0)</f>
        <v>#REF!</v>
      </c>
      <c r="Z3" t="s">
        <v>2489</v>
      </c>
      <c r="AA3" s="6" t="s">
        <v>494</v>
      </c>
      <c r="AB3" t="s">
        <v>467</v>
      </c>
    </row>
    <row r="4" spans="2:28">
      <c r="B4" t="s">
        <v>2877</v>
      </c>
      <c r="C4" s="5">
        <v>205399</v>
      </c>
      <c r="D4" s="7" t="s">
        <v>477</v>
      </c>
      <c r="E4" s="6" t="s">
        <v>495</v>
      </c>
      <c r="F4" s="6" t="s">
        <v>477</v>
      </c>
      <c r="G4" s="6"/>
      <c r="H4" s="6" t="s">
        <v>477</v>
      </c>
      <c r="I4" s="6"/>
      <c r="J4" s="6" t="s">
        <v>477</v>
      </c>
      <c r="K4" s="6"/>
      <c r="L4" s="6" t="s">
        <v>477</v>
      </c>
      <c r="M4">
        <v>918554141</v>
      </c>
      <c r="N4" t="s">
        <v>477</v>
      </c>
      <c r="P4" t="s">
        <v>477</v>
      </c>
      <c r="R4" t="s">
        <v>477</v>
      </c>
      <c r="S4" s="6" t="s">
        <v>496</v>
      </c>
      <c r="T4" s="6" t="s">
        <v>477</v>
      </c>
      <c r="U4" s="6"/>
      <c r="V4" s="6" t="s">
        <v>477</v>
      </c>
      <c r="W4" s="6"/>
      <c r="X4" s="6" t="s">
        <v>484</v>
      </c>
      <c r="Y4" t="e">
        <f>VLOOKUP(Z4,#REF!,2,0)</f>
        <v>#REF!</v>
      </c>
      <c r="Z4" t="s">
        <v>2490</v>
      </c>
      <c r="AA4" s="6" t="s">
        <v>491</v>
      </c>
      <c r="AB4" t="s">
        <v>467</v>
      </c>
    </row>
    <row r="5" spans="2:28">
      <c r="B5" t="s">
        <v>2877</v>
      </c>
      <c r="C5" s="5">
        <v>206441</v>
      </c>
      <c r="D5" s="7" t="s">
        <v>477</v>
      </c>
      <c r="E5" s="6" t="s">
        <v>497</v>
      </c>
      <c r="F5" s="6" t="s">
        <v>477</v>
      </c>
      <c r="G5" s="6"/>
      <c r="H5" s="6" t="s">
        <v>477</v>
      </c>
      <c r="I5" s="6"/>
      <c r="J5" s="6" t="s">
        <v>477</v>
      </c>
      <c r="K5" s="6"/>
      <c r="L5" s="6" t="s">
        <v>477</v>
      </c>
      <c r="M5">
        <v>3125178105</v>
      </c>
      <c r="N5" t="s">
        <v>477</v>
      </c>
      <c r="P5" t="s">
        <v>477</v>
      </c>
      <c r="R5" t="s">
        <v>477</v>
      </c>
      <c r="S5" s="6" t="s">
        <v>498</v>
      </c>
      <c r="T5" s="6" t="s">
        <v>477</v>
      </c>
      <c r="U5" s="6"/>
      <c r="V5" s="6" t="s">
        <v>477</v>
      </c>
      <c r="W5" s="6"/>
      <c r="X5" s="6" t="s">
        <v>484</v>
      </c>
      <c r="Y5" t="e">
        <f>VLOOKUP(Z5,#REF!,2,0)</f>
        <v>#REF!</v>
      </c>
      <c r="Z5" t="s">
        <v>2490</v>
      </c>
      <c r="AA5" s="6" t="s">
        <v>499</v>
      </c>
      <c r="AB5" t="s">
        <v>467</v>
      </c>
    </row>
    <row r="6" spans="2:28">
      <c r="B6" t="s">
        <v>2877</v>
      </c>
      <c r="C6" s="5">
        <v>206486</v>
      </c>
      <c r="D6" s="7" t="s">
        <v>477</v>
      </c>
      <c r="E6" s="6" t="s">
        <v>500</v>
      </c>
      <c r="F6" s="6" t="s">
        <v>477</v>
      </c>
      <c r="G6" s="6"/>
      <c r="H6" s="6" t="s">
        <v>477</v>
      </c>
      <c r="I6" s="6"/>
      <c r="J6" s="6" t="s">
        <v>477</v>
      </c>
      <c r="K6" s="6"/>
      <c r="L6" s="6" t="s">
        <v>477</v>
      </c>
      <c r="M6">
        <v>3202599556</v>
      </c>
      <c r="N6" t="s">
        <v>477</v>
      </c>
      <c r="P6" t="s">
        <v>477</v>
      </c>
      <c r="R6" t="s">
        <v>477</v>
      </c>
      <c r="S6" s="6" t="s">
        <v>501</v>
      </c>
      <c r="T6" s="6" t="s">
        <v>477</v>
      </c>
      <c r="U6" s="6"/>
      <c r="V6" s="6" t="s">
        <v>477</v>
      </c>
      <c r="W6" s="6"/>
      <c r="X6" s="6" t="s">
        <v>484</v>
      </c>
      <c r="Y6" t="e">
        <f>VLOOKUP(Z6,#REF!,2,0)</f>
        <v>#REF!</v>
      </c>
      <c r="Z6" t="s">
        <v>2490</v>
      </c>
      <c r="AA6" s="6" t="s">
        <v>499</v>
      </c>
      <c r="AB6" t="s">
        <v>467</v>
      </c>
    </row>
    <row r="7" spans="2:28">
      <c r="B7" t="s">
        <v>2877</v>
      </c>
      <c r="C7" s="5">
        <v>217721</v>
      </c>
      <c r="D7" s="7" t="s">
        <v>477</v>
      </c>
      <c r="E7" s="6" t="s">
        <v>502</v>
      </c>
      <c r="F7" s="6" t="s">
        <v>477</v>
      </c>
      <c r="G7" s="6"/>
      <c r="H7" s="6" t="s">
        <v>477</v>
      </c>
      <c r="I7" s="6"/>
      <c r="J7" s="6" t="s">
        <v>477</v>
      </c>
      <c r="K7" s="6"/>
      <c r="L7" s="6" t="s">
        <v>477</v>
      </c>
      <c r="M7">
        <v>9999999</v>
      </c>
      <c r="N7" t="s">
        <v>477</v>
      </c>
      <c r="P7" t="s">
        <v>477</v>
      </c>
      <c r="R7" t="s">
        <v>477</v>
      </c>
      <c r="S7" s="6" t="s">
        <v>503</v>
      </c>
      <c r="T7" s="6" t="s">
        <v>477</v>
      </c>
      <c r="U7" s="6"/>
      <c r="V7" s="6" t="s">
        <v>477</v>
      </c>
      <c r="W7" s="6"/>
      <c r="X7" s="6" t="s">
        <v>484</v>
      </c>
      <c r="Y7" t="e">
        <f>VLOOKUP(Z7,#REF!,2,0)</f>
        <v>#REF!</v>
      </c>
      <c r="Z7" t="s">
        <v>248</v>
      </c>
      <c r="AA7" s="6" t="s">
        <v>491</v>
      </c>
      <c r="AB7" t="s">
        <v>467</v>
      </c>
    </row>
    <row r="8" spans="2:28">
      <c r="B8" t="s">
        <v>2877</v>
      </c>
      <c r="C8" s="5">
        <v>350875</v>
      </c>
      <c r="D8" s="7" t="s">
        <v>477</v>
      </c>
      <c r="E8" s="6" t="s">
        <v>504</v>
      </c>
      <c r="F8" s="6" t="s">
        <v>477</v>
      </c>
      <c r="G8" s="6"/>
      <c r="H8" s="6" t="s">
        <v>477</v>
      </c>
      <c r="I8" s="6"/>
      <c r="J8" s="6" t="s">
        <v>477</v>
      </c>
      <c r="K8" s="6"/>
      <c r="L8" s="6" t="s">
        <v>477</v>
      </c>
      <c r="M8">
        <v>3143765791</v>
      </c>
      <c r="N8" t="s">
        <v>477</v>
      </c>
      <c r="P8" t="s">
        <v>477</v>
      </c>
      <c r="R8" t="s">
        <v>477</v>
      </c>
      <c r="S8" s="6" t="s">
        <v>505</v>
      </c>
      <c r="T8" s="6" t="s">
        <v>477</v>
      </c>
      <c r="U8" s="6"/>
      <c r="V8" s="6" t="s">
        <v>477</v>
      </c>
      <c r="W8" s="6"/>
      <c r="X8" s="6" t="s">
        <v>484</v>
      </c>
      <c r="Y8" t="e">
        <f>VLOOKUP(Z8,#REF!,2,0)</f>
        <v>#REF!</v>
      </c>
      <c r="Z8" t="s">
        <v>260</v>
      </c>
      <c r="AA8" s="6" t="s">
        <v>499</v>
      </c>
      <c r="AB8" t="s">
        <v>467</v>
      </c>
    </row>
    <row r="9" spans="2:28">
      <c r="B9" t="s">
        <v>2877</v>
      </c>
      <c r="C9" s="5">
        <v>371709</v>
      </c>
      <c r="D9" s="7" t="s">
        <v>477</v>
      </c>
      <c r="E9" s="6" t="s">
        <v>506</v>
      </c>
      <c r="F9" s="6" t="s">
        <v>477</v>
      </c>
      <c r="G9" s="6"/>
      <c r="H9" s="6" t="s">
        <v>477</v>
      </c>
      <c r="I9" s="6"/>
      <c r="J9" s="6" t="s">
        <v>477</v>
      </c>
      <c r="K9" s="6"/>
      <c r="L9" s="6" t="s">
        <v>477</v>
      </c>
      <c r="M9">
        <v>3116553361</v>
      </c>
      <c r="N9" t="s">
        <v>477</v>
      </c>
      <c r="P9" t="s">
        <v>477</v>
      </c>
      <c r="R9" t="s">
        <v>477</v>
      </c>
      <c r="S9" s="6" t="s">
        <v>507</v>
      </c>
      <c r="T9" s="6" t="s">
        <v>477</v>
      </c>
      <c r="U9" s="6"/>
      <c r="V9" s="6" t="s">
        <v>477</v>
      </c>
      <c r="W9" s="6"/>
      <c r="X9" s="6" t="s">
        <v>484</v>
      </c>
      <c r="Y9" t="e">
        <f>VLOOKUP(Z9,#REF!,2,0)</f>
        <v>#REF!</v>
      </c>
      <c r="Z9" t="s">
        <v>266</v>
      </c>
      <c r="AA9" s="6" t="s">
        <v>499</v>
      </c>
      <c r="AB9" t="s">
        <v>467</v>
      </c>
    </row>
    <row r="10" spans="2:28">
      <c r="B10" t="s">
        <v>2877</v>
      </c>
      <c r="C10" s="5">
        <v>406596</v>
      </c>
      <c r="D10" s="7" t="s">
        <v>477</v>
      </c>
      <c r="E10" s="6" t="s">
        <v>508</v>
      </c>
      <c r="F10" s="6" t="s">
        <v>477</v>
      </c>
      <c r="G10" s="6"/>
      <c r="H10" s="6" t="s">
        <v>477</v>
      </c>
      <c r="I10" s="6"/>
      <c r="J10" s="6" t="s">
        <v>477</v>
      </c>
      <c r="K10" s="6"/>
      <c r="L10" s="6" t="s">
        <v>477</v>
      </c>
      <c r="M10">
        <v>3203008104</v>
      </c>
      <c r="N10" t="s">
        <v>477</v>
      </c>
      <c r="P10" t="s">
        <v>477</v>
      </c>
      <c r="R10" t="s">
        <v>477</v>
      </c>
      <c r="S10" s="6" t="s">
        <v>509</v>
      </c>
      <c r="T10" s="6" t="s">
        <v>477</v>
      </c>
      <c r="U10" s="6"/>
      <c r="V10" s="6" t="s">
        <v>477</v>
      </c>
      <c r="W10" s="6"/>
      <c r="X10" s="6" t="s">
        <v>484</v>
      </c>
      <c r="Y10" t="e">
        <f>VLOOKUP(Z10,#REF!,2,0)</f>
        <v>#REF!</v>
      </c>
      <c r="Z10" t="s">
        <v>279</v>
      </c>
      <c r="AA10" s="6" t="s">
        <v>499</v>
      </c>
      <c r="AB10" t="s">
        <v>467</v>
      </c>
    </row>
    <row r="11" spans="2:28">
      <c r="B11" t="s">
        <v>2877</v>
      </c>
      <c r="C11" s="5">
        <v>406706</v>
      </c>
      <c r="D11" s="7" t="s">
        <v>477</v>
      </c>
      <c r="E11" s="6" t="s">
        <v>510</v>
      </c>
      <c r="F11" s="6" t="s">
        <v>477</v>
      </c>
      <c r="G11" s="6"/>
      <c r="H11" s="6" t="s">
        <v>477</v>
      </c>
      <c r="I11" s="6"/>
      <c r="J11" s="6" t="s">
        <v>477</v>
      </c>
      <c r="K11" s="6"/>
      <c r="L11" s="6" t="s">
        <v>477</v>
      </c>
      <c r="M11">
        <v>3134797019</v>
      </c>
      <c r="N11" t="s">
        <v>477</v>
      </c>
      <c r="P11" t="s">
        <v>477</v>
      </c>
      <c r="R11" t="s">
        <v>477</v>
      </c>
      <c r="S11" s="6" t="s">
        <v>511</v>
      </c>
      <c r="T11" s="6" t="s">
        <v>477</v>
      </c>
      <c r="U11" s="6"/>
      <c r="V11" s="6" t="s">
        <v>477</v>
      </c>
      <c r="W11" s="6"/>
      <c r="X11" s="6" t="s">
        <v>484</v>
      </c>
      <c r="Y11" t="e">
        <f>VLOOKUP(Z11,#REF!,2,0)</f>
        <v>#REF!</v>
      </c>
      <c r="Z11" t="s">
        <v>279</v>
      </c>
      <c r="AA11" s="6" t="s">
        <v>499</v>
      </c>
      <c r="AB11" t="s">
        <v>467</v>
      </c>
    </row>
    <row r="12" spans="2:28">
      <c r="B12" t="s">
        <v>2877</v>
      </c>
      <c r="C12" s="5">
        <v>406956</v>
      </c>
      <c r="D12" s="7" t="s">
        <v>477</v>
      </c>
      <c r="E12" s="6" t="s">
        <v>512</v>
      </c>
      <c r="F12" s="6" t="s">
        <v>477</v>
      </c>
      <c r="G12" s="6"/>
      <c r="H12" s="6" t="s">
        <v>477</v>
      </c>
      <c r="I12" s="6"/>
      <c r="J12" s="6" t="s">
        <v>477</v>
      </c>
      <c r="K12" s="6"/>
      <c r="L12" s="6" t="s">
        <v>477</v>
      </c>
      <c r="M12">
        <v>3112568266</v>
      </c>
      <c r="N12" t="s">
        <v>477</v>
      </c>
      <c r="P12" t="s">
        <v>477</v>
      </c>
      <c r="R12" t="s">
        <v>477</v>
      </c>
      <c r="S12" s="6" t="s">
        <v>513</v>
      </c>
      <c r="T12" s="6" t="s">
        <v>477</v>
      </c>
      <c r="U12" s="6"/>
      <c r="V12" s="6" t="s">
        <v>477</v>
      </c>
      <c r="W12" s="6"/>
      <c r="X12" s="6" t="s">
        <v>484</v>
      </c>
      <c r="Y12" t="e">
        <f>VLOOKUP(Z12,#REF!,2,0)</f>
        <v>#REF!</v>
      </c>
      <c r="Z12" t="s">
        <v>279</v>
      </c>
      <c r="AA12" s="6" t="s">
        <v>499</v>
      </c>
      <c r="AB12" t="s">
        <v>467</v>
      </c>
    </row>
    <row r="13" spans="2:28">
      <c r="B13" t="s">
        <v>2877</v>
      </c>
      <c r="C13" s="5">
        <v>412379</v>
      </c>
      <c r="D13" s="7" t="s">
        <v>477</v>
      </c>
      <c r="E13" s="6" t="s">
        <v>514</v>
      </c>
      <c r="F13" s="6" t="s">
        <v>477</v>
      </c>
      <c r="G13" s="6"/>
      <c r="H13" s="6" t="s">
        <v>477</v>
      </c>
      <c r="I13" s="6"/>
      <c r="J13" s="6" t="s">
        <v>477</v>
      </c>
      <c r="K13" s="6"/>
      <c r="L13" s="6" t="s">
        <v>477</v>
      </c>
      <c r="M13">
        <v>918648222</v>
      </c>
      <c r="N13" t="s">
        <v>477</v>
      </c>
      <c r="P13" t="s">
        <v>477</v>
      </c>
      <c r="R13" t="s">
        <v>477</v>
      </c>
      <c r="S13" s="6" t="s">
        <v>515</v>
      </c>
      <c r="T13" s="6" t="s">
        <v>477</v>
      </c>
      <c r="U13" s="6"/>
      <c r="V13" s="6" t="s">
        <v>477</v>
      </c>
      <c r="W13" s="6"/>
      <c r="X13" s="6" t="s">
        <v>484</v>
      </c>
      <c r="Y13" t="e">
        <f>VLOOKUP(Z13,#REF!,2,0)</f>
        <v>#REF!</v>
      </c>
      <c r="Z13" t="s">
        <v>280</v>
      </c>
      <c r="AA13" s="6" t="s">
        <v>491</v>
      </c>
      <c r="AB13" t="s">
        <v>467</v>
      </c>
    </row>
    <row r="14" spans="2:28">
      <c r="B14" t="s">
        <v>2877</v>
      </c>
      <c r="C14" s="5">
        <v>423419</v>
      </c>
      <c r="D14" s="7" t="s">
        <v>477</v>
      </c>
      <c r="E14" s="6" t="s">
        <v>516</v>
      </c>
      <c r="F14" s="6" t="s">
        <v>477</v>
      </c>
      <c r="G14" s="6"/>
      <c r="H14" s="6" t="s">
        <v>477</v>
      </c>
      <c r="I14" s="6"/>
      <c r="J14" s="6" t="s">
        <v>477</v>
      </c>
      <c r="K14" s="6"/>
      <c r="L14" s="6" t="s">
        <v>477</v>
      </c>
      <c r="M14">
        <v>3108024308</v>
      </c>
      <c r="N14" t="s">
        <v>477</v>
      </c>
      <c r="P14" t="s">
        <v>477</v>
      </c>
      <c r="R14" t="s">
        <v>477</v>
      </c>
      <c r="S14" s="6" t="s">
        <v>517</v>
      </c>
      <c r="T14" s="6" t="s">
        <v>477</v>
      </c>
      <c r="U14" s="6"/>
      <c r="V14" s="6" t="s">
        <v>477</v>
      </c>
      <c r="W14" s="6"/>
      <c r="X14" s="6" t="s">
        <v>484</v>
      </c>
      <c r="Y14" t="e">
        <f>VLOOKUP(Z14,#REF!,2,0)</f>
        <v>#REF!</v>
      </c>
      <c r="Z14" t="s">
        <v>107</v>
      </c>
      <c r="AA14" s="6" t="s">
        <v>518</v>
      </c>
      <c r="AB14" t="s">
        <v>519</v>
      </c>
    </row>
    <row r="15" spans="2:28">
      <c r="B15" t="s">
        <v>2877</v>
      </c>
      <c r="C15" s="5">
        <v>438288</v>
      </c>
      <c r="D15" s="7" t="s">
        <v>477</v>
      </c>
      <c r="E15" s="6" t="s">
        <v>520</v>
      </c>
      <c r="F15" s="6" t="s">
        <v>477</v>
      </c>
      <c r="G15" s="6"/>
      <c r="H15" s="6" t="s">
        <v>477</v>
      </c>
      <c r="I15" s="6"/>
      <c r="J15" s="6" t="s">
        <v>477</v>
      </c>
      <c r="K15" s="6"/>
      <c r="L15" s="6" t="s">
        <v>477</v>
      </c>
      <c r="M15">
        <v>3125195215</v>
      </c>
      <c r="N15" t="s">
        <v>477</v>
      </c>
      <c r="P15" t="s">
        <v>477</v>
      </c>
      <c r="R15" t="s">
        <v>477</v>
      </c>
      <c r="S15" s="6" t="s">
        <v>521</v>
      </c>
      <c r="T15" s="6" t="s">
        <v>477</v>
      </c>
      <c r="U15" s="6"/>
      <c r="V15" s="6" t="s">
        <v>477</v>
      </c>
      <c r="W15" s="6"/>
      <c r="X15" s="6" t="s">
        <v>484</v>
      </c>
      <c r="Y15" t="e">
        <f>VLOOKUP(Z15,#REF!,2,0)</f>
        <v>#REF!</v>
      </c>
      <c r="Z15" t="s">
        <v>2351</v>
      </c>
      <c r="AA15" s="6" t="s">
        <v>522</v>
      </c>
      <c r="AB15" t="s">
        <v>467</v>
      </c>
    </row>
    <row r="16" spans="2:28">
      <c r="B16" t="s">
        <v>2877</v>
      </c>
      <c r="C16" s="5">
        <v>1025721</v>
      </c>
      <c r="D16" s="7" t="s">
        <v>477</v>
      </c>
      <c r="E16" s="6" t="s">
        <v>523</v>
      </c>
      <c r="F16" s="6" t="s">
        <v>477</v>
      </c>
      <c r="G16" s="6"/>
      <c r="H16" s="6" t="s">
        <v>477</v>
      </c>
      <c r="I16" s="6"/>
      <c r="J16" s="6" t="s">
        <v>477</v>
      </c>
      <c r="K16" s="6"/>
      <c r="L16" s="6" t="s">
        <v>477</v>
      </c>
      <c r="M16">
        <v>3123171577</v>
      </c>
      <c r="N16" t="s">
        <v>477</v>
      </c>
      <c r="P16" t="s">
        <v>477</v>
      </c>
      <c r="R16" t="s">
        <v>477</v>
      </c>
      <c r="S16" s="6" t="s">
        <v>524</v>
      </c>
      <c r="T16" s="6" t="s">
        <v>477</v>
      </c>
      <c r="U16" s="6"/>
      <c r="V16" s="6" t="s">
        <v>477</v>
      </c>
      <c r="W16" s="6"/>
      <c r="X16" s="6" t="s">
        <v>484</v>
      </c>
      <c r="Y16" t="e">
        <f>VLOOKUP(Z16,#REF!,2,0)</f>
        <v>#REF!</v>
      </c>
      <c r="Z16" t="s">
        <v>107</v>
      </c>
      <c r="AA16" s="6" t="s">
        <v>518</v>
      </c>
      <c r="AB16" t="s">
        <v>519</v>
      </c>
    </row>
    <row r="17" spans="2:28">
      <c r="B17" t="s">
        <v>2877</v>
      </c>
      <c r="C17" s="5">
        <v>1052310</v>
      </c>
      <c r="D17" s="7" t="s">
        <v>477</v>
      </c>
      <c r="E17" s="6" t="s">
        <v>525</v>
      </c>
      <c r="F17" s="6" t="s">
        <v>477</v>
      </c>
      <c r="G17" s="6"/>
      <c r="H17" s="6" t="s">
        <v>477</v>
      </c>
      <c r="I17" s="6"/>
      <c r="J17" s="6" t="s">
        <v>477</v>
      </c>
      <c r="K17" s="6"/>
      <c r="L17" s="6" t="s">
        <v>477</v>
      </c>
      <c r="M17">
        <v>3108533715</v>
      </c>
      <c r="N17" t="s">
        <v>477</v>
      </c>
      <c r="P17" t="s">
        <v>477</v>
      </c>
      <c r="R17" t="s">
        <v>477</v>
      </c>
      <c r="S17" s="6" t="s">
        <v>526</v>
      </c>
      <c r="T17" s="6" t="s">
        <v>477</v>
      </c>
      <c r="U17" s="6"/>
      <c r="V17" s="6" t="s">
        <v>477</v>
      </c>
      <c r="W17" s="6"/>
      <c r="X17" s="6" t="s">
        <v>484</v>
      </c>
      <c r="Y17" t="e">
        <f>VLOOKUP(Z17,#REF!,2,0)</f>
        <v>#REF!</v>
      </c>
      <c r="Z17" t="s">
        <v>260</v>
      </c>
      <c r="AA17" s="6" t="s">
        <v>494</v>
      </c>
      <c r="AB17" t="s">
        <v>467</v>
      </c>
    </row>
    <row r="18" spans="2:28">
      <c r="B18" t="s">
        <v>2877</v>
      </c>
      <c r="C18" s="5">
        <v>1119949</v>
      </c>
      <c r="D18" s="7" t="s">
        <v>477</v>
      </c>
      <c r="E18" s="6" t="s">
        <v>527</v>
      </c>
      <c r="F18" s="6" t="s">
        <v>477</v>
      </c>
      <c r="G18" s="6"/>
      <c r="H18" s="6" t="s">
        <v>477</v>
      </c>
      <c r="I18" s="6"/>
      <c r="J18" s="6" t="s">
        <v>477</v>
      </c>
      <c r="K18" s="6"/>
      <c r="L18" s="6" t="s">
        <v>477</v>
      </c>
      <c r="M18">
        <v>3203728402</v>
      </c>
      <c r="N18" t="s">
        <v>477</v>
      </c>
      <c r="P18" t="s">
        <v>477</v>
      </c>
      <c r="R18" t="s">
        <v>477</v>
      </c>
      <c r="S18" s="6" t="s">
        <v>528</v>
      </c>
      <c r="T18" s="6" t="s">
        <v>477</v>
      </c>
      <c r="U18" s="6"/>
      <c r="V18" s="6" t="s">
        <v>477</v>
      </c>
      <c r="W18" s="6"/>
      <c r="X18" s="6" t="s">
        <v>484</v>
      </c>
      <c r="Y18" t="e">
        <f>VLOOKUP(Z18,#REF!,2,0)</f>
        <v>#REF!</v>
      </c>
      <c r="Z18" t="s">
        <v>90</v>
      </c>
      <c r="AA18" s="6" t="s">
        <v>518</v>
      </c>
      <c r="AB18" t="s">
        <v>519</v>
      </c>
    </row>
    <row r="19" spans="2:28">
      <c r="B19" t="s">
        <v>2877</v>
      </c>
      <c r="C19" s="5">
        <v>1119999</v>
      </c>
      <c r="D19" s="7" t="s">
        <v>477</v>
      </c>
      <c r="E19" s="6" t="s">
        <v>529</v>
      </c>
      <c r="F19" s="6" t="s">
        <v>477</v>
      </c>
      <c r="G19" s="6"/>
      <c r="H19" s="6" t="s">
        <v>477</v>
      </c>
      <c r="I19" s="6"/>
      <c r="J19" s="6" t="s">
        <v>477</v>
      </c>
      <c r="K19" s="6"/>
      <c r="L19" s="6" t="s">
        <v>477</v>
      </c>
      <c r="M19">
        <v>3202510969</v>
      </c>
      <c r="N19" t="s">
        <v>477</v>
      </c>
      <c r="P19" t="s">
        <v>477</v>
      </c>
      <c r="R19" t="s">
        <v>477</v>
      </c>
      <c r="S19" s="6" t="s">
        <v>530</v>
      </c>
      <c r="T19" s="6" t="s">
        <v>477</v>
      </c>
      <c r="U19" s="6"/>
      <c r="V19" s="6" t="s">
        <v>477</v>
      </c>
      <c r="W19" s="6"/>
      <c r="X19" s="6" t="s">
        <v>484</v>
      </c>
      <c r="Y19" t="e">
        <f>VLOOKUP(Z19,#REF!,2,0)</f>
        <v>#REF!</v>
      </c>
      <c r="Z19" t="s">
        <v>90</v>
      </c>
      <c r="AA19" s="6" t="s">
        <v>518</v>
      </c>
      <c r="AB19" t="s">
        <v>519</v>
      </c>
    </row>
    <row r="20" spans="2:28">
      <c r="B20" t="s">
        <v>2877</v>
      </c>
      <c r="C20" s="5">
        <v>1120011</v>
      </c>
      <c r="D20" s="7" t="s">
        <v>477</v>
      </c>
      <c r="E20" s="6" t="s">
        <v>531</v>
      </c>
      <c r="F20" s="6" t="s">
        <v>477</v>
      </c>
      <c r="G20" s="6"/>
      <c r="H20" s="6" t="s">
        <v>477</v>
      </c>
      <c r="I20" s="6"/>
      <c r="J20" s="6" t="s">
        <v>477</v>
      </c>
      <c r="K20" s="6"/>
      <c r="L20" s="6" t="s">
        <v>477</v>
      </c>
      <c r="M20">
        <v>3219433161</v>
      </c>
      <c r="N20" t="s">
        <v>477</v>
      </c>
      <c r="P20" t="s">
        <v>477</v>
      </c>
      <c r="R20" t="s">
        <v>477</v>
      </c>
      <c r="S20" s="6" t="s">
        <v>532</v>
      </c>
      <c r="T20" s="6" t="s">
        <v>477</v>
      </c>
      <c r="U20" s="6"/>
      <c r="V20" s="6" t="s">
        <v>477</v>
      </c>
      <c r="W20" s="6"/>
      <c r="X20" s="6" t="s">
        <v>484</v>
      </c>
      <c r="Y20" t="e">
        <f>VLOOKUP(Z20,#REF!,2,0)</f>
        <v>#REF!</v>
      </c>
      <c r="Z20" t="s">
        <v>90</v>
      </c>
      <c r="AA20" s="6" t="s">
        <v>518</v>
      </c>
      <c r="AB20" t="s">
        <v>519</v>
      </c>
    </row>
    <row r="21" spans="2:28">
      <c r="B21" t="s">
        <v>2877</v>
      </c>
      <c r="C21" s="5">
        <v>1120017</v>
      </c>
      <c r="D21" s="7" t="s">
        <v>477</v>
      </c>
      <c r="E21" s="6" t="s">
        <v>533</v>
      </c>
      <c r="F21" s="6" t="s">
        <v>477</v>
      </c>
      <c r="G21" s="6"/>
      <c r="H21" s="6" t="s">
        <v>477</v>
      </c>
      <c r="I21" s="6"/>
      <c r="J21" s="6" t="s">
        <v>477</v>
      </c>
      <c r="K21" s="6"/>
      <c r="L21" s="6" t="s">
        <v>477</v>
      </c>
      <c r="M21">
        <v>3208586650</v>
      </c>
      <c r="N21" t="s">
        <v>477</v>
      </c>
      <c r="P21" t="s">
        <v>477</v>
      </c>
      <c r="R21" t="s">
        <v>477</v>
      </c>
      <c r="S21" s="6" t="s">
        <v>534</v>
      </c>
      <c r="T21" s="6" t="s">
        <v>477</v>
      </c>
      <c r="U21" s="6"/>
      <c r="V21" s="6" t="s">
        <v>477</v>
      </c>
      <c r="W21" s="6"/>
      <c r="X21" s="6" t="s">
        <v>484</v>
      </c>
      <c r="Y21" t="e">
        <f>VLOOKUP(Z21,#REF!,2,0)</f>
        <v>#REF!</v>
      </c>
      <c r="Z21" t="s">
        <v>90</v>
      </c>
      <c r="AA21" s="6" t="s">
        <v>518</v>
      </c>
      <c r="AB21" t="s">
        <v>519</v>
      </c>
    </row>
    <row r="22" spans="2:28">
      <c r="B22" t="s">
        <v>2877</v>
      </c>
      <c r="C22" s="5">
        <v>1120152</v>
      </c>
      <c r="D22" s="7" t="s">
        <v>477</v>
      </c>
      <c r="E22" s="6" t="s">
        <v>535</v>
      </c>
      <c r="F22" s="6" t="s">
        <v>477</v>
      </c>
      <c r="G22" s="6"/>
      <c r="H22" s="6" t="s">
        <v>477</v>
      </c>
      <c r="I22" s="6"/>
      <c r="J22" s="6" t="s">
        <v>477</v>
      </c>
      <c r="K22" s="6"/>
      <c r="L22" s="6" t="s">
        <v>477</v>
      </c>
      <c r="M22">
        <v>3133871058</v>
      </c>
      <c r="N22" t="s">
        <v>477</v>
      </c>
      <c r="P22" t="s">
        <v>477</v>
      </c>
      <c r="R22" t="s">
        <v>477</v>
      </c>
      <c r="S22" s="6" t="s">
        <v>536</v>
      </c>
      <c r="T22" s="6" t="s">
        <v>477</v>
      </c>
      <c r="U22" s="6"/>
      <c r="V22" s="6" t="s">
        <v>477</v>
      </c>
      <c r="W22" s="6"/>
      <c r="X22" s="6" t="s">
        <v>484</v>
      </c>
      <c r="Y22" t="e">
        <f>VLOOKUP(Z22,#REF!,2,0)</f>
        <v>#REF!</v>
      </c>
      <c r="Z22" t="s">
        <v>90</v>
      </c>
      <c r="AA22" s="6" t="s">
        <v>518</v>
      </c>
      <c r="AB22" t="s">
        <v>519</v>
      </c>
    </row>
    <row r="23" spans="2:28">
      <c r="B23" t="s">
        <v>2877</v>
      </c>
      <c r="C23" s="5">
        <v>1120180</v>
      </c>
      <c r="D23" s="7" t="s">
        <v>477</v>
      </c>
      <c r="E23" s="6" t="s">
        <v>537</v>
      </c>
      <c r="F23" s="6" t="s">
        <v>477</v>
      </c>
      <c r="G23" s="6"/>
      <c r="H23" s="6" t="s">
        <v>477</v>
      </c>
      <c r="I23" s="6"/>
      <c r="J23" s="6" t="s">
        <v>477</v>
      </c>
      <c r="K23" s="6"/>
      <c r="L23" s="6" t="s">
        <v>477</v>
      </c>
      <c r="M23">
        <v>3204776018</v>
      </c>
      <c r="N23" t="s">
        <v>477</v>
      </c>
      <c r="P23" t="s">
        <v>477</v>
      </c>
      <c r="R23" t="s">
        <v>477</v>
      </c>
      <c r="S23" s="6" t="s">
        <v>538</v>
      </c>
      <c r="T23" s="6" t="s">
        <v>477</v>
      </c>
      <c r="U23" s="6"/>
      <c r="V23" s="6" t="s">
        <v>477</v>
      </c>
      <c r="W23" s="6"/>
      <c r="X23" s="6" t="s">
        <v>484</v>
      </c>
      <c r="Y23" t="e">
        <f>VLOOKUP(Z23,#REF!,2,0)</f>
        <v>#REF!</v>
      </c>
      <c r="Z23" t="s">
        <v>90</v>
      </c>
      <c r="AA23" s="6" t="s">
        <v>518</v>
      </c>
      <c r="AB23" t="s">
        <v>519</v>
      </c>
    </row>
    <row r="24" spans="2:28">
      <c r="B24" t="s">
        <v>2877</v>
      </c>
      <c r="C24" s="5">
        <v>1120558</v>
      </c>
      <c r="D24" s="7" t="s">
        <v>477</v>
      </c>
      <c r="E24" s="6" t="s">
        <v>539</v>
      </c>
      <c r="F24" s="6" t="s">
        <v>477</v>
      </c>
      <c r="G24" s="6"/>
      <c r="H24" s="6" t="s">
        <v>477</v>
      </c>
      <c r="I24" s="6"/>
      <c r="J24" s="6" t="s">
        <v>477</v>
      </c>
      <c r="K24" s="6"/>
      <c r="L24" s="6" t="s">
        <v>477</v>
      </c>
      <c r="M24">
        <v>3125631994</v>
      </c>
      <c r="N24" t="s">
        <v>477</v>
      </c>
      <c r="P24" t="s">
        <v>477</v>
      </c>
      <c r="R24" t="s">
        <v>477</v>
      </c>
      <c r="S24" s="6" t="s">
        <v>540</v>
      </c>
      <c r="T24" s="6" t="s">
        <v>477</v>
      </c>
      <c r="U24" s="6"/>
      <c r="V24" s="6" t="s">
        <v>477</v>
      </c>
      <c r="W24" s="6"/>
      <c r="X24" s="6" t="s">
        <v>484</v>
      </c>
      <c r="Y24" t="e">
        <f>VLOOKUP(Z24,#REF!,2,0)</f>
        <v>#REF!</v>
      </c>
      <c r="Z24" t="s">
        <v>90</v>
      </c>
      <c r="AA24" s="6" t="s">
        <v>518</v>
      </c>
      <c r="AB24" t="s">
        <v>519</v>
      </c>
    </row>
    <row r="25" spans="2:28">
      <c r="B25" t="s">
        <v>2877</v>
      </c>
      <c r="C25" s="5">
        <v>1184810</v>
      </c>
      <c r="D25" s="7" t="s">
        <v>477</v>
      </c>
      <c r="E25" s="6" t="s">
        <v>541</v>
      </c>
      <c r="F25" s="6" t="s">
        <v>477</v>
      </c>
      <c r="G25" s="6"/>
      <c r="H25" s="6" t="s">
        <v>477</v>
      </c>
      <c r="I25" s="6"/>
      <c r="J25" s="6" t="s">
        <v>477</v>
      </c>
      <c r="K25" s="6"/>
      <c r="L25" s="6" t="s">
        <v>477</v>
      </c>
      <c r="M25">
        <v>987305017</v>
      </c>
      <c r="N25" t="s">
        <v>477</v>
      </c>
      <c r="P25" t="s">
        <v>477</v>
      </c>
      <c r="R25" t="s">
        <v>477</v>
      </c>
      <c r="S25" s="6" t="s">
        <v>542</v>
      </c>
      <c r="T25" s="6" t="s">
        <v>477</v>
      </c>
      <c r="U25" s="6"/>
      <c r="V25" s="6" t="s">
        <v>477</v>
      </c>
      <c r="W25" s="6"/>
      <c r="X25" s="6" t="s">
        <v>484</v>
      </c>
      <c r="Y25" t="e">
        <f>VLOOKUP(Z25,#REF!,2,0)</f>
        <v>#REF!</v>
      </c>
      <c r="Z25" t="s">
        <v>2478</v>
      </c>
      <c r="AA25" s="6" t="s">
        <v>543</v>
      </c>
      <c r="AB25" t="s">
        <v>519</v>
      </c>
    </row>
    <row r="26" spans="2:28">
      <c r="B26" t="s">
        <v>2877</v>
      </c>
      <c r="C26" s="5">
        <v>1850016</v>
      </c>
      <c r="D26" s="7" t="s">
        <v>477</v>
      </c>
      <c r="E26" s="6" t="s">
        <v>544</v>
      </c>
      <c r="F26" s="6" t="s">
        <v>477</v>
      </c>
      <c r="G26" s="6"/>
      <c r="H26" s="6" t="s">
        <v>477</v>
      </c>
      <c r="I26" s="6"/>
      <c r="J26" s="6" t="s">
        <v>477</v>
      </c>
      <c r="K26" s="6"/>
      <c r="L26" s="6" t="s">
        <v>477</v>
      </c>
      <c r="M26">
        <v>3113838001</v>
      </c>
      <c r="N26" t="s">
        <v>477</v>
      </c>
      <c r="P26" t="s">
        <v>477</v>
      </c>
      <c r="R26" t="s">
        <v>477</v>
      </c>
      <c r="S26" s="6" t="s">
        <v>545</v>
      </c>
      <c r="T26" s="6" t="s">
        <v>477</v>
      </c>
      <c r="U26" s="6"/>
      <c r="V26" s="6" t="s">
        <v>477</v>
      </c>
      <c r="W26" s="6"/>
      <c r="X26" s="6" t="s">
        <v>484</v>
      </c>
      <c r="Y26" t="e">
        <f>VLOOKUP(Z26,#REF!,2,0)</f>
        <v>#REF!</v>
      </c>
      <c r="Z26" t="s">
        <v>377</v>
      </c>
      <c r="AA26" s="6" t="s">
        <v>546</v>
      </c>
      <c r="AB26" t="s">
        <v>547</v>
      </c>
    </row>
    <row r="27" spans="2:28">
      <c r="B27" t="s">
        <v>2877</v>
      </c>
      <c r="C27" s="5">
        <v>2983563</v>
      </c>
      <c r="D27" s="7" t="s">
        <v>477</v>
      </c>
      <c r="E27" s="6" t="s">
        <v>548</v>
      </c>
      <c r="F27" s="6" t="s">
        <v>477</v>
      </c>
      <c r="G27" s="6"/>
      <c r="H27" s="6" t="s">
        <v>477</v>
      </c>
      <c r="I27" s="6"/>
      <c r="J27" s="6" t="s">
        <v>477</v>
      </c>
      <c r="K27" s="6"/>
      <c r="L27" s="6" t="s">
        <v>477</v>
      </c>
      <c r="M27">
        <v>3128589557</v>
      </c>
      <c r="N27" t="s">
        <v>477</v>
      </c>
      <c r="P27" t="s">
        <v>477</v>
      </c>
      <c r="R27" t="s">
        <v>477</v>
      </c>
      <c r="S27" s="6" t="s">
        <v>549</v>
      </c>
      <c r="T27" s="6" t="s">
        <v>477</v>
      </c>
      <c r="U27" s="6"/>
      <c r="V27" s="6" t="s">
        <v>477</v>
      </c>
      <c r="W27" s="6"/>
      <c r="X27" s="6" t="s">
        <v>484</v>
      </c>
      <c r="Y27" t="e">
        <f>VLOOKUP(Z27,#REF!,2,0)</f>
        <v>#REF!</v>
      </c>
      <c r="Z27" t="s">
        <v>2490</v>
      </c>
      <c r="AA27" s="6" t="s">
        <v>499</v>
      </c>
      <c r="AB27" t="s">
        <v>467</v>
      </c>
    </row>
    <row r="28" spans="2:28">
      <c r="B28" t="s">
        <v>2877</v>
      </c>
      <c r="C28" s="5">
        <v>2983778</v>
      </c>
      <c r="D28" s="7" t="s">
        <v>477</v>
      </c>
      <c r="E28" s="6" t="s">
        <v>550</v>
      </c>
      <c r="F28" s="6" t="s">
        <v>477</v>
      </c>
      <c r="G28" s="6"/>
      <c r="H28" s="6" t="s">
        <v>477</v>
      </c>
      <c r="I28" s="6"/>
      <c r="J28" s="6" t="s">
        <v>477</v>
      </c>
      <c r="K28" s="6"/>
      <c r="L28" s="6" t="s">
        <v>477</v>
      </c>
      <c r="M28">
        <v>3118759067</v>
      </c>
      <c r="N28" t="s">
        <v>477</v>
      </c>
      <c r="P28" t="s">
        <v>477</v>
      </c>
      <c r="R28" t="s">
        <v>477</v>
      </c>
      <c r="S28" s="6" t="s">
        <v>551</v>
      </c>
      <c r="T28" s="6" t="s">
        <v>477</v>
      </c>
      <c r="U28" s="6"/>
      <c r="V28" s="6" t="s">
        <v>477</v>
      </c>
      <c r="W28" s="6"/>
      <c r="X28" s="6" t="s">
        <v>484</v>
      </c>
      <c r="Y28" t="e">
        <f>VLOOKUP(Z28,#REF!,2,0)</f>
        <v>#REF!</v>
      </c>
      <c r="Z28" t="s">
        <v>2490</v>
      </c>
      <c r="AA28" s="6" t="s">
        <v>499</v>
      </c>
      <c r="AB28" t="s">
        <v>467</v>
      </c>
    </row>
    <row r="29" spans="2:28">
      <c r="B29" t="s">
        <v>2877</v>
      </c>
      <c r="C29" s="5">
        <v>2984055</v>
      </c>
      <c r="D29" s="7" t="s">
        <v>477</v>
      </c>
      <c r="E29" s="6" t="s">
        <v>552</v>
      </c>
      <c r="F29" s="6" t="s">
        <v>477</v>
      </c>
      <c r="G29" s="6"/>
      <c r="H29" s="6" t="s">
        <v>477</v>
      </c>
      <c r="I29" s="6"/>
      <c r="J29" s="6" t="s">
        <v>477</v>
      </c>
      <c r="K29" s="6"/>
      <c r="L29" s="6" t="s">
        <v>477</v>
      </c>
      <c r="M29">
        <v>3123782945</v>
      </c>
      <c r="N29" t="s">
        <v>477</v>
      </c>
      <c r="P29" t="s">
        <v>477</v>
      </c>
      <c r="R29" t="s">
        <v>477</v>
      </c>
      <c r="S29" s="6" t="s">
        <v>553</v>
      </c>
      <c r="T29" s="6" t="s">
        <v>477</v>
      </c>
      <c r="U29" s="6"/>
      <c r="V29" s="6" t="s">
        <v>477</v>
      </c>
      <c r="W29" s="6"/>
      <c r="X29" s="6" t="s">
        <v>484</v>
      </c>
      <c r="Y29" t="e">
        <f>VLOOKUP(Z29,#REF!,2,0)</f>
        <v>#REF!</v>
      </c>
      <c r="Z29" t="s">
        <v>2490</v>
      </c>
      <c r="AA29" s="6" t="s">
        <v>499</v>
      </c>
      <c r="AB29" t="s">
        <v>467</v>
      </c>
    </row>
    <row r="30" spans="2:28">
      <c r="B30" t="s">
        <v>2877</v>
      </c>
      <c r="C30" s="5">
        <v>2984154</v>
      </c>
      <c r="D30" s="7" t="s">
        <v>477</v>
      </c>
      <c r="E30" s="6" t="s">
        <v>554</v>
      </c>
      <c r="F30" s="6" t="s">
        <v>477</v>
      </c>
      <c r="G30" s="6"/>
      <c r="H30" s="6" t="s">
        <v>477</v>
      </c>
      <c r="I30" s="6"/>
      <c r="J30" s="6" t="s">
        <v>477</v>
      </c>
      <c r="K30" s="6"/>
      <c r="L30" s="6" t="s">
        <v>477</v>
      </c>
      <c r="M30">
        <v>3125247787</v>
      </c>
      <c r="N30" t="s">
        <v>477</v>
      </c>
      <c r="P30" t="s">
        <v>477</v>
      </c>
      <c r="R30" t="s">
        <v>477</v>
      </c>
      <c r="S30" s="6" t="s">
        <v>555</v>
      </c>
      <c r="T30" s="6" t="s">
        <v>477</v>
      </c>
      <c r="U30" s="6"/>
      <c r="V30" s="6" t="s">
        <v>477</v>
      </c>
      <c r="W30" s="6"/>
      <c r="X30" s="6" t="s">
        <v>484</v>
      </c>
      <c r="Y30" t="e">
        <f>VLOOKUP(Z30,#REF!,2,0)</f>
        <v>#REF!</v>
      </c>
      <c r="Z30" t="s">
        <v>2490</v>
      </c>
      <c r="AA30" s="6" t="s">
        <v>499</v>
      </c>
      <c r="AB30" t="s">
        <v>467</v>
      </c>
    </row>
    <row r="31" spans="2:28">
      <c r="B31" t="s">
        <v>2877</v>
      </c>
      <c r="C31" s="5">
        <v>2984160</v>
      </c>
      <c r="D31" s="7" t="s">
        <v>477</v>
      </c>
      <c r="E31" s="6" t="s">
        <v>556</v>
      </c>
      <c r="F31" s="6" t="s">
        <v>477</v>
      </c>
      <c r="G31" s="6"/>
      <c r="H31" s="6" t="s">
        <v>477</v>
      </c>
      <c r="I31" s="6"/>
      <c r="J31" s="6" t="s">
        <v>477</v>
      </c>
      <c r="K31" s="6"/>
      <c r="L31" s="6" t="s">
        <v>477</v>
      </c>
      <c r="M31">
        <v>3103417732</v>
      </c>
      <c r="N31" t="s">
        <v>477</v>
      </c>
      <c r="P31" t="s">
        <v>477</v>
      </c>
      <c r="R31" t="s">
        <v>477</v>
      </c>
      <c r="S31" s="6" t="s">
        <v>557</v>
      </c>
      <c r="T31" s="6" t="s">
        <v>477</v>
      </c>
      <c r="U31" s="6"/>
      <c r="V31" s="6" t="s">
        <v>477</v>
      </c>
      <c r="W31" s="6"/>
      <c r="X31" s="6" t="s">
        <v>484</v>
      </c>
      <c r="Y31" t="e">
        <f>VLOOKUP(Z31,#REF!,2,0)</f>
        <v>#REF!</v>
      </c>
      <c r="Z31" t="s">
        <v>2490</v>
      </c>
      <c r="AA31" s="6" t="s">
        <v>499</v>
      </c>
      <c r="AB31" t="s">
        <v>467</v>
      </c>
    </row>
    <row r="32" spans="2:28">
      <c r="B32" t="s">
        <v>2877</v>
      </c>
      <c r="C32" s="5">
        <v>2984370</v>
      </c>
      <c r="D32" s="7" t="s">
        <v>477</v>
      </c>
      <c r="E32" s="6" t="s">
        <v>558</v>
      </c>
      <c r="F32" s="6" t="s">
        <v>477</v>
      </c>
      <c r="G32" s="6"/>
      <c r="H32" s="6" t="s">
        <v>477</v>
      </c>
      <c r="I32" s="6"/>
      <c r="J32" s="6" t="s">
        <v>477</v>
      </c>
      <c r="K32" s="6"/>
      <c r="L32" s="6" t="s">
        <v>477</v>
      </c>
      <c r="M32">
        <v>3133108558</v>
      </c>
      <c r="N32" t="s">
        <v>477</v>
      </c>
      <c r="P32" t="s">
        <v>477</v>
      </c>
      <c r="R32" t="s">
        <v>477</v>
      </c>
      <c r="S32" s="6" t="s">
        <v>559</v>
      </c>
      <c r="T32" s="6" t="s">
        <v>477</v>
      </c>
      <c r="U32" s="6"/>
      <c r="V32" s="6" t="s">
        <v>477</v>
      </c>
      <c r="W32" s="6"/>
      <c r="X32" s="6" t="s">
        <v>484</v>
      </c>
      <c r="Y32" t="e">
        <f>VLOOKUP(Z32,#REF!,2,0)</f>
        <v>#REF!</v>
      </c>
      <c r="Z32" t="s">
        <v>2490</v>
      </c>
      <c r="AA32" s="6" t="s">
        <v>499</v>
      </c>
      <c r="AB32" t="s">
        <v>467</v>
      </c>
    </row>
    <row r="33" spans="2:28">
      <c r="B33" t="s">
        <v>2877</v>
      </c>
      <c r="C33" s="5">
        <v>2984435</v>
      </c>
      <c r="D33" s="7" t="s">
        <v>477</v>
      </c>
      <c r="E33" s="6" t="s">
        <v>560</v>
      </c>
      <c r="F33" s="6" t="s">
        <v>477</v>
      </c>
      <c r="G33" s="6"/>
      <c r="H33" s="6" t="s">
        <v>477</v>
      </c>
      <c r="I33" s="6"/>
      <c r="J33" s="6" t="s">
        <v>477</v>
      </c>
      <c r="K33" s="6"/>
      <c r="L33" s="6" t="s">
        <v>477</v>
      </c>
      <c r="M33">
        <v>3112626679</v>
      </c>
      <c r="N33" t="s">
        <v>477</v>
      </c>
      <c r="P33" t="s">
        <v>477</v>
      </c>
      <c r="R33" t="s">
        <v>477</v>
      </c>
      <c r="S33" s="6" t="s">
        <v>553</v>
      </c>
      <c r="T33" s="6" t="s">
        <v>477</v>
      </c>
      <c r="U33" s="6"/>
      <c r="V33" s="6" t="s">
        <v>477</v>
      </c>
      <c r="W33" s="6"/>
      <c r="X33" s="6" t="s">
        <v>484</v>
      </c>
      <c r="Y33" t="e">
        <f>VLOOKUP(Z33,#REF!,2,0)</f>
        <v>#REF!</v>
      </c>
      <c r="Z33" t="s">
        <v>2490</v>
      </c>
      <c r="AA33" s="6" t="s">
        <v>499</v>
      </c>
      <c r="AB33" t="s">
        <v>467</v>
      </c>
    </row>
    <row r="34" spans="2:28">
      <c r="B34" t="s">
        <v>2877</v>
      </c>
      <c r="C34" s="5">
        <v>2984502</v>
      </c>
      <c r="D34" s="7" t="s">
        <v>477</v>
      </c>
      <c r="E34" s="6" t="s">
        <v>561</v>
      </c>
      <c r="F34" s="6" t="s">
        <v>477</v>
      </c>
      <c r="G34" s="6"/>
      <c r="H34" s="6" t="s">
        <v>477</v>
      </c>
      <c r="I34" s="6"/>
      <c r="J34" s="6" t="s">
        <v>477</v>
      </c>
      <c r="K34" s="6"/>
      <c r="L34" s="6" t="s">
        <v>477</v>
      </c>
      <c r="M34">
        <v>3202813298</v>
      </c>
      <c r="N34" t="s">
        <v>477</v>
      </c>
      <c r="P34" t="s">
        <v>477</v>
      </c>
      <c r="R34" t="s">
        <v>477</v>
      </c>
      <c r="S34" s="6" t="s">
        <v>553</v>
      </c>
      <c r="T34" s="6" t="s">
        <v>477</v>
      </c>
      <c r="U34" s="6"/>
      <c r="V34" s="6" t="s">
        <v>477</v>
      </c>
      <c r="W34" s="6"/>
      <c r="X34" s="6" t="s">
        <v>484</v>
      </c>
      <c r="Y34" t="e">
        <f>VLOOKUP(Z34,#REF!,2,0)</f>
        <v>#REF!</v>
      </c>
      <c r="Z34" t="s">
        <v>2490</v>
      </c>
      <c r="AA34" s="6" t="s">
        <v>499</v>
      </c>
      <c r="AB34" t="s">
        <v>467</v>
      </c>
    </row>
    <row r="35" spans="2:28">
      <c r="B35" t="s">
        <v>2877</v>
      </c>
      <c r="C35" s="5">
        <v>2984648</v>
      </c>
      <c r="D35" s="7" t="s">
        <v>477</v>
      </c>
      <c r="E35" s="6" t="s">
        <v>562</v>
      </c>
      <c r="F35" s="6" t="s">
        <v>477</v>
      </c>
      <c r="G35" s="6"/>
      <c r="H35" s="6" t="s">
        <v>477</v>
      </c>
      <c r="I35" s="6"/>
      <c r="J35" s="6" t="s">
        <v>477</v>
      </c>
      <c r="K35" s="6"/>
      <c r="L35" s="6" t="s">
        <v>477</v>
      </c>
      <c r="M35">
        <v>3112231352</v>
      </c>
      <c r="N35" t="s">
        <v>477</v>
      </c>
      <c r="P35" t="s">
        <v>477</v>
      </c>
      <c r="R35" t="s">
        <v>477</v>
      </c>
      <c r="S35" s="6" t="s">
        <v>563</v>
      </c>
      <c r="T35" s="6" t="s">
        <v>477</v>
      </c>
      <c r="U35" s="6"/>
      <c r="V35" s="6" t="s">
        <v>477</v>
      </c>
      <c r="W35" s="6"/>
      <c r="X35" s="6" t="s">
        <v>484</v>
      </c>
      <c r="Y35" t="e">
        <f>VLOOKUP(Z35,#REF!,2,0)</f>
        <v>#REF!</v>
      </c>
      <c r="Z35" t="s">
        <v>2490</v>
      </c>
      <c r="AA35" s="6" t="s">
        <v>499</v>
      </c>
      <c r="AB35" t="s">
        <v>467</v>
      </c>
    </row>
    <row r="36" spans="2:28">
      <c r="B36" t="s">
        <v>2877</v>
      </c>
      <c r="C36" s="5">
        <v>2984847</v>
      </c>
      <c r="D36" s="7" t="s">
        <v>477</v>
      </c>
      <c r="E36" s="6" t="s">
        <v>564</v>
      </c>
      <c r="F36" s="6" t="s">
        <v>477</v>
      </c>
      <c r="G36" s="6"/>
      <c r="H36" s="6" t="s">
        <v>477</v>
      </c>
      <c r="I36" s="6"/>
      <c r="J36" s="6" t="s">
        <v>477</v>
      </c>
      <c r="K36" s="6"/>
      <c r="L36" s="6" t="s">
        <v>477</v>
      </c>
      <c r="M36">
        <v>3133836837</v>
      </c>
      <c r="N36" t="s">
        <v>477</v>
      </c>
      <c r="P36" t="s">
        <v>477</v>
      </c>
      <c r="R36" t="s">
        <v>477</v>
      </c>
      <c r="S36" s="6" t="s">
        <v>565</v>
      </c>
      <c r="T36" s="6" t="s">
        <v>477</v>
      </c>
      <c r="U36" s="6"/>
      <c r="V36" s="6" t="s">
        <v>477</v>
      </c>
      <c r="W36" s="6"/>
      <c r="X36" s="6" t="s">
        <v>484</v>
      </c>
      <c r="Y36" t="e">
        <f>VLOOKUP(Z36,#REF!,2,0)</f>
        <v>#REF!</v>
      </c>
      <c r="Z36" t="s">
        <v>2490</v>
      </c>
      <c r="AA36" s="6" t="s">
        <v>491</v>
      </c>
      <c r="AB36" t="s">
        <v>467</v>
      </c>
    </row>
    <row r="37" spans="2:28">
      <c r="B37" t="s">
        <v>2877</v>
      </c>
      <c r="C37" s="5">
        <v>2984940</v>
      </c>
      <c r="D37" s="7" t="s">
        <v>477</v>
      </c>
      <c r="E37" s="6" t="s">
        <v>566</v>
      </c>
      <c r="F37" s="6" t="s">
        <v>477</v>
      </c>
      <c r="G37" s="6"/>
      <c r="H37" s="6" t="s">
        <v>477</v>
      </c>
      <c r="I37" s="6"/>
      <c r="J37" s="6" t="s">
        <v>477</v>
      </c>
      <c r="K37" s="6"/>
      <c r="L37" s="6" t="s">
        <v>477</v>
      </c>
      <c r="M37">
        <v>3107965325</v>
      </c>
      <c r="N37" t="s">
        <v>477</v>
      </c>
      <c r="P37" t="s">
        <v>477</v>
      </c>
      <c r="R37" t="s">
        <v>477</v>
      </c>
      <c r="S37" s="6" t="s">
        <v>498</v>
      </c>
      <c r="T37" s="6" t="s">
        <v>477</v>
      </c>
      <c r="U37" s="6"/>
      <c r="V37" s="6" t="s">
        <v>477</v>
      </c>
      <c r="W37" s="6"/>
      <c r="X37" s="6" t="s">
        <v>484</v>
      </c>
      <c r="Y37" t="e">
        <f>VLOOKUP(Z37,#REF!,2,0)</f>
        <v>#REF!</v>
      </c>
      <c r="Z37" t="s">
        <v>2490</v>
      </c>
      <c r="AA37" s="6" t="s">
        <v>499</v>
      </c>
      <c r="AB37" t="s">
        <v>467</v>
      </c>
    </row>
    <row r="38" spans="2:28">
      <c r="B38" t="s">
        <v>2877</v>
      </c>
      <c r="C38" s="5">
        <v>2985020</v>
      </c>
      <c r="D38" s="7" t="s">
        <v>477</v>
      </c>
      <c r="E38" s="6" t="s">
        <v>567</v>
      </c>
      <c r="F38" s="6" t="s">
        <v>477</v>
      </c>
      <c r="G38" s="6"/>
      <c r="H38" s="6" t="s">
        <v>477</v>
      </c>
      <c r="I38" s="6"/>
      <c r="J38" s="6" t="s">
        <v>477</v>
      </c>
      <c r="K38" s="6"/>
      <c r="L38" s="6" t="s">
        <v>477</v>
      </c>
      <c r="M38">
        <v>3115764106</v>
      </c>
      <c r="N38" t="s">
        <v>477</v>
      </c>
      <c r="P38" t="s">
        <v>477</v>
      </c>
      <c r="R38" t="s">
        <v>477</v>
      </c>
      <c r="S38" s="6" t="s">
        <v>549</v>
      </c>
      <c r="T38" s="6" t="s">
        <v>477</v>
      </c>
      <c r="U38" s="6"/>
      <c r="V38" s="6" t="s">
        <v>477</v>
      </c>
      <c r="W38" s="6"/>
      <c r="X38" s="6" t="s">
        <v>484</v>
      </c>
      <c r="Y38" t="e">
        <f>VLOOKUP(Z38,#REF!,2,0)</f>
        <v>#REF!</v>
      </c>
      <c r="Z38" t="s">
        <v>2490</v>
      </c>
      <c r="AA38" s="6" t="s">
        <v>491</v>
      </c>
      <c r="AB38" t="s">
        <v>467</v>
      </c>
    </row>
    <row r="39" spans="2:28">
      <c r="B39" t="s">
        <v>2877</v>
      </c>
      <c r="C39" s="5">
        <v>2985148</v>
      </c>
      <c r="D39" s="7" t="s">
        <v>477</v>
      </c>
      <c r="E39" s="6" t="s">
        <v>568</v>
      </c>
      <c r="F39" s="6" t="s">
        <v>477</v>
      </c>
      <c r="G39" s="6"/>
      <c r="H39" s="6" t="s">
        <v>477</v>
      </c>
      <c r="I39" s="6"/>
      <c r="J39" s="6" t="s">
        <v>477</v>
      </c>
      <c r="K39" s="6"/>
      <c r="L39" s="6" t="s">
        <v>477</v>
      </c>
      <c r="M39">
        <v>3132589771</v>
      </c>
      <c r="N39" t="s">
        <v>477</v>
      </c>
      <c r="P39" t="s">
        <v>477</v>
      </c>
      <c r="R39" t="s">
        <v>477</v>
      </c>
      <c r="S39" s="6" t="s">
        <v>569</v>
      </c>
      <c r="T39" s="6" t="s">
        <v>477</v>
      </c>
      <c r="U39" s="6"/>
      <c r="V39" s="6" t="s">
        <v>477</v>
      </c>
      <c r="W39" s="6"/>
      <c r="X39" s="6" t="s">
        <v>484</v>
      </c>
      <c r="Y39" t="e">
        <f>VLOOKUP(Z39,#REF!,2,0)</f>
        <v>#REF!</v>
      </c>
      <c r="Z39" t="s">
        <v>2490</v>
      </c>
      <c r="AA39" s="6" t="s">
        <v>499</v>
      </c>
      <c r="AB39" t="s">
        <v>467</v>
      </c>
    </row>
    <row r="40" spans="2:28">
      <c r="B40" t="s">
        <v>2877</v>
      </c>
      <c r="C40" s="5">
        <v>2985223</v>
      </c>
      <c r="D40" s="7" t="s">
        <v>477</v>
      </c>
      <c r="E40" s="6" t="s">
        <v>570</v>
      </c>
      <c r="F40" s="6" t="s">
        <v>477</v>
      </c>
      <c r="G40" s="6"/>
      <c r="H40" s="6" t="s">
        <v>477</v>
      </c>
      <c r="I40" s="6"/>
      <c r="J40" s="6" t="s">
        <v>477</v>
      </c>
      <c r="K40" s="6"/>
      <c r="L40" s="6" t="s">
        <v>477</v>
      </c>
      <c r="M40">
        <v>3212664551</v>
      </c>
      <c r="N40" t="s">
        <v>477</v>
      </c>
      <c r="P40" t="s">
        <v>477</v>
      </c>
      <c r="R40" t="s">
        <v>477</v>
      </c>
      <c r="S40" s="6" t="s">
        <v>553</v>
      </c>
      <c r="T40" s="6" t="s">
        <v>477</v>
      </c>
      <c r="U40" s="6"/>
      <c r="V40" s="6" t="s">
        <v>477</v>
      </c>
      <c r="W40" s="6"/>
      <c r="X40" s="6" t="s">
        <v>484</v>
      </c>
      <c r="Y40" t="e">
        <f>VLOOKUP(Z40,#REF!,2,0)</f>
        <v>#REF!</v>
      </c>
      <c r="Z40" t="s">
        <v>2490</v>
      </c>
      <c r="AA40" s="6" t="s">
        <v>499</v>
      </c>
      <c r="AB40" t="s">
        <v>467</v>
      </c>
    </row>
    <row r="41" spans="2:28">
      <c r="B41" t="s">
        <v>2877</v>
      </c>
      <c r="C41" s="5">
        <v>2985334</v>
      </c>
      <c r="D41" s="7" t="s">
        <v>477</v>
      </c>
      <c r="E41" s="6" t="s">
        <v>571</v>
      </c>
      <c r="F41" s="6" t="s">
        <v>477</v>
      </c>
      <c r="G41" s="6"/>
      <c r="H41" s="6" t="s">
        <v>477</v>
      </c>
      <c r="I41" s="6"/>
      <c r="J41" s="6" t="s">
        <v>477</v>
      </c>
      <c r="K41" s="6"/>
      <c r="L41" s="6" t="s">
        <v>477</v>
      </c>
      <c r="M41">
        <v>3132189535</v>
      </c>
      <c r="N41" t="s">
        <v>477</v>
      </c>
      <c r="P41" t="s">
        <v>477</v>
      </c>
      <c r="R41" t="s">
        <v>477</v>
      </c>
      <c r="S41" s="6" t="s">
        <v>549</v>
      </c>
      <c r="T41" s="6" t="s">
        <v>477</v>
      </c>
      <c r="U41" s="6"/>
      <c r="V41" s="6" t="s">
        <v>477</v>
      </c>
      <c r="W41" s="6"/>
      <c r="X41" s="6" t="s">
        <v>484</v>
      </c>
      <c r="Y41" t="e">
        <f>VLOOKUP(Z41,#REF!,2,0)</f>
        <v>#REF!</v>
      </c>
      <c r="Z41" t="s">
        <v>2490</v>
      </c>
      <c r="AA41" s="6" t="s">
        <v>499</v>
      </c>
      <c r="AB41" t="s">
        <v>467</v>
      </c>
    </row>
    <row r="42" spans="2:28">
      <c r="B42" t="s">
        <v>2877</v>
      </c>
      <c r="C42" s="5">
        <v>2986034</v>
      </c>
      <c r="D42" s="7" t="s">
        <v>477</v>
      </c>
      <c r="E42" s="6" t="s">
        <v>572</v>
      </c>
      <c r="F42" s="6" t="s">
        <v>477</v>
      </c>
      <c r="G42" s="6"/>
      <c r="H42" s="6" t="s">
        <v>477</v>
      </c>
      <c r="I42" s="6"/>
      <c r="J42" s="6" t="s">
        <v>477</v>
      </c>
      <c r="K42" s="6"/>
      <c r="L42" s="6" t="s">
        <v>477</v>
      </c>
      <c r="M42">
        <v>915437190</v>
      </c>
      <c r="N42" t="s">
        <v>477</v>
      </c>
      <c r="P42" t="s">
        <v>477</v>
      </c>
      <c r="R42" t="s">
        <v>477</v>
      </c>
      <c r="S42" s="6" t="s">
        <v>573</v>
      </c>
      <c r="T42" s="6" t="s">
        <v>477</v>
      </c>
      <c r="U42" s="6"/>
      <c r="V42" s="6" t="s">
        <v>477</v>
      </c>
      <c r="W42" s="6"/>
      <c r="X42" s="6" t="s">
        <v>484</v>
      </c>
      <c r="Y42" t="e">
        <f>VLOOKUP(Z42,#REF!,2,0)</f>
        <v>#REF!</v>
      </c>
      <c r="Z42" t="s">
        <v>228</v>
      </c>
      <c r="AA42" s="6"/>
      <c r="AB42" t="s">
        <v>467</v>
      </c>
    </row>
    <row r="43" spans="2:28">
      <c r="B43" t="s">
        <v>2877</v>
      </c>
      <c r="C43" s="5">
        <v>2986476</v>
      </c>
      <c r="D43" s="7" t="s">
        <v>477</v>
      </c>
      <c r="E43" s="6" t="s">
        <v>574</v>
      </c>
      <c r="F43" s="6" t="s">
        <v>477</v>
      </c>
      <c r="G43" s="6"/>
      <c r="H43" s="6" t="s">
        <v>477</v>
      </c>
      <c r="I43" s="6"/>
      <c r="J43" s="6" t="s">
        <v>477</v>
      </c>
      <c r="K43" s="6"/>
      <c r="L43" s="6" t="s">
        <v>477</v>
      </c>
      <c r="M43">
        <v>918548727</v>
      </c>
      <c r="N43" t="s">
        <v>477</v>
      </c>
      <c r="P43" t="s">
        <v>477</v>
      </c>
      <c r="R43" t="s">
        <v>477</v>
      </c>
      <c r="S43" s="6" t="s">
        <v>575</v>
      </c>
      <c r="T43" s="6" t="s">
        <v>477</v>
      </c>
      <c r="U43" s="6"/>
      <c r="V43" s="6" t="s">
        <v>477</v>
      </c>
      <c r="W43" s="6"/>
      <c r="X43" s="6" t="s">
        <v>484</v>
      </c>
      <c r="Y43" t="e">
        <f>VLOOKUP(Z43,#REF!,2,0)</f>
        <v>#REF!</v>
      </c>
      <c r="Z43" t="s">
        <v>228</v>
      </c>
      <c r="AA43" s="6" t="s">
        <v>491</v>
      </c>
      <c r="AB43" t="s">
        <v>467</v>
      </c>
    </row>
    <row r="44" spans="2:28">
      <c r="B44" t="s">
        <v>2877</v>
      </c>
      <c r="C44" s="5">
        <v>2988043</v>
      </c>
      <c r="D44" s="7" t="s">
        <v>477</v>
      </c>
      <c r="E44" s="6" t="s">
        <v>576</v>
      </c>
      <c r="F44" s="6" t="s">
        <v>477</v>
      </c>
      <c r="G44" s="6"/>
      <c r="H44" s="6" t="s">
        <v>477</v>
      </c>
      <c r="I44" s="6"/>
      <c r="J44" s="6" t="s">
        <v>477</v>
      </c>
      <c r="K44" s="6"/>
      <c r="L44" s="6" t="s">
        <v>477</v>
      </c>
      <c r="M44">
        <v>3118980141</v>
      </c>
      <c r="N44" t="s">
        <v>477</v>
      </c>
      <c r="P44" t="s">
        <v>477</v>
      </c>
      <c r="R44" t="s">
        <v>477</v>
      </c>
      <c r="S44" s="6" t="s">
        <v>577</v>
      </c>
      <c r="T44" s="6" t="s">
        <v>477</v>
      </c>
      <c r="U44" s="6"/>
      <c r="V44" s="6" t="s">
        <v>477</v>
      </c>
      <c r="W44" s="6"/>
      <c r="X44" s="6" t="s">
        <v>484</v>
      </c>
      <c r="Y44" t="e">
        <f>VLOOKUP(Z44,#REF!,2,0)</f>
        <v>#REF!</v>
      </c>
      <c r="Z44" t="s">
        <v>128</v>
      </c>
      <c r="AA44" s="6" t="s">
        <v>543</v>
      </c>
      <c r="AB44" t="s">
        <v>519</v>
      </c>
    </row>
    <row r="45" spans="2:28">
      <c r="B45" t="s">
        <v>2877</v>
      </c>
      <c r="C45" s="5">
        <v>2988431</v>
      </c>
      <c r="D45" s="7" t="s">
        <v>477</v>
      </c>
      <c r="E45" s="6" t="s">
        <v>578</v>
      </c>
      <c r="F45" s="6" t="s">
        <v>477</v>
      </c>
      <c r="G45" s="6"/>
      <c r="H45" s="6" t="s">
        <v>477</v>
      </c>
      <c r="I45" s="6"/>
      <c r="J45" s="6" t="s">
        <v>477</v>
      </c>
      <c r="K45" s="6"/>
      <c r="L45" s="6" t="s">
        <v>477</v>
      </c>
      <c r="M45">
        <v>3107802195</v>
      </c>
      <c r="N45" t="s">
        <v>477</v>
      </c>
      <c r="P45" t="s">
        <v>477</v>
      </c>
      <c r="R45" t="s">
        <v>477</v>
      </c>
      <c r="S45" s="6" t="s">
        <v>579</v>
      </c>
      <c r="T45" s="6" t="s">
        <v>477</v>
      </c>
      <c r="U45" s="6"/>
      <c r="V45" s="6" t="s">
        <v>477</v>
      </c>
      <c r="W45" s="6"/>
      <c r="X45" s="6" t="s">
        <v>484</v>
      </c>
      <c r="Y45" t="e">
        <f>VLOOKUP(Z45,#REF!,2,0)</f>
        <v>#REF!</v>
      </c>
      <c r="Z45" t="s">
        <v>234</v>
      </c>
      <c r="AA45" s="6" t="s">
        <v>491</v>
      </c>
      <c r="AB45" t="s">
        <v>467</v>
      </c>
    </row>
    <row r="46" spans="2:28">
      <c r="B46" t="s">
        <v>2877</v>
      </c>
      <c r="C46" s="5">
        <v>2993231</v>
      </c>
      <c r="D46" s="7" t="s">
        <v>477</v>
      </c>
      <c r="E46" s="6" t="s">
        <v>580</v>
      </c>
      <c r="F46" s="6" t="s">
        <v>477</v>
      </c>
      <c r="G46" s="6"/>
      <c r="H46" s="6" t="s">
        <v>477</v>
      </c>
      <c r="I46" s="6"/>
      <c r="J46" s="6" t="s">
        <v>477</v>
      </c>
      <c r="K46" s="6"/>
      <c r="L46" s="6" t="s">
        <v>477</v>
      </c>
      <c r="M46">
        <v>918633531</v>
      </c>
      <c r="N46" t="s">
        <v>477</v>
      </c>
      <c r="P46" t="s">
        <v>477</v>
      </c>
      <c r="R46" t="s">
        <v>477</v>
      </c>
      <c r="S46" s="6" t="s">
        <v>581</v>
      </c>
      <c r="T46" s="6" t="s">
        <v>477</v>
      </c>
      <c r="U46" s="6"/>
      <c r="V46" s="6" t="s">
        <v>477</v>
      </c>
      <c r="W46" s="6"/>
      <c r="X46" s="6" t="s">
        <v>484</v>
      </c>
      <c r="Y46" t="e">
        <f>VLOOKUP(Z46,#REF!,2,0)</f>
        <v>#REF!</v>
      </c>
      <c r="Z46" t="s">
        <v>2492</v>
      </c>
      <c r="AA46" s="6" t="s">
        <v>582</v>
      </c>
      <c r="AB46" t="s">
        <v>583</v>
      </c>
    </row>
    <row r="47" spans="2:28">
      <c r="B47" t="s">
        <v>2877</v>
      </c>
      <c r="C47" s="5">
        <v>3000262</v>
      </c>
      <c r="D47" s="7" t="s">
        <v>477</v>
      </c>
      <c r="E47" s="6" t="s">
        <v>584</v>
      </c>
      <c r="F47" s="6" t="s">
        <v>477</v>
      </c>
      <c r="G47" s="6"/>
      <c r="H47" s="6" t="s">
        <v>477</v>
      </c>
      <c r="I47" s="6"/>
      <c r="J47" s="6" t="s">
        <v>477</v>
      </c>
      <c r="K47" s="6"/>
      <c r="L47" s="6" t="s">
        <v>477</v>
      </c>
      <c r="M47">
        <v>3124319386</v>
      </c>
      <c r="N47" t="s">
        <v>477</v>
      </c>
      <c r="P47" t="s">
        <v>477</v>
      </c>
      <c r="R47" t="s">
        <v>477</v>
      </c>
      <c r="S47" s="6" t="s">
        <v>585</v>
      </c>
      <c r="T47" s="6" t="s">
        <v>477</v>
      </c>
      <c r="U47" s="6"/>
      <c r="V47" s="6" t="s">
        <v>477</v>
      </c>
      <c r="W47" s="6"/>
      <c r="X47" s="6" t="s">
        <v>484</v>
      </c>
      <c r="Y47" t="e">
        <f>VLOOKUP(Z47,#REF!,2,0)</f>
        <v>#REF!</v>
      </c>
      <c r="Z47" t="s">
        <v>149</v>
      </c>
      <c r="AA47" s="6" t="s">
        <v>518</v>
      </c>
      <c r="AB47" t="s">
        <v>519</v>
      </c>
    </row>
    <row r="48" spans="2:28">
      <c r="B48" t="s">
        <v>2877</v>
      </c>
      <c r="C48" s="5">
        <v>3001191</v>
      </c>
      <c r="D48" s="7" t="s">
        <v>477</v>
      </c>
      <c r="E48" s="6" t="s">
        <v>586</v>
      </c>
      <c r="F48" s="6" t="s">
        <v>477</v>
      </c>
      <c r="G48" s="6"/>
      <c r="H48" s="6" t="s">
        <v>477</v>
      </c>
      <c r="I48" s="6"/>
      <c r="J48" s="6" t="s">
        <v>477</v>
      </c>
      <c r="K48" s="6"/>
      <c r="L48" s="6" t="s">
        <v>477</v>
      </c>
      <c r="M48">
        <v>3187509246</v>
      </c>
      <c r="N48" t="s">
        <v>477</v>
      </c>
      <c r="P48" t="s">
        <v>477</v>
      </c>
      <c r="R48" t="s">
        <v>477</v>
      </c>
      <c r="S48" s="6" t="s">
        <v>587</v>
      </c>
      <c r="T48" s="6" t="s">
        <v>477</v>
      </c>
      <c r="U48" s="6"/>
      <c r="V48" s="6" t="s">
        <v>477</v>
      </c>
      <c r="W48" s="6"/>
      <c r="X48" s="6" t="s">
        <v>484</v>
      </c>
      <c r="Y48" t="e">
        <f>VLOOKUP(Z48,#REF!,2,0)</f>
        <v>#REF!</v>
      </c>
      <c r="Z48" t="s">
        <v>2494</v>
      </c>
      <c r="AA48" s="6" t="s">
        <v>499</v>
      </c>
      <c r="AB48" t="s">
        <v>467</v>
      </c>
    </row>
    <row r="49" spans="2:28">
      <c r="B49" t="s">
        <v>2877</v>
      </c>
      <c r="C49" s="5">
        <v>3001532</v>
      </c>
      <c r="D49" s="7" t="s">
        <v>477</v>
      </c>
      <c r="E49" s="6" t="s">
        <v>588</v>
      </c>
      <c r="F49" s="6" t="s">
        <v>477</v>
      </c>
      <c r="G49" s="6"/>
      <c r="H49" s="6" t="s">
        <v>477</v>
      </c>
      <c r="I49" s="6"/>
      <c r="J49" s="6" t="s">
        <v>477</v>
      </c>
      <c r="K49" s="6"/>
      <c r="L49" s="6" t="s">
        <v>477</v>
      </c>
      <c r="M49">
        <v>3178252854</v>
      </c>
      <c r="N49" t="s">
        <v>477</v>
      </c>
      <c r="P49" t="s">
        <v>477</v>
      </c>
      <c r="R49" t="s">
        <v>477</v>
      </c>
      <c r="S49" s="6" t="s">
        <v>589</v>
      </c>
      <c r="T49" s="6" t="s">
        <v>477</v>
      </c>
      <c r="U49" s="6"/>
      <c r="V49" s="6" t="s">
        <v>477</v>
      </c>
      <c r="W49" s="6"/>
      <c r="X49" s="6" t="s">
        <v>484</v>
      </c>
      <c r="Y49" t="e">
        <f>VLOOKUP(Z49,#REF!,2,0)</f>
        <v>#REF!</v>
      </c>
      <c r="Z49" t="s">
        <v>2494</v>
      </c>
      <c r="AA49" s="6" t="s">
        <v>499</v>
      </c>
      <c r="AB49" t="s">
        <v>467</v>
      </c>
    </row>
    <row r="50" spans="2:28">
      <c r="B50" t="s">
        <v>2877</v>
      </c>
      <c r="C50" s="5">
        <v>3002879</v>
      </c>
      <c r="D50" s="7" t="s">
        <v>477</v>
      </c>
      <c r="E50" s="6" t="s">
        <v>590</v>
      </c>
      <c r="F50" s="6" t="s">
        <v>477</v>
      </c>
      <c r="G50" s="6"/>
      <c r="H50" s="6" t="s">
        <v>477</v>
      </c>
      <c r="I50" s="6"/>
      <c r="J50" s="6" t="s">
        <v>477</v>
      </c>
      <c r="K50" s="6"/>
      <c r="L50" s="6" t="s">
        <v>477</v>
      </c>
      <c r="M50">
        <v>3142279524</v>
      </c>
      <c r="N50" t="s">
        <v>477</v>
      </c>
      <c r="P50" t="s">
        <v>477</v>
      </c>
      <c r="R50" t="s">
        <v>477</v>
      </c>
      <c r="S50" s="6" t="s">
        <v>591</v>
      </c>
      <c r="T50" s="6" t="s">
        <v>477</v>
      </c>
      <c r="U50" s="6"/>
      <c r="V50" s="6" t="s">
        <v>477</v>
      </c>
      <c r="W50" s="6"/>
      <c r="X50" s="6" t="s">
        <v>484</v>
      </c>
      <c r="Y50" t="e">
        <f>VLOOKUP(Z50,#REF!,2,0)</f>
        <v>#REF!</v>
      </c>
      <c r="Z50" t="s">
        <v>34</v>
      </c>
      <c r="AA50" s="6" t="s">
        <v>499</v>
      </c>
      <c r="AB50" t="s">
        <v>467</v>
      </c>
    </row>
    <row r="51" spans="2:28">
      <c r="B51" t="s">
        <v>2877</v>
      </c>
      <c r="C51" s="5">
        <v>3003158</v>
      </c>
      <c r="D51" s="7" t="s">
        <v>477</v>
      </c>
      <c r="E51" s="6" t="s">
        <v>592</v>
      </c>
      <c r="F51" s="6" t="s">
        <v>477</v>
      </c>
      <c r="G51" s="6"/>
      <c r="H51" s="6" t="s">
        <v>477</v>
      </c>
      <c r="I51" s="6"/>
      <c r="J51" s="6" t="s">
        <v>477</v>
      </c>
      <c r="K51" s="6"/>
      <c r="L51" s="6" t="s">
        <v>477</v>
      </c>
      <c r="M51">
        <v>912431110</v>
      </c>
      <c r="N51" t="s">
        <v>477</v>
      </c>
      <c r="P51" t="s">
        <v>477</v>
      </c>
      <c r="R51" t="s">
        <v>477</v>
      </c>
      <c r="S51" s="6" t="s">
        <v>593</v>
      </c>
      <c r="T51" s="6" t="s">
        <v>477</v>
      </c>
      <c r="U51" s="6"/>
      <c r="V51" s="6" t="s">
        <v>477</v>
      </c>
      <c r="W51" s="6"/>
      <c r="X51" s="6" t="s">
        <v>484</v>
      </c>
      <c r="Y51" t="e">
        <f>VLOOKUP(Z51,#REF!,2,0)</f>
        <v>#REF!</v>
      </c>
      <c r="Z51" t="s">
        <v>2351</v>
      </c>
      <c r="AA51" s="6" t="s">
        <v>494</v>
      </c>
      <c r="AB51" t="s">
        <v>467</v>
      </c>
    </row>
    <row r="52" spans="2:28">
      <c r="B52" t="s">
        <v>2877</v>
      </c>
      <c r="C52" s="5">
        <v>3003347</v>
      </c>
      <c r="D52" s="7" t="s">
        <v>477</v>
      </c>
      <c r="E52" s="6" t="s">
        <v>594</v>
      </c>
      <c r="F52" s="6" t="s">
        <v>477</v>
      </c>
      <c r="G52" s="6"/>
      <c r="H52" s="6" t="s">
        <v>477</v>
      </c>
      <c r="I52" s="6"/>
      <c r="J52" s="6" t="s">
        <v>477</v>
      </c>
      <c r="K52" s="6"/>
      <c r="L52" s="6" t="s">
        <v>477</v>
      </c>
      <c r="M52" t="s">
        <v>596</v>
      </c>
      <c r="N52" t="s">
        <v>477</v>
      </c>
      <c r="P52" t="s">
        <v>477</v>
      </c>
      <c r="R52" t="s">
        <v>477</v>
      </c>
      <c r="S52" s="6" t="s">
        <v>595</v>
      </c>
      <c r="T52" s="6" t="s">
        <v>477</v>
      </c>
      <c r="U52" s="6"/>
      <c r="V52" s="6" t="s">
        <v>477</v>
      </c>
      <c r="W52" s="6"/>
      <c r="X52" s="6" t="s">
        <v>484</v>
      </c>
      <c r="Y52" t="e">
        <f>VLOOKUP(Z52,#REF!,2,0)</f>
        <v>#REF!</v>
      </c>
      <c r="Z52" t="s">
        <v>2494</v>
      </c>
      <c r="AA52" s="6" t="s">
        <v>491</v>
      </c>
      <c r="AB52" t="s">
        <v>467</v>
      </c>
    </row>
    <row r="53" spans="2:28">
      <c r="B53" t="s">
        <v>2877</v>
      </c>
      <c r="C53" s="5">
        <v>3019074</v>
      </c>
      <c r="D53" s="7" t="s">
        <v>477</v>
      </c>
      <c r="E53" s="6" t="s">
        <v>597</v>
      </c>
      <c r="F53" s="6" t="s">
        <v>477</v>
      </c>
      <c r="G53" s="6"/>
      <c r="H53" s="6" t="s">
        <v>477</v>
      </c>
      <c r="I53" s="6"/>
      <c r="J53" s="6" t="s">
        <v>477</v>
      </c>
      <c r="K53" s="6"/>
      <c r="L53" s="6" t="s">
        <v>477</v>
      </c>
      <c r="M53">
        <v>918767090</v>
      </c>
      <c r="N53" t="s">
        <v>477</v>
      </c>
      <c r="P53" t="s">
        <v>477</v>
      </c>
      <c r="R53" t="s">
        <v>477</v>
      </c>
      <c r="S53" s="6" t="s">
        <v>598</v>
      </c>
      <c r="T53" s="6" t="s">
        <v>477</v>
      </c>
      <c r="U53" s="6"/>
      <c r="V53" s="6" t="s">
        <v>477</v>
      </c>
      <c r="W53" s="6"/>
      <c r="X53" s="6" t="s">
        <v>484</v>
      </c>
      <c r="Y53" t="e">
        <f>VLOOKUP(Z53,#REF!,2,0)</f>
        <v>#REF!</v>
      </c>
      <c r="Z53" t="s">
        <v>229</v>
      </c>
      <c r="AA53" s="6"/>
      <c r="AB53" t="s">
        <v>467</v>
      </c>
    </row>
    <row r="54" spans="2:28">
      <c r="B54" t="s">
        <v>2877</v>
      </c>
      <c r="C54" s="5">
        <v>3022802</v>
      </c>
      <c r="D54" s="7" t="s">
        <v>477</v>
      </c>
      <c r="E54" s="6" t="s">
        <v>599</v>
      </c>
      <c r="F54" s="6" t="s">
        <v>477</v>
      </c>
      <c r="G54" s="6"/>
      <c r="H54" s="6" t="s">
        <v>477</v>
      </c>
      <c r="I54" s="6"/>
      <c r="J54" s="6" t="s">
        <v>477</v>
      </c>
      <c r="K54" s="6"/>
      <c r="L54" s="6" t="s">
        <v>477</v>
      </c>
      <c r="M54">
        <v>3105504737</v>
      </c>
      <c r="N54" t="s">
        <v>477</v>
      </c>
      <c r="P54" t="s">
        <v>477</v>
      </c>
      <c r="R54" t="s">
        <v>477</v>
      </c>
      <c r="S54" s="6" t="s">
        <v>600</v>
      </c>
      <c r="T54" s="6" t="s">
        <v>477</v>
      </c>
      <c r="U54" s="6"/>
      <c r="V54" s="6" t="s">
        <v>477</v>
      </c>
      <c r="W54" s="6"/>
      <c r="X54" s="6" t="s">
        <v>484</v>
      </c>
      <c r="Y54" t="e">
        <f>VLOOKUP(Z54,#REF!,2,0)</f>
        <v>#REF!</v>
      </c>
      <c r="Z54" t="s">
        <v>263</v>
      </c>
      <c r="AA54" s="6" t="s">
        <v>494</v>
      </c>
      <c r="AB54" t="s">
        <v>467</v>
      </c>
    </row>
    <row r="55" spans="2:28">
      <c r="B55" t="s">
        <v>2877</v>
      </c>
      <c r="C55" s="5">
        <v>3091263</v>
      </c>
      <c r="D55" s="7" t="s">
        <v>477</v>
      </c>
      <c r="E55" s="6" t="s">
        <v>601</v>
      </c>
      <c r="F55" s="6" t="s">
        <v>477</v>
      </c>
      <c r="G55" s="6"/>
      <c r="H55" s="6" t="s">
        <v>477</v>
      </c>
      <c r="I55" s="6"/>
      <c r="J55" s="6" t="s">
        <v>477</v>
      </c>
      <c r="K55" s="6"/>
      <c r="L55" s="6" t="s">
        <v>477</v>
      </c>
      <c r="M55">
        <v>3115451439</v>
      </c>
      <c r="N55" t="s">
        <v>477</v>
      </c>
      <c r="P55" t="s">
        <v>477</v>
      </c>
      <c r="R55" t="s">
        <v>477</v>
      </c>
      <c r="S55" s="6" t="s">
        <v>602</v>
      </c>
      <c r="T55" s="6" t="s">
        <v>477</v>
      </c>
      <c r="U55" s="6"/>
      <c r="V55" s="6" t="s">
        <v>477</v>
      </c>
      <c r="W55" s="6"/>
      <c r="X55" s="6" t="s">
        <v>484</v>
      </c>
      <c r="Y55" t="e">
        <f>VLOOKUP(Z55,#REF!,2,0)</f>
        <v>#REF!</v>
      </c>
      <c r="Z55" t="s">
        <v>2511</v>
      </c>
      <c r="AA55" s="6" t="s">
        <v>491</v>
      </c>
      <c r="AB55" t="s">
        <v>467</v>
      </c>
    </row>
    <row r="56" spans="2:28">
      <c r="B56" t="s">
        <v>2877</v>
      </c>
      <c r="C56" s="5">
        <v>3091276</v>
      </c>
      <c r="D56" s="7" t="s">
        <v>477</v>
      </c>
      <c r="E56" s="6" t="s">
        <v>603</v>
      </c>
      <c r="F56" s="6" t="s">
        <v>477</v>
      </c>
      <c r="G56" s="6"/>
      <c r="H56" s="6" t="s">
        <v>477</v>
      </c>
      <c r="I56" s="6"/>
      <c r="J56" s="6" t="s">
        <v>477</v>
      </c>
      <c r="K56" s="6"/>
      <c r="L56" s="6" t="s">
        <v>477</v>
      </c>
      <c r="M56">
        <v>3132379875</v>
      </c>
      <c r="N56" t="s">
        <v>477</v>
      </c>
      <c r="P56" t="s">
        <v>477</v>
      </c>
      <c r="R56" t="s">
        <v>477</v>
      </c>
      <c r="S56" s="6" t="s">
        <v>604</v>
      </c>
      <c r="T56" s="6" t="s">
        <v>477</v>
      </c>
      <c r="U56" s="6"/>
      <c r="V56" s="6" t="s">
        <v>477</v>
      </c>
      <c r="W56" s="6"/>
      <c r="X56" s="6" t="s">
        <v>484</v>
      </c>
      <c r="Y56" t="e">
        <f>VLOOKUP(Z56,#REF!,2,0)</f>
        <v>#REF!</v>
      </c>
      <c r="Z56" t="s">
        <v>2529</v>
      </c>
      <c r="AA56" s="6" t="s">
        <v>499</v>
      </c>
      <c r="AB56" t="s">
        <v>467</v>
      </c>
    </row>
    <row r="57" spans="2:28">
      <c r="B57" t="s">
        <v>2877</v>
      </c>
      <c r="C57" s="5">
        <v>3100345</v>
      </c>
      <c r="D57" s="7" t="s">
        <v>477</v>
      </c>
      <c r="E57" s="6" t="s">
        <v>605</v>
      </c>
      <c r="F57" s="6" t="s">
        <v>477</v>
      </c>
      <c r="G57" s="6"/>
      <c r="H57" s="6" t="s">
        <v>477</v>
      </c>
      <c r="I57" s="6"/>
      <c r="J57" s="6" t="s">
        <v>477</v>
      </c>
      <c r="K57" s="6"/>
      <c r="L57" s="6" t="s">
        <v>477</v>
      </c>
      <c r="M57">
        <v>3107975879</v>
      </c>
      <c r="N57" t="s">
        <v>477</v>
      </c>
      <c r="P57" t="s">
        <v>477</v>
      </c>
      <c r="R57" t="s">
        <v>477</v>
      </c>
      <c r="S57" s="6" t="s">
        <v>606</v>
      </c>
      <c r="T57" s="6" t="s">
        <v>477</v>
      </c>
      <c r="U57" s="6"/>
      <c r="V57" s="6" t="s">
        <v>477</v>
      </c>
      <c r="W57" s="6"/>
      <c r="X57" s="6" t="s">
        <v>484</v>
      </c>
      <c r="Y57" t="e">
        <f>VLOOKUP(Z57,#REF!,2,0)</f>
        <v>#REF!</v>
      </c>
      <c r="Z57" t="s">
        <v>251</v>
      </c>
      <c r="AA57" s="6" t="s">
        <v>491</v>
      </c>
      <c r="AB57" t="s">
        <v>467</v>
      </c>
    </row>
    <row r="58" spans="2:28">
      <c r="B58" t="s">
        <v>2877</v>
      </c>
      <c r="C58" s="5">
        <v>3100576</v>
      </c>
      <c r="D58" s="7" t="s">
        <v>477</v>
      </c>
      <c r="E58" s="6" t="s">
        <v>607</v>
      </c>
      <c r="F58" s="6" t="s">
        <v>477</v>
      </c>
      <c r="G58" s="6"/>
      <c r="H58" s="6" t="s">
        <v>477</v>
      </c>
      <c r="I58" s="6"/>
      <c r="J58" s="6" t="s">
        <v>477</v>
      </c>
      <c r="K58" s="6"/>
      <c r="L58" s="6" t="s">
        <v>477</v>
      </c>
      <c r="M58">
        <v>3105658560</v>
      </c>
      <c r="N58" t="s">
        <v>477</v>
      </c>
      <c r="P58" t="s">
        <v>477</v>
      </c>
      <c r="R58" t="s">
        <v>477</v>
      </c>
      <c r="S58" s="6" t="s">
        <v>608</v>
      </c>
      <c r="T58" s="6" t="s">
        <v>477</v>
      </c>
      <c r="U58" s="6"/>
      <c r="V58" s="6" t="s">
        <v>477</v>
      </c>
      <c r="W58" s="6"/>
      <c r="X58" s="6" t="s">
        <v>484</v>
      </c>
      <c r="Y58" t="e">
        <f>VLOOKUP(Z58,#REF!,2,0)</f>
        <v>#REF!</v>
      </c>
      <c r="Z58" t="s">
        <v>251</v>
      </c>
      <c r="AA58" s="6" t="s">
        <v>491</v>
      </c>
      <c r="AB58" t="s">
        <v>467</v>
      </c>
    </row>
    <row r="59" spans="2:28">
      <c r="B59" t="s">
        <v>2877</v>
      </c>
      <c r="C59" s="5">
        <v>3110903</v>
      </c>
      <c r="D59" s="7" t="s">
        <v>477</v>
      </c>
      <c r="E59" s="6" t="s">
        <v>609</v>
      </c>
      <c r="F59" s="6" t="s">
        <v>477</v>
      </c>
      <c r="G59" s="6"/>
      <c r="H59" s="6" t="s">
        <v>477</v>
      </c>
      <c r="I59" s="6"/>
      <c r="J59" s="6" t="s">
        <v>477</v>
      </c>
      <c r="K59" s="6"/>
      <c r="L59" s="6" t="s">
        <v>477</v>
      </c>
      <c r="M59">
        <v>3143326289</v>
      </c>
      <c r="N59" t="s">
        <v>477</v>
      </c>
      <c r="P59" t="s">
        <v>477</v>
      </c>
      <c r="R59" t="s">
        <v>477</v>
      </c>
      <c r="S59" s="6" t="s">
        <v>610</v>
      </c>
      <c r="T59" s="6" t="s">
        <v>477</v>
      </c>
      <c r="U59" s="6"/>
      <c r="V59" s="6" t="s">
        <v>477</v>
      </c>
      <c r="W59" s="6"/>
      <c r="X59" s="6" t="s">
        <v>484</v>
      </c>
      <c r="Y59" t="e">
        <f>VLOOKUP(Z59,#REF!,2,0)</f>
        <v>#REF!</v>
      </c>
      <c r="Z59" t="s">
        <v>223</v>
      </c>
      <c r="AA59" s="6" t="s">
        <v>494</v>
      </c>
      <c r="AB59" t="s">
        <v>467</v>
      </c>
    </row>
    <row r="60" spans="2:28">
      <c r="B60" t="s">
        <v>2877</v>
      </c>
      <c r="C60" s="5">
        <v>3128665</v>
      </c>
      <c r="D60" s="7" t="s">
        <v>477</v>
      </c>
      <c r="E60" s="6" t="s">
        <v>611</v>
      </c>
      <c r="F60" s="6" t="s">
        <v>477</v>
      </c>
      <c r="G60" s="6"/>
      <c r="H60" s="6" t="s">
        <v>477</v>
      </c>
      <c r="I60" s="6"/>
      <c r="J60" s="6" t="s">
        <v>477</v>
      </c>
      <c r="K60" s="6"/>
      <c r="L60" s="6" t="s">
        <v>477</v>
      </c>
      <c r="M60">
        <v>3118016275</v>
      </c>
      <c r="N60" t="s">
        <v>477</v>
      </c>
      <c r="P60" t="s">
        <v>477</v>
      </c>
      <c r="R60" t="s">
        <v>477</v>
      </c>
      <c r="S60" s="6" t="s">
        <v>612</v>
      </c>
      <c r="T60" s="6" t="s">
        <v>477</v>
      </c>
      <c r="U60" s="6"/>
      <c r="V60" s="6" t="s">
        <v>477</v>
      </c>
      <c r="W60" s="6"/>
      <c r="X60" s="6" t="s">
        <v>484</v>
      </c>
      <c r="Y60" t="e">
        <f>VLOOKUP(Z60,#REF!,2,0)</f>
        <v>#REF!</v>
      </c>
      <c r="Z60" t="s">
        <v>260</v>
      </c>
      <c r="AA60" s="6" t="s">
        <v>499</v>
      </c>
      <c r="AB60" t="s">
        <v>467</v>
      </c>
    </row>
    <row r="61" spans="2:28">
      <c r="B61" t="s">
        <v>2877</v>
      </c>
      <c r="C61" s="5">
        <v>3128666</v>
      </c>
      <c r="D61" s="7" t="s">
        <v>477</v>
      </c>
      <c r="E61" s="6" t="s">
        <v>613</v>
      </c>
      <c r="F61" s="6" t="s">
        <v>477</v>
      </c>
      <c r="G61" s="6"/>
      <c r="H61" s="6" t="s">
        <v>477</v>
      </c>
      <c r="I61" s="6"/>
      <c r="J61" s="6" t="s">
        <v>477</v>
      </c>
      <c r="K61" s="6"/>
      <c r="L61" s="6" t="s">
        <v>477</v>
      </c>
      <c r="M61">
        <v>3004799336</v>
      </c>
      <c r="N61" t="s">
        <v>477</v>
      </c>
      <c r="P61" t="s">
        <v>477</v>
      </c>
      <c r="R61" t="s">
        <v>477</v>
      </c>
      <c r="S61" s="6" t="s">
        <v>614</v>
      </c>
      <c r="T61" s="6" t="s">
        <v>477</v>
      </c>
      <c r="U61" s="6"/>
      <c r="V61" s="6" t="s">
        <v>477</v>
      </c>
      <c r="W61" s="6"/>
      <c r="X61" s="6" t="s">
        <v>484</v>
      </c>
      <c r="Y61" t="e">
        <f>VLOOKUP(Z61,#REF!,2,0)</f>
        <v>#REF!</v>
      </c>
      <c r="Z61" t="s">
        <v>260</v>
      </c>
      <c r="AA61" s="6" t="s">
        <v>499</v>
      </c>
      <c r="AB61" t="s">
        <v>467</v>
      </c>
    </row>
    <row r="62" spans="2:28">
      <c r="B62" t="s">
        <v>2877</v>
      </c>
      <c r="C62" s="5">
        <v>3129062</v>
      </c>
      <c r="D62" s="7" t="s">
        <v>477</v>
      </c>
      <c r="E62" s="6" t="s">
        <v>615</v>
      </c>
      <c r="F62" s="6" t="s">
        <v>477</v>
      </c>
      <c r="G62" s="6"/>
      <c r="H62" s="6" t="s">
        <v>477</v>
      </c>
      <c r="I62" s="6"/>
      <c r="J62" s="6" t="s">
        <v>477</v>
      </c>
      <c r="K62" s="6"/>
      <c r="L62" s="6" t="s">
        <v>477</v>
      </c>
      <c r="M62">
        <v>3214115207</v>
      </c>
      <c r="N62" t="s">
        <v>477</v>
      </c>
      <c r="P62" t="s">
        <v>477</v>
      </c>
      <c r="R62" t="s">
        <v>477</v>
      </c>
      <c r="S62" s="6" t="s">
        <v>616</v>
      </c>
      <c r="T62" s="6" t="s">
        <v>477</v>
      </c>
      <c r="U62" s="6"/>
      <c r="V62" s="6" t="s">
        <v>477</v>
      </c>
      <c r="W62" s="6"/>
      <c r="X62" s="6" t="s">
        <v>484</v>
      </c>
      <c r="Y62" t="e">
        <f>VLOOKUP(Z62,#REF!,2,0)</f>
        <v>#REF!</v>
      </c>
      <c r="Z62" t="s">
        <v>260</v>
      </c>
      <c r="AA62" s="6" t="s">
        <v>499</v>
      </c>
      <c r="AB62" t="s">
        <v>467</v>
      </c>
    </row>
    <row r="63" spans="2:28">
      <c r="B63" t="s">
        <v>2877</v>
      </c>
      <c r="C63" s="5">
        <v>3129219</v>
      </c>
      <c r="D63" s="7" t="s">
        <v>477</v>
      </c>
      <c r="E63" s="6" t="s">
        <v>617</v>
      </c>
      <c r="F63" s="6" t="s">
        <v>477</v>
      </c>
      <c r="G63" s="6"/>
      <c r="H63" s="6" t="s">
        <v>477</v>
      </c>
      <c r="I63" s="6"/>
      <c r="J63" s="6" t="s">
        <v>477</v>
      </c>
      <c r="K63" s="6"/>
      <c r="L63" s="6" t="s">
        <v>477</v>
      </c>
      <c r="M63">
        <v>3138655829</v>
      </c>
      <c r="N63" t="s">
        <v>477</v>
      </c>
      <c r="P63" t="s">
        <v>477</v>
      </c>
      <c r="R63" t="s">
        <v>477</v>
      </c>
      <c r="S63" s="6" t="s">
        <v>618</v>
      </c>
      <c r="T63" s="6" t="s">
        <v>477</v>
      </c>
      <c r="U63" s="6"/>
      <c r="V63" s="6" t="s">
        <v>477</v>
      </c>
      <c r="W63" s="6"/>
      <c r="X63" s="6" t="s">
        <v>484</v>
      </c>
      <c r="Y63" t="e">
        <f>VLOOKUP(Z63,#REF!,2,0)</f>
        <v>#REF!</v>
      </c>
      <c r="Z63" t="s">
        <v>260</v>
      </c>
      <c r="AA63" s="6" t="s">
        <v>499</v>
      </c>
      <c r="AB63" t="s">
        <v>467</v>
      </c>
    </row>
    <row r="64" spans="2:28">
      <c r="B64" t="s">
        <v>2877</v>
      </c>
      <c r="C64" s="5">
        <v>3129624</v>
      </c>
      <c r="D64" s="7" t="s">
        <v>477</v>
      </c>
      <c r="E64" s="6" t="s">
        <v>619</v>
      </c>
      <c r="F64" s="6" t="s">
        <v>477</v>
      </c>
      <c r="G64" s="6"/>
      <c r="H64" s="6" t="s">
        <v>477</v>
      </c>
      <c r="I64" s="6"/>
      <c r="J64" s="6" t="s">
        <v>477</v>
      </c>
      <c r="K64" s="6"/>
      <c r="L64" s="6" t="s">
        <v>477</v>
      </c>
      <c r="M64">
        <v>3217689282</v>
      </c>
      <c r="N64" t="s">
        <v>477</v>
      </c>
      <c r="P64" t="s">
        <v>477</v>
      </c>
      <c r="R64" t="s">
        <v>477</v>
      </c>
      <c r="S64" s="6" t="s">
        <v>612</v>
      </c>
      <c r="T64" s="6" t="s">
        <v>477</v>
      </c>
      <c r="U64" s="6"/>
      <c r="V64" s="6" t="s">
        <v>477</v>
      </c>
      <c r="W64" s="6"/>
      <c r="X64" s="6" t="s">
        <v>484</v>
      </c>
      <c r="Y64" t="e">
        <f>VLOOKUP(Z64,#REF!,2,0)</f>
        <v>#REF!</v>
      </c>
      <c r="Z64" t="s">
        <v>260</v>
      </c>
      <c r="AA64" s="6" t="s">
        <v>499</v>
      </c>
      <c r="AB64" t="s">
        <v>467</v>
      </c>
    </row>
    <row r="65" spans="2:28">
      <c r="B65" t="s">
        <v>2877</v>
      </c>
      <c r="C65" s="5">
        <v>3129825</v>
      </c>
      <c r="D65" s="7" t="s">
        <v>477</v>
      </c>
      <c r="E65" s="6" t="s">
        <v>620</v>
      </c>
      <c r="F65" s="6" t="s">
        <v>477</v>
      </c>
      <c r="G65" s="6"/>
      <c r="H65" s="6" t="s">
        <v>477</v>
      </c>
      <c r="I65" s="6"/>
      <c r="J65" s="6" t="s">
        <v>477</v>
      </c>
      <c r="K65" s="6"/>
      <c r="L65" s="6" t="s">
        <v>477</v>
      </c>
      <c r="M65">
        <v>3003385778</v>
      </c>
      <c r="N65" t="s">
        <v>477</v>
      </c>
      <c r="P65" t="s">
        <v>477</v>
      </c>
      <c r="R65" t="s">
        <v>477</v>
      </c>
      <c r="S65" s="6" t="s">
        <v>621</v>
      </c>
      <c r="T65" s="6" t="s">
        <v>477</v>
      </c>
      <c r="U65" s="6"/>
      <c r="V65" s="6" t="s">
        <v>477</v>
      </c>
      <c r="W65" s="6"/>
      <c r="X65" s="6" t="s">
        <v>484</v>
      </c>
      <c r="Y65" t="e">
        <f>VLOOKUP(Z65,#REF!,2,0)</f>
        <v>#REF!</v>
      </c>
      <c r="Z65" t="s">
        <v>260</v>
      </c>
      <c r="AA65" s="6" t="s">
        <v>499</v>
      </c>
      <c r="AB65" t="s">
        <v>467</v>
      </c>
    </row>
    <row r="66" spans="2:28">
      <c r="B66" t="s">
        <v>2877</v>
      </c>
      <c r="C66" s="5">
        <v>3130066</v>
      </c>
      <c r="D66" s="7" t="s">
        <v>477</v>
      </c>
      <c r="E66" s="6" t="s">
        <v>622</v>
      </c>
      <c r="F66" s="6" t="s">
        <v>477</v>
      </c>
      <c r="G66" s="6"/>
      <c r="H66" s="6" t="s">
        <v>477</v>
      </c>
      <c r="I66" s="6"/>
      <c r="J66" s="6" t="s">
        <v>477</v>
      </c>
      <c r="K66" s="6"/>
      <c r="L66" s="6" t="s">
        <v>477</v>
      </c>
      <c r="M66">
        <v>3016787089</v>
      </c>
      <c r="N66" t="s">
        <v>477</v>
      </c>
      <c r="P66" t="s">
        <v>477</v>
      </c>
      <c r="R66" t="s">
        <v>477</v>
      </c>
      <c r="S66" s="6" t="s">
        <v>621</v>
      </c>
      <c r="T66" s="6" t="s">
        <v>477</v>
      </c>
      <c r="U66" s="6"/>
      <c r="V66" s="6" t="s">
        <v>477</v>
      </c>
      <c r="W66" s="6"/>
      <c r="X66" s="6" t="s">
        <v>484</v>
      </c>
      <c r="Y66" t="e">
        <f>VLOOKUP(Z66,#REF!,2,0)</f>
        <v>#REF!</v>
      </c>
      <c r="Z66" t="s">
        <v>260</v>
      </c>
      <c r="AA66" s="6" t="s">
        <v>499</v>
      </c>
      <c r="AB66" t="s">
        <v>467</v>
      </c>
    </row>
    <row r="67" spans="2:28">
      <c r="B67" t="s">
        <v>2877</v>
      </c>
      <c r="C67" s="5">
        <v>3130112</v>
      </c>
      <c r="D67" s="7" t="s">
        <v>477</v>
      </c>
      <c r="E67" s="6" t="s">
        <v>623</v>
      </c>
      <c r="F67" s="6" t="s">
        <v>477</v>
      </c>
      <c r="G67" s="6"/>
      <c r="H67" s="6" t="s">
        <v>477</v>
      </c>
      <c r="I67" s="6"/>
      <c r="J67" s="6" t="s">
        <v>477</v>
      </c>
      <c r="K67" s="6"/>
      <c r="L67" s="6" t="s">
        <v>477</v>
      </c>
      <c r="M67">
        <v>3006001151</v>
      </c>
      <c r="N67" t="s">
        <v>477</v>
      </c>
      <c r="P67" t="s">
        <v>477</v>
      </c>
      <c r="R67" t="s">
        <v>477</v>
      </c>
      <c r="S67" s="6" t="s">
        <v>621</v>
      </c>
      <c r="T67" s="6" t="s">
        <v>477</v>
      </c>
      <c r="U67" s="6"/>
      <c r="V67" s="6" t="s">
        <v>477</v>
      </c>
      <c r="W67" s="6"/>
      <c r="X67" s="6" t="s">
        <v>484</v>
      </c>
      <c r="Y67" t="e">
        <f>VLOOKUP(Z67,#REF!,2,0)</f>
        <v>#REF!</v>
      </c>
      <c r="Z67" t="s">
        <v>260</v>
      </c>
      <c r="AA67" s="6" t="s">
        <v>499</v>
      </c>
      <c r="AB67" t="s">
        <v>467</v>
      </c>
    </row>
    <row r="68" spans="2:28">
      <c r="B68" t="s">
        <v>2877</v>
      </c>
      <c r="C68" s="5">
        <v>3151916</v>
      </c>
      <c r="D68" s="7" t="s">
        <v>477</v>
      </c>
      <c r="E68" s="6" t="s">
        <v>624</v>
      </c>
      <c r="F68" s="6" t="s">
        <v>477</v>
      </c>
      <c r="G68" s="6"/>
      <c r="H68" s="6" t="s">
        <v>477</v>
      </c>
      <c r="I68" s="6"/>
      <c r="J68" s="6" t="s">
        <v>477</v>
      </c>
      <c r="K68" s="6"/>
      <c r="L68" s="6" t="s">
        <v>477</v>
      </c>
      <c r="M68">
        <v>3202262291</v>
      </c>
      <c r="N68" t="s">
        <v>477</v>
      </c>
      <c r="P68" t="s">
        <v>477</v>
      </c>
      <c r="R68" t="s">
        <v>477</v>
      </c>
      <c r="S68" s="6" t="s">
        <v>625</v>
      </c>
      <c r="T68" s="6" t="s">
        <v>477</v>
      </c>
      <c r="U68" s="6"/>
      <c r="V68" s="6" t="s">
        <v>477</v>
      </c>
      <c r="W68" s="6"/>
      <c r="X68" s="6" t="s">
        <v>484</v>
      </c>
      <c r="Y68" t="e">
        <f>VLOOKUP(Z68,#REF!,2,0)</f>
        <v>#REF!</v>
      </c>
      <c r="Z68" t="s">
        <v>226</v>
      </c>
      <c r="AA68" s="6" t="s">
        <v>494</v>
      </c>
      <c r="AB68" t="s">
        <v>467</v>
      </c>
    </row>
    <row r="69" spans="2:28">
      <c r="B69" t="s">
        <v>2877</v>
      </c>
      <c r="C69" s="5">
        <v>3151999</v>
      </c>
      <c r="D69" s="7" t="s">
        <v>477</v>
      </c>
      <c r="E69" s="6" t="s">
        <v>626</v>
      </c>
      <c r="F69" s="6" t="s">
        <v>477</v>
      </c>
      <c r="G69" s="6"/>
      <c r="H69" s="6" t="s">
        <v>477</v>
      </c>
      <c r="I69" s="6"/>
      <c r="J69" s="6" t="s">
        <v>477</v>
      </c>
      <c r="K69" s="6"/>
      <c r="L69" s="6" t="s">
        <v>477</v>
      </c>
      <c r="M69">
        <v>3167418719</v>
      </c>
      <c r="N69" t="s">
        <v>477</v>
      </c>
      <c r="P69" t="s">
        <v>477</v>
      </c>
      <c r="R69" t="s">
        <v>477</v>
      </c>
      <c r="S69" s="6" t="s">
        <v>627</v>
      </c>
      <c r="T69" s="6" t="s">
        <v>477</v>
      </c>
      <c r="U69" s="6"/>
      <c r="V69" s="6" t="s">
        <v>477</v>
      </c>
      <c r="W69" s="6"/>
      <c r="X69" s="6" t="s">
        <v>484</v>
      </c>
      <c r="Y69" t="e">
        <f>VLOOKUP(Z69,#REF!,2,0)</f>
        <v>#REF!</v>
      </c>
      <c r="Z69" t="s">
        <v>226</v>
      </c>
      <c r="AA69" s="6" t="s">
        <v>494</v>
      </c>
      <c r="AB69" t="s">
        <v>467</v>
      </c>
    </row>
    <row r="70" spans="2:28">
      <c r="B70" t="s">
        <v>2877</v>
      </c>
      <c r="C70" s="5">
        <v>3153079</v>
      </c>
      <c r="D70" s="7" t="s">
        <v>477</v>
      </c>
      <c r="E70" s="6" t="s">
        <v>628</v>
      </c>
      <c r="F70" s="6" t="s">
        <v>477</v>
      </c>
      <c r="G70" s="6"/>
      <c r="H70" s="6" t="s">
        <v>477</v>
      </c>
      <c r="I70" s="6"/>
      <c r="J70" s="6" t="s">
        <v>477</v>
      </c>
      <c r="K70" s="6"/>
      <c r="L70" s="6" t="s">
        <v>477</v>
      </c>
      <c r="M70">
        <v>3144149379</v>
      </c>
      <c r="N70" t="s">
        <v>477</v>
      </c>
      <c r="P70" t="s">
        <v>477</v>
      </c>
      <c r="R70" t="s">
        <v>477</v>
      </c>
      <c r="S70" s="6" t="s">
        <v>629</v>
      </c>
      <c r="T70" s="6" t="s">
        <v>477</v>
      </c>
      <c r="U70" s="6"/>
      <c r="V70" s="6" t="s">
        <v>477</v>
      </c>
      <c r="W70" s="6"/>
      <c r="X70" s="6" t="s">
        <v>484</v>
      </c>
      <c r="Y70" t="e">
        <f>VLOOKUP(Z70,#REF!,2,0)</f>
        <v>#REF!</v>
      </c>
      <c r="Z70" t="s">
        <v>271</v>
      </c>
      <c r="AA70" s="6" t="s">
        <v>499</v>
      </c>
      <c r="AB70" t="s">
        <v>467</v>
      </c>
    </row>
    <row r="71" spans="2:28">
      <c r="B71" t="s">
        <v>2877</v>
      </c>
      <c r="C71" s="5">
        <v>3153313</v>
      </c>
      <c r="D71" s="7" t="s">
        <v>477</v>
      </c>
      <c r="E71" s="6" t="s">
        <v>630</v>
      </c>
      <c r="F71" s="6" t="s">
        <v>477</v>
      </c>
      <c r="G71" s="6"/>
      <c r="H71" s="6" t="s">
        <v>477</v>
      </c>
      <c r="I71" s="6"/>
      <c r="J71" s="6" t="s">
        <v>477</v>
      </c>
      <c r="K71" s="6"/>
      <c r="L71" s="6" t="s">
        <v>477</v>
      </c>
      <c r="M71">
        <v>3204401187</v>
      </c>
      <c r="N71" t="s">
        <v>477</v>
      </c>
      <c r="P71" t="s">
        <v>477</v>
      </c>
      <c r="R71" t="s">
        <v>477</v>
      </c>
      <c r="S71" s="6" t="s">
        <v>631</v>
      </c>
      <c r="T71" s="6" t="s">
        <v>477</v>
      </c>
      <c r="U71" s="6"/>
      <c r="V71" s="6" t="s">
        <v>477</v>
      </c>
      <c r="W71" s="6"/>
      <c r="X71" s="6" t="s">
        <v>484</v>
      </c>
      <c r="Y71" t="e">
        <f>VLOOKUP(Z71,#REF!,2,0)</f>
        <v>#REF!</v>
      </c>
      <c r="Z71" t="s">
        <v>260</v>
      </c>
      <c r="AA71" s="6" t="s">
        <v>499</v>
      </c>
      <c r="AB71" t="s">
        <v>467</v>
      </c>
    </row>
    <row r="72" spans="2:28">
      <c r="B72" t="s">
        <v>2877</v>
      </c>
      <c r="C72" s="5">
        <v>3153563</v>
      </c>
      <c r="D72" s="7" t="s">
        <v>477</v>
      </c>
      <c r="E72" s="6" t="s">
        <v>632</v>
      </c>
      <c r="F72" s="6" t="s">
        <v>477</v>
      </c>
      <c r="G72" s="6"/>
      <c r="H72" s="6" t="s">
        <v>477</v>
      </c>
      <c r="I72" s="6"/>
      <c r="J72" s="6" t="s">
        <v>477</v>
      </c>
      <c r="K72" s="6"/>
      <c r="L72" s="6" t="s">
        <v>477</v>
      </c>
      <c r="M72">
        <v>3124708664</v>
      </c>
      <c r="N72" t="s">
        <v>477</v>
      </c>
      <c r="P72" t="s">
        <v>477</v>
      </c>
      <c r="R72" t="s">
        <v>477</v>
      </c>
      <c r="S72" s="6" t="s">
        <v>633</v>
      </c>
      <c r="T72" s="6" t="s">
        <v>477</v>
      </c>
      <c r="U72" s="6"/>
      <c r="V72" s="6" t="s">
        <v>477</v>
      </c>
      <c r="W72" s="6"/>
      <c r="X72" s="6" t="s">
        <v>484</v>
      </c>
      <c r="Y72" t="e">
        <f>VLOOKUP(Z72,#REF!,2,0)</f>
        <v>#REF!</v>
      </c>
      <c r="Z72" t="s">
        <v>258</v>
      </c>
      <c r="AA72" s="6" t="s">
        <v>494</v>
      </c>
      <c r="AB72" t="s">
        <v>467</v>
      </c>
    </row>
    <row r="73" spans="2:28">
      <c r="B73" t="s">
        <v>2877</v>
      </c>
      <c r="C73" s="5">
        <v>3154647</v>
      </c>
      <c r="D73" s="7" t="s">
        <v>477</v>
      </c>
      <c r="E73" s="6" t="s">
        <v>634</v>
      </c>
      <c r="F73" s="6" t="s">
        <v>477</v>
      </c>
      <c r="G73" s="6"/>
      <c r="H73" s="6" t="s">
        <v>477</v>
      </c>
      <c r="I73" s="6"/>
      <c r="J73" s="6" t="s">
        <v>477</v>
      </c>
      <c r="K73" s="6"/>
      <c r="L73" s="6" t="s">
        <v>477</v>
      </c>
      <c r="M73">
        <v>3142441669</v>
      </c>
      <c r="N73" t="s">
        <v>477</v>
      </c>
      <c r="P73" t="s">
        <v>477</v>
      </c>
      <c r="R73" t="s">
        <v>477</v>
      </c>
      <c r="S73" s="6" t="s">
        <v>635</v>
      </c>
      <c r="T73" s="6" t="s">
        <v>477</v>
      </c>
      <c r="U73" s="6"/>
      <c r="V73" s="6" t="s">
        <v>477</v>
      </c>
      <c r="W73" s="6"/>
      <c r="X73" s="6" t="s">
        <v>484</v>
      </c>
      <c r="Y73" t="e">
        <f>VLOOKUP(Z73,#REF!,2,0)</f>
        <v>#REF!</v>
      </c>
      <c r="Z73" t="s">
        <v>266</v>
      </c>
      <c r="AA73" s="6" t="s">
        <v>499</v>
      </c>
      <c r="AB73" t="s">
        <v>467</v>
      </c>
    </row>
    <row r="74" spans="2:28">
      <c r="B74" t="s">
        <v>2877</v>
      </c>
      <c r="C74" s="5">
        <v>3154753</v>
      </c>
      <c r="D74" s="7" t="s">
        <v>477</v>
      </c>
      <c r="E74" s="6" t="s">
        <v>636</v>
      </c>
      <c r="F74" s="6" t="s">
        <v>477</v>
      </c>
      <c r="G74" s="6"/>
      <c r="H74" s="6" t="s">
        <v>477</v>
      </c>
      <c r="I74" s="6"/>
      <c r="J74" s="6" t="s">
        <v>477</v>
      </c>
      <c r="K74" s="6"/>
      <c r="L74" s="6" t="s">
        <v>477</v>
      </c>
      <c r="M74">
        <v>3134675765</v>
      </c>
      <c r="N74" t="s">
        <v>477</v>
      </c>
      <c r="P74" t="s">
        <v>477</v>
      </c>
      <c r="R74" t="s">
        <v>477</v>
      </c>
      <c r="S74" s="6" t="s">
        <v>637</v>
      </c>
      <c r="T74" s="6" t="s">
        <v>477</v>
      </c>
      <c r="U74" s="6"/>
      <c r="V74" s="6" t="s">
        <v>477</v>
      </c>
      <c r="W74" s="6"/>
      <c r="X74" s="6" t="s">
        <v>484</v>
      </c>
      <c r="Y74" t="e">
        <f>VLOOKUP(Z74,#REF!,2,0)</f>
        <v>#REF!</v>
      </c>
      <c r="Z74" t="s">
        <v>266</v>
      </c>
      <c r="AA74" s="6" t="s">
        <v>499</v>
      </c>
      <c r="AB74" t="s">
        <v>467</v>
      </c>
    </row>
    <row r="75" spans="2:28">
      <c r="B75" t="s">
        <v>2877</v>
      </c>
      <c r="C75" s="5">
        <v>3154951</v>
      </c>
      <c r="D75" s="7" t="s">
        <v>477</v>
      </c>
      <c r="E75" s="6" t="s">
        <v>638</v>
      </c>
      <c r="F75" s="6" t="s">
        <v>477</v>
      </c>
      <c r="G75" s="6"/>
      <c r="H75" s="6" t="s">
        <v>477</v>
      </c>
      <c r="I75" s="6"/>
      <c r="J75" s="6" t="s">
        <v>477</v>
      </c>
      <c r="K75" s="6"/>
      <c r="L75" s="6" t="s">
        <v>477</v>
      </c>
      <c r="M75">
        <v>0</v>
      </c>
      <c r="N75" t="s">
        <v>477</v>
      </c>
      <c r="P75" t="s">
        <v>477</v>
      </c>
      <c r="R75" t="s">
        <v>477</v>
      </c>
      <c r="S75" s="6" t="s">
        <v>639</v>
      </c>
      <c r="T75" s="6" t="s">
        <v>477</v>
      </c>
      <c r="U75" s="6"/>
      <c r="V75" s="6" t="s">
        <v>477</v>
      </c>
      <c r="W75" s="6"/>
      <c r="X75" s="6" t="s">
        <v>484</v>
      </c>
      <c r="Y75" t="e">
        <f>VLOOKUP(Z75,#REF!,2,0)</f>
        <v>#REF!</v>
      </c>
      <c r="Z75" t="s">
        <v>266</v>
      </c>
      <c r="AA75" s="6" t="s">
        <v>499</v>
      </c>
      <c r="AB75" t="s">
        <v>467</v>
      </c>
    </row>
    <row r="76" spans="2:28">
      <c r="B76" t="s">
        <v>2877</v>
      </c>
      <c r="C76" s="5">
        <v>3155393</v>
      </c>
      <c r="D76" s="7" t="s">
        <v>477</v>
      </c>
      <c r="E76" s="6" t="s">
        <v>640</v>
      </c>
      <c r="F76" s="6" t="s">
        <v>477</v>
      </c>
      <c r="G76" s="6"/>
      <c r="H76" s="6" t="s">
        <v>477</v>
      </c>
      <c r="I76" s="6"/>
      <c r="J76" s="6" t="s">
        <v>477</v>
      </c>
      <c r="K76" s="6"/>
      <c r="L76" s="6" t="s">
        <v>477</v>
      </c>
      <c r="M76">
        <v>0</v>
      </c>
      <c r="N76" t="s">
        <v>477</v>
      </c>
      <c r="P76" t="s">
        <v>477</v>
      </c>
      <c r="R76" t="s">
        <v>477</v>
      </c>
      <c r="S76" s="6" t="s">
        <v>641</v>
      </c>
      <c r="T76" s="6" t="s">
        <v>477</v>
      </c>
      <c r="U76" s="6"/>
      <c r="V76" s="6" t="s">
        <v>477</v>
      </c>
      <c r="W76" s="6"/>
      <c r="X76" s="6" t="s">
        <v>484</v>
      </c>
      <c r="Y76" t="e">
        <f>VLOOKUP(Z76,#REF!,2,0)</f>
        <v>#REF!</v>
      </c>
      <c r="Z76" t="s">
        <v>266</v>
      </c>
      <c r="AA76" s="6" t="s">
        <v>499</v>
      </c>
      <c r="AB76" t="s">
        <v>467</v>
      </c>
    </row>
    <row r="77" spans="2:28">
      <c r="B77" t="s">
        <v>2877</v>
      </c>
      <c r="C77" s="5">
        <v>3155425</v>
      </c>
      <c r="D77" s="7" t="s">
        <v>477</v>
      </c>
      <c r="E77" s="6" t="s">
        <v>642</v>
      </c>
      <c r="F77" s="6" t="s">
        <v>477</v>
      </c>
      <c r="G77" s="6"/>
      <c r="H77" s="6" t="s">
        <v>477</v>
      </c>
      <c r="I77" s="6"/>
      <c r="J77" s="6" t="s">
        <v>477</v>
      </c>
      <c r="K77" s="6"/>
      <c r="L77" s="6" t="s">
        <v>477</v>
      </c>
      <c r="M77">
        <v>3118388254</v>
      </c>
      <c r="N77" t="s">
        <v>477</v>
      </c>
      <c r="P77" t="s">
        <v>477</v>
      </c>
      <c r="R77" t="s">
        <v>477</v>
      </c>
      <c r="S77" s="6" t="s">
        <v>643</v>
      </c>
      <c r="T77" s="6" t="s">
        <v>477</v>
      </c>
      <c r="U77" s="6"/>
      <c r="V77" s="6" t="s">
        <v>477</v>
      </c>
      <c r="W77" s="6"/>
      <c r="X77" s="6" t="s">
        <v>484</v>
      </c>
      <c r="Y77" t="e">
        <f>VLOOKUP(Z77,#REF!,2,0)</f>
        <v>#REF!</v>
      </c>
      <c r="Z77" t="s">
        <v>266</v>
      </c>
      <c r="AA77" s="6" t="s">
        <v>499</v>
      </c>
      <c r="AB77" t="s">
        <v>467</v>
      </c>
    </row>
    <row r="78" spans="2:28">
      <c r="B78" t="s">
        <v>2877</v>
      </c>
      <c r="C78" s="5">
        <v>3156914</v>
      </c>
      <c r="D78" s="7" t="s">
        <v>477</v>
      </c>
      <c r="E78" s="6" t="s">
        <v>644</v>
      </c>
      <c r="F78" s="6" t="s">
        <v>477</v>
      </c>
      <c r="G78" s="6"/>
      <c r="H78" s="6" t="s">
        <v>477</v>
      </c>
      <c r="I78" s="6"/>
      <c r="J78" s="6" t="s">
        <v>477</v>
      </c>
      <c r="K78" s="6"/>
      <c r="L78" s="6" t="s">
        <v>477</v>
      </c>
      <c r="M78">
        <v>3115721430</v>
      </c>
      <c r="N78" t="s">
        <v>477</v>
      </c>
      <c r="P78" t="s">
        <v>477</v>
      </c>
      <c r="R78" t="s">
        <v>477</v>
      </c>
      <c r="S78" s="6" t="s">
        <v>645</v>
      </c>
      <c r="T78" s="6" t="s">
        <v>477</v>
      </c>
      <c r="U78" s="6"/>
      <c r="V78" s="6" t="s">
        <v>477</v>
      </c>
      <c r="W78" s="6"/>
      <c r="X78" s="6" t="s">
        <v>484</v>
      </c>
      <c r="Y78" t="e">
        <f>VLOOKUP(Z78,#REF!,2,0)</f>
        <v>#REF!</v>
      </c>
      <c r="Z78" t="s">
        <v>2490</v>
      </c>
      <c r="AA78" s="6" t="s">
        <v>499</v>
      </c>
      <c r="AB78" t="s">
        <v>467</v>
      </c>
    </row>
    <row r="79" spans="2:28">
      <c r="B79" t="s">
        <v>2877</v>
      </c>
      <c r="C79" s="5">
        <v>3165733</v>
      </c>
      <c r="D79" s="7" t="s">
        <v>477</v>
      </c>
      <c r="E79" s="6" t="s">
        <v>646</v>
      </c>
      <c r="F79" s="6" t="s">
        <v>477</v>
      </c>
      <c r="G79" s="6"/>
      <c r="H79" s="6" t="s">
        <v>477</v>
      </c>
      <c r="I79" s="6"/>
      <c r="J79" s="6" t="s">
        <v>477</v>
      </c>
      <c r="K79" s="6"/>
      <c r="L79" s="6" t="s">
        <v>477</v>
      </c>
      <c r="M79">
        <v>918254390</v>
      </c>
      <c r="N79" t="s">
        <v>477</v>
      </c>
      <c r="P79" t="s">
        <v>477</v>
      </c>
      <c r="R79" t="s">
        <v>477</v>
      </c>
      <c r="S79" s="6" t="s">
        <v>647</v>
      </c>
      <c r="T79" s="6" t="s">
        <v>477</v>
      </c>
      <c r="U79" s="6"/>
      <c r="V79" s="6" t="s">
        <v>477</v>
      </c>
      <c r="W79" s="6"/>
      <c r="X79" s="6" t="s">
        <v>484</v>
      </c>
      <c r="Y79" t="e">
        <f>VLOOKUP(Z79,#REF!,2,0)</f>
        <v>#REF!</v>
      </c>
      <c r="Z79" t="s">
        <v>248</v>
      </c>
      <c r="AA79" s="6" t="s">
        <v>491</v>
      </c>
      <c r="AB79" t="s">
        <v>467</v>
      </c>
    </row>
    <row r="80" spans="2:28">
      <c r="B80" t="s">
        <v>2877</v>
      </c>
      <c r="C80" s="5">
        <v>3169205</v>
      </c>
      <c r="D80" s="7" t="s">
        <v>477</v>
      </c>
      <c r="E80" s="6" t="s">
        <v>648</v>
      </c>
      <c r="F80" s="6" t="s">
        <v>477</v>
      </c>
      <c r="G80" s="6"/>
      <c r="H80" s="6" t="s">
        <v>477</v>
      </c>
      <c r="I80" s="6"/>
      <c r="J80" s="6" t="s">
        <v>477</v>
      </c>
      <c r="K80" s="6"/>
      <c r="L80" s="6" t="s">
        <v>477</v>
      </c>
      <c r="M80">
        <v>3112638344</v>
      </c>
      <c r="N80" t="s">
        <v>477</v>
      </c>
      <c r="P80" t="s">
        <v>477</v>
      </c>
      <c r="R80" t="s">
        <v>477</v>
      </c>
      <c r="S80" s="6" t="s">
        <v>649</v>
      </c>
      <c r="T80" s="6" t="s">
        <v>477</v>
      </c>
      <c r="U80" s="6"/>
      <c r="V80" s="6" t="s">
        <v>477</v>
      </c>
      <c r="W80" s="6"/>
      <c r="X80" s="6" t="s">
        <v>484</v>
      </c>
      <c r="Y80" t="e">
        <f>VLOOKUP(Z80,#REF!,2,0)</f>
        <v>#REF!</v>
      </c>
      <c r="Z80" t="s">
        <v>2518</v>
      </c>
      <c r="AA80" s="6" t="s">
        <v>491</v>
      </c>
      <c r="AB80" t="s">
        <v>467</v>
      </c>
    </row>
    <row r="81" spans="2:28">
      <c r="B81" t="s">
        <v>2877</v>
      </c>
      <c r="C81" s="5">
        <v>3169700</v>
      </c>
      <c r="D81" s="7" t="s">
        <v>477</v>
      </c>
      <c r="E81" s="6" t="s">
        <v>650</v>
      </c>
      <c r="F81" s="6" t="s">
        <v>477</v>
      </c>
      <c r="G81" s="6"/>
      <c r="H81" s="6" t="s">
        <v>477</v>
      </c>
      <c r="I81" s="6"/>
      <c r="J81" s="6" t="s">
        <v>477</v>
      </c>
      <c r="K81" s="6"/>
      <c r="L81" s="6" t="s">
        <v>477</v>
      </c>
      <c r="M81">
        <v>3112004256</v>
      </c>
      <c r="N81" t="s">
        <v>477</v>
      </c>
      <c r="P81" t="s">
        <v>477</v>
      </c>
      <c r="R81" t="s">
        <v>477</v>
      </c>
      <c r="S81" s="6" t="s">
        <v>651</v>
      </c>
      <c r="T81" s="6" t="s">
        <v>477</v>
      </c>
      <c r="U81" s="6"/>
      <c r="V81" s="6" t="s">
        <v>477</v>
      </c>
      <c r="W81" s="6"/>
      <c r="X81" s="6" t="s">
        <v>484</v>
      </c>
      <c r="Y81" t="e">
        <f>VLOOKUP(Z81,#REF!,2,0)</f>
        <v>#REF!</v>
      </c>
      <c r="Z81" t="s">
        <v>2518</v>
      </c>
      <c r="AA81" s="6" t="s">
        <v>491</v>
      </c>
      <c r="AB81" t="s">
        <v>467</v>
      </c>
    </row>
    <row r="82" spans="2:28">
      <c r="B82" t="s">
        <v>2877</v>
      </c>
      <c r="C82" s="5">
        <v>3172910</v>
      </c>
      <c r="D82" s="7" t="s">
        <v>477</v>
      </c>
      <c r="E82" s="6" t="s">
        <v>652</v>
      </c>
      <c r="F82" s="6" t="s">
        <v>477</v>
      </c>
      <c r="G82" s="6"/>
      <c r="H82" s="6" t="s">
        <v>477</v>
      </c>
      <c r="I82" s="6"/>
      <c r="J82" s="6" t="s">
        <v>477</v>
      </c>
      <c r="K82" s="6"/>
      <c r="L82" s="6" t="s">
        <v>477</v>
      </c>
      <c r="M82">
        <v>3115602152</v>
      </c>
      <c r="N82" t="s">
        <v>477</v>
      </c>
      <c r="P82" t="s">
        <v>477</v>
      </c>
      <c r="R82" t="s">
        <v>477</v>
      </c>
      <c r="S82" s="6" t="s">
        <v>653</v>
      </c>
      <c r="T82" s="6" t="s">
        <v>477</v>
      </c>
      <c r="U82" s="6"/>
      <c r="V82" s="6" t="s">
        <v>477</v>
      </c>
      <c r="W82" s="6"/>
      <c r="X82" s="6" t="s">
        <v>484</v>
      </c>
      <c r="Y82" t="e">
        <f>VLOOKUP(Z82,#REF!,2,0)</f>
        <v>#REF!</v>
      </c>
      <c r="Z82" t="s">
        <v>2490</v>
      </c>
      <c r="AA82" s="6" t="s">
        <v>499</v>
      </c>
      <c r="AB82" t="s">
        <v>467</v>
      </c>
    </row>
    <row r="83" spans="2:28">
      <c r="B83" t="s">
        <v>2877</v>
      </c>
      <c r="C83" s="5">
        <v>3173441</v>
      </c>
      <c r="D83" s="7" t="s">
        <v>477</v>
      </c>
      <c r="E83" s="6" t="s">
        <v>654</v>
      </c>
      <c r="F83" s="6" t="s">
        <v>477</v>
      </c>
      <c r="G83" s="6"/>
      <c r="H83" s="6" t="s">
        <v>477</v>
      </c>
      <c r="I83" s="6"/>
      <c r="J83" s="6" t="s">
        <v>477</v>
      </c>
      <c r="K83" s="6"/>
      <c r="L83" s="6" t="s">
        <v>477</v>
      </c>
      <c r="M83">
        <v>3107728241</v>
      </c>
      <c r="N83" t="s">
        <v>477</v>
      </c>
      <c r="P83" t="s">
        <v>477</v>
      </c>
      <c r="R83" t="s">
        <v>477</v>
      </c>
      <c r="S83" s="6" t="s">
        <v>655</v>
      </c>
      <c r="T83" s="6" t="s">
        <v>477</v>
      </c>
      <c r="U83" s="6"/>
      <c r="V83" s="6" t="s">
        <v>477</v>
      </c>
      <c r="W83" s="6"/>
      <c r="X83" s="6" t="s">
        <v>484</v>
      </c>
      <c r="Y83" t="e">
        <f>VLOOKUP(Z83,#REF!,2,0)</f>
        <v>#REF!</v>
      </c>
      <c r="Z83" t="s">
        <v>2490</v>
      </c>
      <c r="AA83" s="6" t="s">
        <v>491</v>
      </c>
      <c r="AB83" t="s">
        <v>467</v>
      </c>
    </row>
    <row r="84" spans="2:28">
      <c r="B84" t="s">
        <v>2877</v>
      </c>
      <c r="C84" s="5">
        <v>3178965</v>
      </c>
      <c r="D84" s="7" t="s">
        <v>477</v>
      </c>
      <c r="E84" s="6" t="s">
        <v>656</v>
      </c>
      <c r="F84" s="6" t="s">
        <v>477</v>
      </c>
      <c r="G84" s="6"/>
      <c r="H84" s="6" t="s">
        <v>477</v>
      </c>
      <c r="I84" s="6"/>
      <c r="J84" s="6" t="s">
        <v>477</v>
      </c>
      <c r="K84" s="6"/>
      <c r="L84" s="6" t="s">
        <v>477</v>
      </c>
      <c r="M84">
        <v>3138781651</v>
      </c>
      <c r="N84" t="s">
        <v>477</v>
      </c>
      <c r="P84" t="s">
        <v>477</v>
      </c>
      <c r="R84" t="s">
        <v>477</v>
      </c>
      <c r="S84" s="6" t="s">
        <v>657</v>
      </c>
      <c r="T84" s="6" t="s">
        <v>477</v>
      </c>
      <c r="U84" s="6"/>
      <c r="V84" s="6" t="s">
        <v>477</v>
      </c>
      <c r="W84" s="6"/>
      <c r="X84" s="6" t="s">
        <v>484</v>
      </c>
      <c r="Y84" t="e">
        <f>VLOOKUP(Z84,#REF!,2,0)</f>
        <v>#REF!</v>
      </c>
      <c r="Z84" t="s">
        <v>271</v>
      </c>
      <c r="AA84" s="6" t="s">
        <v>499</v>
      </c>
      <c r="AB84" t="s">
        <v>467</v>
      </c>
    </row>
    <row r="85" spans="2:28">
      <c r="B85" t="s">
        <v>2877</v>
      </c>
      <c r="C85" s="5">
        <v>3179420</v>
      </c>
      <c r="D85" s="7" t="s">
        <v>477</v>
      </c>
      <c r="E85" s="6" t="s">
        <v>658</v>
      </c>
      <c r="F85" s="6" t="s">
        <v>477</v>
      </c>
      <c r="G85" s="6"/>
      <c r="H85" s="6" t="s">
        <v>477</v>
      </c>
      <c r="I85" s="6"/>
      <c r="J85" s="6" t="s">
        <v>477</v>
      </c>
      <c r="K85" s="6"/>
      <c r="L85" s="6" t="s">
        <v>477</v>
      </c>
      <c r="M85">
        <v>3505860752</v>
      </c>
      <c r="N85" t="s">
        <v>477</v>
      </c>
      <c r="P85" t="s">
        <v>477</v>
      </c>
      <c r="R85" t="s">
        <v>477</v>
      </c>
      <c r="S85" s="6" t="s">
        <v>659</v>
      </c>
      <c r="T85" s="6" t="s">
        <v>477</v>
      </c>
      <c r="U85" s="6"/>
      <c r="V85" s="6" t="s">
        <v>477</v>
      </c>
      <c r="W85" s="6"/>
      <c r="X85" s="6" t="s">
        <v>484</v>
      </c>
      <c r="Y85" t="e">
        <f>VLOOKUP(Z85,#REF!,2,0)</f>
        <v>#REF!</v>
      </c>
      <c r="Z85" t="s">
        <v>271</v>
      </c>
      <c r="AA85" s="6" t="s">
        <v>499</v>
      </c>
      <c r="AB85" t="s">
        <v>467</v>
      </c>
    </row>
    <row r="86" spans="2:28">
      <c r="B86" t="s">
        <v>2877</v>
      </c>
      <c r="C86" s="5">
        <v>3183195</v>
      </c>
      <c r="D86" s="7" t="s">
        <v>477</v>
      </c>
      <c r="E86" s="6" t="s">
        <v>660</v>
      </c>
      <c r="F86" s="6" t="s">
        <v>477</v>
      </c>
      <c r="G86" s="6"/>
      <c r="H86" s="6" t="s">
        <v>477</v>
      </c>
      <c r="I86" s="6"/>
      <c r="J86" s="6" t="s">
        <v>477</v>
      </c>
      <c r="K86" s="6"/>
      <c r="L86" s="6" t="s">
        <v>477</v>
      </c>
      <c r="M86">
        <v>3102394578</v>
      </c>
      <c r="N86" t="s">
        <v>477</v>
      </c>
      <c r="P86" t="s">
        <v>477</v>
      </c>
      <c r="R86" t="s">
        <v>477</v>
      </c>
      <c r="S86" s="6" t="s">
        <v>661</v>
      </c>
      <c r="T86" s="6" t="s">
        <v>477</v>
      </c>
      <c r="U86" s="6"/>
      <c r="V86" s="6" t="s">
        <v>477</v>
      </c>
      <c r="W86" s="6"/>
      <c r="X86" s="6" t="s">
        <v>484</v>
      </c>
      <c r="Y86" t="e">
        <f>VLOOKUP(Z86,#REF!,2,0)</f>
        <v>#REF!</v>
      </c>
      <c r="Z86" t="s">
        <v>276</v>
      </c>
      <c r="AA86" s="6" t="s">
        <v>491</v>
      </c>
      <c r="AB86" t="s">
        <v>467</v>
      </c>
    </row>
    <row r="87" spans="2:28">
      <c r="B87" t="s">
        <v>2877</v>
      </c>
      <c r="C87" s="5">
        <v>3184432</v>
      </c>
      <c r="D87" s="7" t="s">
        <v>477</v>
      </c>
      <c r="E87" s="6" t="s">
        <v>662</v>
      </c>
      <c r="F87" s="6" t="s">
        <v>477</v>
      </c>
      <c r="G87" s="6"/>
      <c r="H87" s="6" t="s">
        <v>477</v>
      </c>
      <c r="I87" s="6"/>
      <c r="J87" s="6" t="s">
        <v>477</v>
      </c>
      <c r="K87" s="6"/>
      <c r="L87" s="6" t="s">
        <v>477</v>
      </c>
      <c r="M87">
        <v>3112524737</v>
      </c>
      <c r="N87" t="s">
        <v>477</v>
      </c>
      <c r="P87" t="s">
        <v>477</v>
      </c>
      <c r="R87" t="s">
        <v>477</v>
      </c>
      <c r="S87" s="6" t="s">
        <v>663</v>
      </c>
      <c r="T87" s="6" t="s">
        <v>477</v>
      </c>
      <c r="U87" s="6"/>
      <c r="V87" s="6" t="s">
        <v>477</v>
      </c>
      <c r="W87" s="6"/>
      <c r="X87" s="6" t="s">
        <v>484</v>
      </c>
      <c r="Y87" t="e">
        <f>VLOOKUP(Z87,#REF!,2,0)</f>
        <v>#REF!</v>
      </c>
      <c r="Z87" t="s">
        <v>276</v>
      </c>
      <c r="AA87" s="6" t="s">
        <v>491</v>
      </c>
      <c r="AB87" t="s">
        <v>467</v>
      </c>
    </row>
    <row r="88" spans="2:28">
      <c r="B88" t="s">
        <v>2877</v>
      </c>
      <c r="C88" s="5">
        <v>3186164</v>
      </c>
      <c r="D88" s="7" t="s">
        <v>477</v>
      </c>
      <c r="E88" s="6" t="s">
        <v>664</v>
      </c>
      <c r="F88" s="6" t="s">
        <v>477</v>
      </c>
      <c r="G88" s="6"/>
      <c r="H88" s="6" t="s">
        <v>477</v>
      </c>
      <c r="I88" s="6"/>
      <c r="J88" s="6" t="s">
        <v>477</v>
      </c>
      <c r="K88" s="6"/>
      <c r="L88" s="6" t="s">
        <v>477</v>
      </c>
      <c r="M88">
        <v>3154828347</v>
      </c>
      <c r="N88" t="s">
        <v>477</v>
      </c>
      <c r="P88" t="s">
        <v>477</v>
      </c>
      <c r="R88" t="s">
        <v>477</v>
      </c>
      <c r="S88" s="6" t="s">
        <v>665</v>
      </c>
      <c r="T88" s="6" t="s">
        <v>477</v>
      </c>
      <c r="U88" s="6"/>
      <c r="V88" s="6" t="s">
        <v>477</v>
      </c>
      <c r="W88" s="6"/>
      <c r="X88" s="6" t="s">
        <v>484</v>
      </c>
      <c r="Y88" t="e">
        <f>VLOOKUP(Z88,#REF!,2,0)</f>
        <v>#REF!</v>
      </c>
      <c r="Z88" t="s">
        <v>271</v>
      </c>
      <c r="AA88" s="6" t="s">
        <v>499</v>
      </c>
      <c r="AB88" t="s">
        <v>467</v>
      </c>
    </row>
    <row r="89" spans="2:28">
      <c r="B89" t="s">
        <v>2877</v>
      </c>
      <c r="C89" s="5">
        <v>3186374</v>
      </c>
      <c r="D89" s="7" t="s">
        <v>477</v>
      </c>
      <c r="E89" s="6" t="s">
        <v>666</v>
      </c>
      <c r="F89" s="6" t="s">
        <v>477</v>
      </c>
      <c r="G89" s="6"/>
      <c r="H89" s="6" t="s">
        <v>477</v>
      </c>
      <c r="I89" s="6"/>
      <c r="J89" s="6" t="s">
        <v>477</v>
      </c>
      <c r="K89" s="6"/>
      <c r="L89" s="6" t="s">
        <v>477</v>
      </c>
      <c r="M89">
        <v>3132738713</v>
      </c>
      <c r="N89" t="s">
        <v>477</v>
      </c>
      <c r="P89" t="s">
        <v>477</v>
      </c>
      <c r="R89" t="s">
        <v>477</v>
      </c>
      <c r="S89" s="6" t="s">
        <v>667</v>
      </c>
      <c r="T89" s="6" t="s">
        <v>477</v>
      </c>
      <c r="U89" s="6"/>
      <c r="V89" s="6" t="s">
        <v>477</v>
      </c>
      <c r="W89" s="6"/>
      <c r="X89" s="6" t="s">
        <v>484</v>
      </c>
      <c r="Y89" t="e">
        <f>VLOOKUP(Z89,#REF!,2,0)</f>
        <v>#REF!</v>
      </c>
      <c r="Z89" t="s">
        <v>243</v>
      </c>
      <c r="AA89" s="6" t="s">
        <v>499</v>
      </c>
      <c r="AB89" t="s">
        <v>467</v>
      </c>
    </row>
    <row r="90" spans="2:28">
      <c r="B90" t="s">
        <v>2877</v>
      </c>
      <c r="C90" s="5">
        <v>3192151</v>
      </c>
      <c r="D90" s="7" t="s">
        <v>477</v>
      </c>
      <c r="E90" s="6" t="s">
        <v>668</v>
      </c>
      <c r="F90" s="6" t="s">
        <v>477</v>
      </c>
      <c r="G90" s="6"/>
      <c r="H90" s="6" t="s">
        <v>477</v>
      </c>
      <c r="I90" s="6"/>
      <c r="J90" s="6" t="s">
        <v>477</v>
      </c>
      <c r="K90" s="6"/>
      <c r="L90" s="6" t="s">
        <v>477</v>
      </c>
      <c r="M90">
        <v>3203318292</v>
      </c>
      <c r="N90" t="s">
        <v>477</v>
      </c>
      <c r="P90" t="s">
        <v>477</v>
      </c>
      <c r="R90" t="s">
        <v>477</v>
      </c>
      <c r="S90" s="6" t="s">
        <v>549</v>
      </c>
      <c r="T90" s="6" t="s">
        <v>477</v>
      </c>
      <c r="U90" s="6"/>
      <c r="V90" s="6" t="s">
        <v>477</v>
      </c>
      <c r="W90" s="6"/>
      <c r="X90" s="6" t="s">
        <v>484</v>
      </c>
      <c r="Y90" t="e">
        <f>VLOOKUP(Z90,#REF!,2,0)</f>
        <v>#REF!</v>
      </c>
      <c r="Z90" t="s">
        <v>2490</v>
      </c>
      <c r="AA90" s="6" t="s">
        <v>499</v>
      </c>
      <c r="AB90" t="s">
        <v>467</v>
      </c>
    </row>
    <row r="91" spans="2:28">
      <c r="B91" t="s">
        <v>2877</v>
      </c>
      <c r="C91" s="5">
        <v>3195434</v>
      </c>
      <c r="D91" s="7" t="s">
        <v>477</v>
      </c>
      <c r="E91" s="6" t="s">
        <v>669</v>
      </c>
      <c r="F91" s="6" t="s">
        <v>477</v>
      </c>
      <c r="G91" s="6"/>
      <c r="H91" s="6" t="s">
        <v>477</v>
      </c>
      <c r="I91" s="6"/>
      <c r="J91" s="6" t="s">
        <v>477</v>
      </c>
      <c r="K91" s="6"/>
      <c r="L91" s="6" t="s">
        <v>477</v>
      </c>
      <c r="M91">
        <v>8647154</v>
      </c>
      <c r="N91" t="s">
        <v>477</v>
      </c>
      <c r="P91" t="s">
        <v>477</v>
      </c>
      <c r="R91" t="s">
        <v>477</v>
      </c>
      <c r="S91" s="6" t="s">
        <v>670</v>
      </c>
      <c r="T91" s="6" t="s">
        <v>477</v>
      </c>
      <c r="U91" s="6"/>
      <c r="V91" s="6" t="s">
        <v>477</v>
      </c>
      <c r="W91" s="6"/>
      <c r="X91" s="6" t="s">
        <v>484</v>
      </c>
      <c r="Y91" t="e">
        <f>VLOOKUP(Z91,#REF!,2,0)</f>
        <v>#REF!</v>
      </c>
      <c r="Z91" t="s">
        <v>2533</v>
      </c>
      <c r="AA91" s="6" t="s">
        <v>491</v>
      </c>
      <c r="AB91" t="s">
        <v>467</v>
      </c>
    </row>
    <row r="92" spans="2:28">
      <c r="B92" t="s">
        <v>2877</v>
      </c>
      <c r="C92" s="5">
        <v>3196244</v>
      </c>
      <c r="D92" s="7" t="s">
        <v>477</v>
      </c>
      <c r="E92" s="6" t="s">
        <v>671</v>
      </c>
      <c r="F92" s="6" t="s">
        <v>477</v>
      </c>
      <c r="G92" s="6"/>
      <c r="H92" s="6" t="s">
        <v>477</v>
      </c>
      <c r="I92" s="6"/>
      <c r="J92" s="6" t="s">
        <v>477</v>
      </c>
      <c r="K92" s="6"/>
      <c r="L92" s="6" t="s">
        <v>477</v>
      </c>
      <c r="M92">
        <v>3118488704</v>
      </c>
      <c r="N92" t="s">
        <v>477</v>
      </c>
      <c r="P92" t="s">
        <v>477</v>
      </c>
      <c r="R92" t="s">
        <v>477</v>
      </c>
      <c r="S92" s="6" t="s">
        <v>672</v>
      </c>
      <c r="T92" s="6" t="s">
        <v>477</v>
      </c>
      <c r="U92" s="6"/>
      <c r="V92" s="6" t="s">
        <v>477</v>
      </c>
      <c r="W92" s="6"/>
      <c r="X92" s="6" t="s">
        <v>484</v>
      </c>
      <c r="Y92" t="e">
        <f>VLOOKUP(Z92,#REF!,2,0)</f>
        <v>#REF!</v>
      </c>
      <c r="Z92" t="s">
        <v>281</v>
      </c>
      <c r="AA92" s="6" t="s">
        <v>499</v>
      </c>
      <c r="AB92" t="s">
        <v>467</v>
      </c>
    </row>
    <row r="93" spans="2:28">
      <c r="B93" t="s">
        <v>2877</v>
      </c>
      <c r="C93" s="5">
        <v>3196421</v>
      </c>
      <c r="D93" s="7" t="s">
        <v>477</v>
      </c>
      <c r="E93" s="6" t="s">
        <v>673</v>
      </c>
      <c r="F93" s="6" t="s">
        <v>477</v>
      </c>
      <c r="G93" s="6"/>
      <c r="H93" s="6" t="s">
        <v>477</v>
      </c>
      <c r="I93" s="6"/>
      <c r="J93" s="6" t="s">
        <v>477</v>
      </c>
      <c r="K93" s="6"/>
      <c r="L93" s="6" t="s">
        <v>477</v>
      </c>
      <c r="M93">
        <v>3106494069</v>
      </c>
      <c r="N93" t="s">
        <v>477</v>
      </c>
      <c r="P93" t="s">
        <v>477</v>
      </c>
      <c r="R93" t="s">
        <v>477</v>
      </c>
      <c r="S93" s="6" t="s">
        <v>674</v>
      </c>
      <c r="T93" s="6" t="s">
        <v>477</v>
      </c>
      <c r="U93" s="6"/>
      <c r="V93" s="6" t="s">
        <v>477</v>
      </c>
      <c r="W93" s="6"/>
      <c r="X93" s="6" t="s">
        <v>484</v>
      </c>
      <c r="Y93" t="e">
        <f>VLOOKUP(Z93,#REF!,2,0)</f>
        <v>#REF!</v>
      </c>
      <c r="Z93" t="s">
        <v>2529</v>
      </c>
      <c r="AA93" s="6" t="s">
        <v>499</v>
      </c>
      <c r="AB93" t="s">
        <v>467</v>
      </c>
    </row>
    <row r="94" spans="2:28">
      <c r="B94" t="s">
        <v>2877</v>
      </c>
      <c r="C94" s="5">
        <v>3196450</v>
      </c>
      <c r="D94" s="7" t="s">
        <v>477</v>
      </c>
      <c r="E94" s="6" t="s">
        <v>675</v>
      </c>
      <c r="F94" s="6" t="s">
        <v>477</v>
      </c>
      <c r="G94" s="6"/>
      <c r="H94" s="6" t="s">
        <v>477</v>
      </c>
      <c r="I94" s="6"/>
      <c r="J94" s="6" t="s">
        <v>477</v>
      </c>
      <c r="K94" s="6"/>
      <c r="L94" s="6" t="s">
        <v>477</v>
      </c>
      <c r="M94">
        <v>3123047648</v>
      </c>
      <c r="N94" t="s">
        <v>477</v>
      </c>
      <c r="P94" t="s">
        <v>477</v>
      </c>
      <c r="R94" t="s">
        <v>477</v>
      </c>
      <c r="S94" s="6" t="s">
        <v>676</v>
      </c>
      <c r="T94" s="6" t="s">
        <v>477</v>
      </c>
      <c r="U94" s="6"/>
      <c r="V94" s="6" t="s">
        <v>477</v>
      </c>
      <c r="W94" s="6"/>
      <c r="X94" s="6" t="s">
        <v>484</v>
      </c>
      <c r="Y94" t="e">
        <f>VLOOKUP(Z94,#REF!,2,0)</f>
        <v>#REF!</v>
      </c>
      <c r="Z94" t="s">
        <v>281</v>
      </c>
      <c r="AA94" s="6"/>
      <c r="AB94" t="s">
        <v>467</v>
      </c>
    </row>
    <row r="95" spans="2:28">
      <c r="B95" t="s">
        <v>2877</v>
      </c>
      <c r="C95" s="5">
        <v>3196471</v>
      </c>
      <c r="D95" s="7" t="s">
        <v>477</v>
      </c>
      <c r="E95" s="6" t="s">
        <v>677</v>
      </c>
      <c r="F95" s="6" t="s">
        <v>477</v>
      </c>
      <c r="G95" s="6"/>
      <c r="H95" s="6" t="s">
        <v>477</v>
      </c>
      <c r="I95" s="6"/>
      <c r="J95" s="6" t="s">
        <v>477</v>
      </c>
      <c r="K95" s="6"/>
      <c r="L95" s="6" t="s">
        <v>477</v>
      </c>
      <c r="M95">
        <v>3107572421</v>
      </c>
      <c r="N95" t="s">
        <v>477</v>
      </c>
      <c r="P95" t="s">
        <v>477</v>
      </c>
      <c r="R95" t="s">
        <v>477</v>
      </c>
      <c r="S95" s="6" t="s">
        <v>674</v>
      </c>
      <c r="T95" s="6" t="s">
        <v>477</v>
      </c>
      <c r="U95" s="6"/>
      <c r="V95" s="6" t="s">
        <v>477</v>
      </c>
      <c r="W95" s="6"/>
      <c r="X95" s="6" t="s">
        <v>484</v>
      </c>
      <c r="Y95" t="e">
        <f>VLOOKUP(Z95,#REF!,2,0)</f>
        <v>#REF!</v>
      </c>
      <c r="Z95" t="s">
        <v>281</v>
      </c>
      <c r="AA95" s="6" t="s">
        <v>499</v>
      </c>
      <c r="AB95" t="s">
        <v>467</v>
      </c>
    </row>
    <row r="96" spans="2:28">
      <c r="B96" t="s">
        <v>2877</v>
      </c>
      <c r="C96" s="5">
        <v>3196497</v>
      </c>
      <c r="D96" s="7" t="s">
        <v>477</v>
      </c>
      <c r="E96" s="6" t="s">
        <v>678</v>
      </c>
      <c r="F96" s="6" t="s">
        <v>477</v>
      </c>
      <c r="G96" s="6"/>
      <c r="H96" s="6" t="s">
        <v>477</v>
      </c>
      <c r="I96" s="6"/>
      <c r="J96" s="6" t="s">
        <v>477</v>
      </c>
      <c r="K96" s="6"/>
      <c r="L96" s="6" t="s">
        <v>477</v>
      </c>
      <c r="M96">
        <v>3118345339</v>
      </c>
      <c r="N96" t="s">
        <v>477</v>
      </c>
      <c r="P96" t="s">
        <v>477</v>
      </c>
      <c r="R96" t="s">
        <v>477</v>
      </c>
      <c r="S96" s="6" t="s">
        <v>679</v>
      </c>
      <c r="T96" s="6" t="s">
        <v>477</v>
      </c>
      <c r="U96" s="6"/>
      <c r="V96" s="6" t="s">
        <v>477</v>
      </c>
      <c r="W96" s="6"/>
      <c r="X96" s="6" t="s">
        <v>484</v>
      </c>
      <c r="Y96" t="e">
        <f>VLOOKUP(Z96,#REF!,2,0)</f>
        <v>#REF!</v>
      </c>
      <c r="Z96" t="s">
        <v>281</v>
      </c>
      <c r="AA96" s="6" t="s">
        <v>499</v>
      </c>
      <c r="AB96" t="s">
        <v>467</v>
      </c>
    </row>
    <row r="97" spans="2:28">
      <c r="B97" t="s">
        <v>2877</v>
      </c>
      <c r="C97" s="5">
        <v>3196736</v>
      </c>
      <c r="D97" s="7" t="s">
        <v>477</v>
      </c>
      <c r="E97" s="6" t="s">
        <v>680</v>
      </c>
      <c r="F97" s="6" t="s">
        <v>477</v>
      </c>
      <c r="G97" s="6"/>
      <c r="H97" s="6" t="s">
        <v>477</v>
      </c>
      <c r="I97" s="6"/>
      <c r="J97" s="6" t="s">
        <v>477</v>
      </c>
      <c r="K97" s="6"/>
      <c r="L97" s="6" t="s">
        <v>477</v>
      </c>
      <c r="M97">
        <v>3102600880</v>
      </c>
      <c r="N97" t="s">
        <v>477</v>
      </c>
      <c r="P97" t="s">
        <v>477</v>
      </c>
      <c r="R97" t="s">
        <v>477</v>
      </c>
      <c r="S97" s="6" t="s">
        <v>674</v>
      </c>
      <c r="T97" s="6" t="s">
        <v>477</v>
      </c>
      <c r="U97" s="6"/>
      <c r="V97" s="6" t="s">
        <v>477</v>
      </c>
      <c r="W97" s="6"/>
      <c r="X97" s="6" t="s">
        <v>484</v>
      </c>
      <c r="Y97" t="e">
        <f>VLOOKUP(Z97,#REF!,2,0)</f>
        <v>#REF!</v>
      </c>
      <c r="Z97" t="s">
        <v>281</v>
      </c>
      <c r="AA97" s="6" t="s">
        <v>499</v>
      </c>
      <c r="AB97" t="s">
        <v>467</v>
      </c>
    </row>
    <row r="98" spans="2:28">
      <c r="B98" t="s">
        <v>2877</v>
      </c>
      <c r="C98" s="5">
        <v>3213454</v>
      </c>
      <c r="D98" s="7" t="s">
        <v>477</v>
      </c>
      <c r="E98" s="6" t="s">
        <v>681</v>
      </c>
      <c r="F98" s="6" t="s">
        <v>477</v>
      </c>
      <c r="G98" s="6"/>
      <c r="H98" s="6" t="s">
        <v>477</v>
      </c>
      <c r="I98" s="6"/>
      <c r="J98" s="6" t="s">
        <v>477</v>
      </c>
      <c r="K98" s="6"/>
      <c r="L98" s="6" t="s">
        <v>477</v>
      </c>
      <c r="M98">
        <v>3158661726</v>
      </c>
      <c r="N98" t="s">
        <v>477</v>
      </c>
      <c r="P98" t="s">
        <v>477</v>
      </c>
      <c r="R98" t="s">
        <v>477</v>
      </c>
      <c r="S98" s="6" t="s">
        <v>682</v>
      </c>
      <c r="T98" s="6" t="s">
        <v>477</v>
      </c>
      <c r="U98" s="6"/>
      <c r="V98" s="6" t="s">
        <v>477</v>
      </c>
      <c r="W98" s="6"/>
      <c r="X98" s="6" t="s">
        <v>484</v>
      </c>
      <c r="Y98" t="e">
        <f>VLOOKUP(Z98,#REF!,2,0)</f>
        <v>#REF!</v>
      </c>
      <c r="Z98" t="s">
        <v>114</v>
      </c>
      <c r="AA98" s="6" t="s">
        <v>543</v>
      </c>
      <c r="AB98" t="s">
        <v>519</v>
      </c>
    </row>
    <row r="99" spans="2:28">
      <c r="B99" t="s">
        <v>2877</v>
      </c>
      <c r="C99" s="5">
        <v>3220712</v>
      </c>
      <c r="D99" s="7" t="s">
        <v>477</v>
      </c>
      <c r="E99" s="6" t="s">
        <v>683</v>
      </c>
      <c r="F99" s="6" t="s">
        <v>477</v>
      </c>
      <c r="G99" s="6"/>
      <c r="H99" s="6" t="s">
        <v>477</v>
      </c>
      <c r="I99" s="6"/>
      <c r="J99" s="6" t="s">
        <v>477</v>
      </c>
      <c r="K99" s="6"/>
      <c r="L99" s="6" t="s">
        <v>477</v>
      </c>
      <c r="M99">
        <v>918485257</v>
      </c>
      <c r="N99" t="s">
        <v>477</v>
      </c>
      <c r="P99" t="s">
        <v>477</v>
      </c>
      <c r="R99" t="s">
        <v>477</v>
      </c>
      <c r="S99" s="6" t="s">
        <v>684</v>
      </c>
      <c r="T99" s="6" t="s">
        <v>477</v>
      </c>
      <c r="U99" s="6"/>
      <c r="V99" s="6" t="s">
        <v>477</v>
      </c>
      <c r="W99" s="6"/>
      <c r="X99" s="6" t="s">
        <v>484</v>
      </c>
      <c r="Y99" t="e">
        <f>VLOOKUP(Z99,#REF!,2,0)</f>
        <v>#REF!</v>
      </c>
      <c r="Z99" t="s">
        <v>2493</v>
      </c>
      <c r="AA99" s="6" t="s">
        <v>494</v>
      </c>
      <c r="AB99" t="s">
        <v>467</v>
      </c>
    </row>
    <row r="100" spans="2:28">
      <c r="B100" t="s">
        <v>2877</v>
      </c>
      <c r="C100" s="5">
        <v>3220935</v>
      </c>
      <c r="D100" s="7" t="s">
        <v>477</v>
      </c>
      <c r="E100" s="6" t="s">
        <v>685</v>
      </c>
      <c r="F100" s="6" t="s">
        <v>477</v>
      </c>
      <c r="G100" s="6"/>
      <c r="H100" s="6" t="s">
        <v>477</v>
      </c>
      <c r="I100" s="6"/>
      <c r="J100" s="6" t="s">
        <v>477</v>
      </c>
      <c r="K100" s="6"/>
      <c r="L100" s="6" t="s">
        <v>477</v>
      </c>
      <c r="M100">
        <v>918485059</v>
      </c>
      <c r="N100" t="s">
        <v>477</v>
      </c>
      <c r="P100" t="s">
        <v>477</v>
      </c>
      <c r="R100" t="s">
        <v>477</v>
      </c>
      <c r="S100" s="6" t="s">
        <v>686</v>
      </c>
      <c r="T100" s="6" t="s">
        <v>477</v>
      </c>
      <c r="U100" s="6"/>
      <c r="V100" s="6" t="s">
        <v>477</v>
      </c>
      <c r="W100" s="6"/>
      <c r="X100" s="6" t="s">
        <v>484</v>
      </c>
      <c r="Y100" t="e">
        <f>VLOOKUP(Z100,#REF!,2,0)</f>
        <v>#REF!</v>
      </c>
      <c r="Z100" t="s">
        <v>2498</v>
      </c>
      <c r="AA100" s="6" t="s">
        <v>494</v>
      </c>
      <c r="AB100" t="s">
        <v>467</v>
      </c>
    </row>
    <row r="101" spans="2:28">
      <c r="B101" t="s">
        <v>2877</v>
      </c>
      <c r="C101" s="5">
        <v>3221017</v>
      </c>
      <c r="D101" s="7" t="s">
        <v>477</v>
      </c>
      <c r="E101" s="6" t="s">
        <v>687</v>
      </c>
      <c r="F101" s="6" t="s">
        <v>477</v>
      </c>
      <c r="G101" s="6"/>
      <c r="H101" s="6" t="s">
        <v>477</v>
      </c>
      <c r="I101" s="6"/>
      <c r="J101" s="6" t="s">
        <v>477</v>
      </c>
      <c r="K101" s="6"/>
      <c r="L101" s="6" t="s">
        <v>477</v>
      </c>
      <c r="M101">
        <v>3112191336</v>
      </c>
      <c r="N101" t="s">
        <v>477</v>
      </c>
      <c r="P101" t="s">
        <v>477</v>
      </c>
      <c r="R101" t="s">
        <v>477</v>
      </c>
      <c r="S101" s="6" t="s">
        <v>688</v>
      </c>
      <c r="T101" s="6" t="s">
        <v>477</v>
      </c>
      <c r="U101" s="6"/>
      <c r="V101" s="6" t="s">
        <v>477</v>
      </c>
      <c r="W101" s="6"/>
      <c r="X101" s="6" t="s">
        <v>484</v>
      </c>
      <c r="Y101" t="e">
        <f>VLOOKUP(Z101,#REF!,2,0)</f>
        <v>#REF!</v>
      </c>
      <c r="Z101" t="s">
        <v>287</v>
      </c>
      <c r="AA101" s="6" t="s">
        <v>494</v>
      </c>
      <c r="AB101" t="s">
        <v>467</v>
      </c>
    </row>
    <row r="102" spans="2:28">
      <c r="B102" t="s">
        <v>2877</v>
      </c>
      <c r="C102" s="5">
        <v>3224934</v>
      </c>
      <c r="D102" s="7" t="s">
        <v>477</v>
      </c>
      <c r="E102" s="6" t="s">
        <v>689</v>
      </c>
      <c r="F102" s="6" t="s">
        <v>477</v>
      </c>
      <c r="G102" s="6"/>
      <c r="H102" s="6" t="s">
        <v>477</v>
      </c>
      <c r="I102" s="6"/>
      <c r="J102" s="6" t="s">
        <v>477</v>
      </c>
      <c r="K102" s="6"/>
      <c r="L102" s="6" t="s">
        <v>477</v>
      </c>
      <c r="M102">
        <v>918890503</v>
      </c>
      <c r="N102" t="s">
        <v>477</v>
      </c>
      <c r="P102" t="s">
        <v>477</v>
      </c>
      <c r="R102" t="s">
        <v>477</v>
      </c>
      <c r="S102" s="6" t="s">
        <v>690</v>
      </c>
      <c r="T102" s="6" t="s">
        <v>477</v>
      </c>
      <c r="U102" s="6"/>
      <c r="V102" s="6" t="s">
        <v>477</v>
      </c>
      <c r="W102" s="6"/>
      <c r="X102" s="6" t="s">
        <v>484</v>
      </c>
      <c r="Y102" t="e">
        <f>VLOOKUP(Z102,#REF!,2,0)</f>
        <v>#REF!</v>
      </c>
      <c r="Z102" t="s">
        <v>2525</v>
      </c>
      <c r="AA102" s="6" t="s">
        <v>491</v>
      </c>
      <c r="AB102" t="s">
        <v>467</v>
      </c>
    </row>
    <row r="103" spans="2:28">
      <c r="B103" t="s">
        <v>2877</v>
      </c>
      <c r="C103" s="5">
        <v>3225197</v>
      </c>
      <c r="D103" s="7" t="s">
        <v>477</v>
      </c>
      <c r="E103" s="6" t="s">
        <v>691</v>
      </c>
      <c r="F103" s="6" t="s">
        <v>477</v>
      </c>
      <c r="G103" s="6"/>
      <c r="H103" s="6" t="s">
        <v>477</v>
      </c>
      <c r="I103" s="6"/>
      <c r="J103" s="6" t="s">
        <v>477</v>
      </c>
      <c r="K103" s="6"/>
      <c r="L103" s="6" t="s">
        <v>477</v>
      </c>
      <c r="M103">
        <v>3172453407</v>
      </c>
      <c r="N103" t="s">
        <v>477</v>
      </c>
      <c r="P103" t="s">
        <v>477</v>
      </c>
      <c r="R103" t="s">
        <v>477</v>
      </c>
      <c r="S103" s="6" t="s">
        <v>692</v>
      </c>
      <c r="T103" s="6" t="s">
        <v>477</v>
      </c>
      <c r="U103" s="6"/>
      <c r="V103" s="6" t="s">
        <v>477</v>
      </c>
      <c r="W103" s="6"/>
      <c r="X103" s="6" t="s">
        <v>484</v>
      </c>
      <c r="Y103" t="e">
        <f>VLOOKUP(Z103,#REF!,2,0)</f>
        <v>#REF!</v>
      </c>
      <c r="Z103" t="s">
        <v>289</v>
      </c>
      <c r="AA103" s="6" t="s">
        <v>499</v>
      </c>
      <c r="AB103" t="s">
        <v>467</v>
      </c>
    </row>
    <row r="104" spans="2:28">
      <c r="B104" t="s">
        <v>2877</v>
      </c>
      <c r="C104" s="5">
        <v>3225822</v>
      </c>
      <c r="D104" s="7" t="s">
        <v>477</v>
      </c>
      <c r="E104" s="6" t="s">
        <v>693</v>
      </c>
      <c r="F104" s="6" t="s">
        <v>477</v>
      </c>
      <c r="G104" s="6"/>
      <c r="H104" s="6" t="s">
        <v>477</v>
      </c>
      <c r="I104" s="6"/>
      <c r="J104" s="6" t="s">
        <v>477</v>
      </c>
      <c r="K104" s="6"/>
      <c r="L104" s="6" t="s">
        <v>477</v>
      </c>
      <c r="M104">
        <v>3125156492</v>
      </c>
      <c r="N104" t="s">
        <v>477</v>
      </c>
      <c r="P104" t="s">
        <v>477</v>
      </c>
      <c r="R104" t="s">
        <v>477</v>
      </c>
      <c r="S104" s="6" t="s">
        <v>694</v>
      </c>
      <c r="T104" s="6" t="s">
        <v>477</v>
      </c>
      <c r="U104" s="6"/>
      <c r="V104" s="6" t="s">
        <v>477</v>
      </c>
      <c r="W104" s="6"/>
      <c r="X104" s="6" t="s">
        <v>484</v>
      </c>
      <c r="Y104" t="e">
        <f>VLOOKUP(Z104,#REF!,2,0)</f>
        <v>#REF!</v>
      </c>
      <c r="Z104" t="s">
        <v>281</v>
      </c>
      <c r="AA104" s="6" t="s">
        <v>499</v>
      </c>
      <c r="AB104" t="s">
        <v>467</v>
      </c>
    </row>
    <row r="105" spans="2:28">
      <c r="B105" t="s">
        <v>2877</v>
      </c>
      <c r="C105" s="5">
        <v>3226078</v>
      </c>
      <c r="D105" s="7" t="s">
        <v>477</v>
      </c>
      <c r="E105" s="6" t="s">
        <v>695</v>
      </c>
      <c r="F105" s="6" t="s">
        <v>477</v>
      </c>
      <c r="G105" s="6"/>
      <c r="H105" s="6" t="s">
        <v>477</v>
      </c>
      <c r="I105" s="6"/>
      <c r="J105" s="6" t="s">
        <v>477</v>
      </c>
      <c r="K105" s="6"/>
      <c r="L105" s="6" t="s">
        <v>477</v>
      </c>
      <c r="M105">
        <v>0</v>
      </c>
      <c r="N105" t="s">
        <v>477</v>
      </c>
      <c r="P105" t="s">
        <v>477</v>
      </c>
      <c r="R105" t="s">
        <v>477</v>
      </c>
      <c r="S105" s="6" t="s">
        <v>696</v>
      </c>
      <c r="T105" s="6" t="s">
        <v>477</v>
      </c>
      <c r="U105" s="6"/>
      <c r="V105" s="6" t="s">
        <v>477</v>
      </c>
      <c r="W105" s="6"/>
      <c r="X105" s="6" t="s">
        <v>484</v>
      </c>
      <c r="Y105" t="e">
        <f>VLOOKUP(Z105,#REF!,2,0)</f>
        <v>#REF!</v>
      </c>
      <c r="Z105" t="s">
        <v>289</v>
      </c>
      <c r="AA105" s="6" t="s">
        <v>499</v>
      </c>
      <c r="AB105" t="s">
        <v>467</v>
      </c>
    </row>
    <row r="106" spans="2:28">
      <c r="B106" t="s">
        <v>2877</v>
      </c>
      <c r="C106" s="5">
        <v>3226153</v>
      </c>
      <c r="D106" s="7" t="s">
        <v>477</v>
      </c>
      <c r="E106" s="6" t="s">
        <v>697</v>
      </c>
      <c r="F106" s="6" t="s">
        <v>477</v>
      </c>
      <c r="G106" s="6"/>
      <c r="H106" s="6" t="s">
        <v>477</v>
      </c>
      <c r="I106" s="6"/>
      <c r="J106" s="6" t="s">
        <v>477</v>
      </c>
      <c r="K106" s="6"/>
      <c r="L106" s="6" t="s">
        <v>477</v>
      </c>
      <c r="M106">
        <v>3189373508</v>
      </c>
      <c r="N106" t="s">
        <v>477</v>
      </c>
      <c r="P106" t="s">
        <v>477</v>
      </c>
      <c r="R106" t="s">
        <v>477</v>
      </c>
      <c r="S106" s="6" t="s">
        <v>698</v>
      </c>
      <c r="T106" s="6" t="s">
        <v>477</v>
      </c>
      <c r="U106" s="6"/>
      <c r="V106" s="6" t="s">
        <v>477</v>
      </c>
      <c r="W106" s="6"/>
      <c r="X106" s="6" t="s">
        <v>484</v>
      </c>
      <c r="Y106" t="e">
        <f>VLOOKUP(Z106,#REF!,2,0)</f>
        <v>#REF!</v>
      </c>
      <c r="Z106" t="s">
        <v>289</v>
      </c>
      <c r="AA106" s="6" t="s">
        <v>499</v>
      </c>
      <c r="AB106" t="s">
        <v>467</v>
      </c>
    </row>
    <row r="107" spans="2:28">
      <c r="B107" t="s">
        <v>2877</v>
      </c>
      <c r="C107" s="5">
        <v>3226496</v>
      </c>
      <c r="D107" s="7" t="s">
        <v>477</v>
      </c>
      <c r="E107" s="6" t="s">
        <v>699</v>
      </c>
      <c r="F107" s="6" t="s">
        <v>477</v>
      </c>
      <c r="G107" s="6"/>
      <c r="H107" s="6" t="s">
        <v>477</v>
      </c>
      <c r="I107" s="6"/>
      <c r="J107" s="6" t="s">
        <v>477</v>
      </c>
      <c r="K107" s="6"/>
      <c r="L107" s="6" t="s">
        <v>477</v>
      </c>
      <c r="M107">
        <v>3153125716</v>
      </c>
      <c r="N107" t="s">
        <v>477</v>
      </c>
      <c r="P107" t="s">
        <v>477</v>
      </c>
      <c r="R107" t="s">
        <v>477</v>
      </c>
      <c r="S107" s="6" t="s">
        <v>700</v>
      </c>
      <c r="T107" s="6" t="s">
        <v>477</v>
      </c>
      <c r="U107" s="6"/>
      <c r="V107" s="6" t="s">
        <v>477</v>
      </c>
      <c r="W107" s="6"/>
      <c r="X107" s="6" t="s">
        <v>484</v>
      </c>
      <c r="Y107" t="e">
        <f>VLOOKUP(Z107,#REF!,2,0)</f>
        <v>#REF!</v>
      </c>
      <c r="Z107" t="s">
        <v>289</v>
      </c>
      <c r="AA107" s="6" t="s">
        <v>499</v>
      </c>
      <c r="AB107" t="s">
        <v>467</v>
      </c>
    </row>
    <row r="108" spans="2:28">
      <c r="B108" t="s">
        <v>2877</v>
      </c>
      <c r="C108" s="5">
        <v>3230879</v>
      </c>
      <c r="D108" s="7" t="s">
        <v>477</v>
      </c>
      <c r="E108" s="6" t="s">
        <v>701</v>
      </c>
      <c r="F108" s="6" t="s">
        <v>477</v>
      </c>
      <c r="G108" s="6"/>
      <c r="H108" s="6" t="s">
        <v>477</v>
      </c>
      <c r="I108" s="6"/>
      <c r="J108" s="6" t="s">
        <v>477</v>
      </c>
      <c r="K108" s="6"/>
      <c r="L108" s="6" t="s">
        <v>477</v>
      </c>
      <c r="M108">
        <v>3203649030</v>
      </c>
      <c r="N108" t="s">
        <v>477</v>
      </c>
      <c r="P108" t="s">
        <v>477</v>
      </c>
      <c r="R108" t="s">
        <v>477</v>
      </c>
      <c r="S108" s="6" t="s">
        <v>612</v>
      </c>
      <c r="T108" s="6" t="s">
        <v>477</v>
      </c>
      <c r="U108" s="6"/>
      <c r="V108" s="6" t="s">
        <v>477</v>
      </c>
      <c r="W108" s="6"/>
      <c r="X108" s="6" t="s">
        <v>484</v>
      </c>
      <c r="Y108" t="e">
        <f>VLOOKUP(Z108,#REF!,2,0)</f>
        <v>#REF!</v>
      </c>
      <c r="Z108" t="s">
        <v>260</v>
      </c>
      <c r="AA108" s="6" t="s">
        <v>499</v>
      </c>
      <c r="AB108" t="s">
        <v>467</v>
      </c>
    </row>
    <row r="109" spans="2:28">
      <c r="B109" t="s">
        <v>2877</v>
      </c>
      <c r="C109" s="5">
        <v>3235659</v>
      </c>
      <c r="D109" s="7" t="s">
        <v>477</v>
      </c>
      <c r="E109" s="6" t="s">
        <v>702</v>
      </c>
      <c r="F109" s="6" t="s">
        <v>477</v>
      </c>
      <c r="G109" s="6"/>
      <c r="H109" s="6" t="s">
        <v>477</v>
      </c>
      <c r="I109" s="6"/>
      <c r="J109" s="6" t="s">
        <v>477</v>
      </c>
      <c r="K109" s="6"/>
      <c r="L109" s="6" t="s">
        <v>477</v>
      </c>
      <c r="M109">
        <v>918488048</v>
      </c>
      <c r="N109" t="s">
        <v>477</v>
      </c>
      <c r="P109" t="s">
        <v>477</v>
      </c>
      <c r="R109" t="s">
        <v>477</v>
      </c>
      <c r="S109" s="6" t="s">
        <v>703</v>
      </c>
      <c r="T109" s="6" t="s">
        <v>477</v>
      </c>
      <c r="U109" s="6"/>
      <c r="V109" s="6" t="s">
        <v>477</v>
      </c>
      <c r="W109" s="6"/>
      <c r="X109" s="6" t="s">
        <v>484</v>
      </c>
      <c r="Y109" t="e">
        <f>VLOOKUP(Z109,#REF!,2,0)</f>
        <v>#REF!</v>
      </c>
      <c r="Z109" t="s">
        <v>289</v>
      </c>
      <c r="AA109" s="6" t="s">
        <v>494</v>
      </c>
      <c r="AB109" t="s">
        <v>467</v>
      </c>
    </row>
    <row r="110" spans="2:28">
      <c r="B110" t="s">
        <v>2877</v>
      </c>
      <c r="C110" s="5">
        <v>3240770</v>
      </c>
      <c r="D110" s="7" t="s">
        <v>477</v>
      </c>
      <c r="E110" s="6" t="s">
        <v>704</v>
      </c>
      <c r="F110" s="6" t="s">
        <v>477</v>
      </c>
      <c r="G110" s="6"/>
      <c r="H110" s="6" t="s">
        <v>477</v>
      </c>
      <c r="I110" s="6"/>
      <c r="J110" s="6" t="s">
        <v>477</v>
      </c>
      <c r="K110" s="6"/>
      <c r="L110" s="6" t="s">
        <v>477</v>
      </c>
      <c r="M110">
        <v>918585339</v>
      </c>
      <c r="N110" t="s">
        <v>477</v>
      </c>
      <c r="P110" t="s">
        <v>477</v>
      </c>
      <c r="R110" t="s">
        <v>477</v>
      </c>
      <c r="S110" s="6" t="s">
        <v>705</v>
      </c>
      <c r="T110" s="6" t="s">
        <v>477</v>
      </c>
      <c r="U110" s="6"/>
      <c r="V110" s="6" t="s">
        <v>477</v>
      </c>
      <c r="W110" s="6"/>
      <c r="X110" s="6" t="s">
        <v>484</v>
      </c>
      <c r="Y110" t="e">
        <f>VLOOKUP(Z110,#REF!,2,0)</f>
        <v>#REF!</v>
      </c>
      <c r="Z110" t="s">
        <v>2529</v>
      </c>
      <c r="AA110" s="6" t="s">
        <v>491</v>
      </c>
      <c r="AB110" t="s">
        <v>467</v>
      </c>
    </row>
    <row r="111" spans="2:28">
      <c r="B111" t="s">
        <v>2877</v>
      </c>
      <c r="C111" s="5">
        <v>3241006</v>
      </c>
      <c r="D111" s="7" t="s">
        <v>477</v>
      </c>
      <c r="E111" s="6" t="s">
        <v>706</v>
      </c>
      <c r="F111" s="6" t="s">
        <v>477</v>
      </c>
      <c r="G111" s="6"/>
      <c r="H111" s="6" t="s">
        <v>477</v>
      </c>
      <c r="I111" s="6"/>
      <c r="J111" s="6" t="s">
        <v>477</v>
      </c>
      <c r="K111" s="6"/>
      <c r="L111" s="6" t="s">
        <v>477</v>
      </c>
      <c r="M111">
        <v>3124957044</v>
      </c>
      <c r="N111" t="s">
        <v>477</v>
      </c>
      <c r="P111" t="s">
        <v>477</v>
      </c>
      <c r="R111" t="s">
        <v>477</v>
      </c>
      <c r="S111" s="6" t="s">
        <v>707</v>
      </c>
      <c r="T111" s="6" t="s">
        <v>477</v>
      </c>
      <c r="U111" s="6"/>
      <c r="V111" s="6" t="s">
        <v>477</v>
      </c>
      <c r="W111" s="6"/>
      <c r="X111" s="6" t="s">
        <v>484</v>
      </c>
      <c r="Y111" t="e">
        <f>VLOOKUP(Z111,#REF!,2,0)</f>
        <v>#REF!</v>
      </c>
      <c r="Z111" t="s">
        <v>2476</v>
      </c>
      <c r="AA111" s="6" t="s">
        <v>518</v>
      </c>
      <c r="AB111" t="s">
        <v>519</v>
      </c>
    </row>
    <row r="112" spans="2:28">
      <c r="B112" t="s">
        <v>2877</v>
      </c>
      <c r="C112" s="5">
        <v>3241053</v>
      </c>
      <c r="D112" s="7" t="s">
        <v>477</v>
      </c>
      <c r="E112" s="6" t="s">
        <v>708</v>
      </c>
      <c r="F112" s="6" t="s">
        <v>477</v>
      </c>
      <c r="G112" s="6"/>
      <c r="H112" s="6" t="s">
        <v>477</v>
      </c>
      <c r="I112" s="6"/>
      <c r="J112" s="6" t="s">
        <v>477</v>
      </c>
      <c r="K112" s="6"/>
      <c r="L112" s="6" t="s">
        <v>477</v>
      </c>
      <c r="M112">
        <v>3202538689</v>
      </c>
      <c r="N112" t="s">
        <v>477</v>
      </c>
      <c r="P112" t="s">
        <v>477</v>
      </c>
      <c r="R112" t="s">
        <v>477</v>
      </c>
      <c r="S112" s="6" t="s">
        <v>709</v>
      </c>
      <c r="T112" s="6" t="s">
        <v>477</v>
      </c>
      <c r="U112" s="6"/>
      <c r="V112" s="6" t="s">
        <v>477</v>
      </c>
      <c r="W112" s="6"/>
      <c r="X112" s="6" t="s">
        <v>484</v>
      </c>
      <c r="Y112" t="e">
        <f>VLOOKUP(Z112,#REF!,2,0)</f>
        <v>#REF!</v>
      </c>
      <c r="Z112" t="s">
        <v>2529</v>
      </c>
      <c r="AA112" s="6" t="s">
        <v>499</v>
      </c>
      <c r="AB112" t="s">
        <v>467</v>
      </c>
    </row>
    <row r="113" spans="2:28">
      <c r="B113" t="s">
        <v>2877</v>
      </c>
      <c r="C113" s="5">
        <v>3241470</v>
      </c>
      <c r="D113" s="7" t="s">
        <v>477</v>
      </c>
      <c r="E113" s="6" t="s">
        <v>710</v>
      </c>
      <c r="F113" s="6" t="s">
        <v>477</v>
      </c>
      <c r="G113" s="6"/>
      <c r="H113" s="6" t="s">
        <v>477</v>
      </c>
      <c r="I113" s="6"/>
      <c r="J113" s="6" t="s">
        <v>477</v>
      </c>
      <c r="K113" s="6"/>
      <c r="L113" s="6" t="s">
        <v>477</v>
      </c>
      <c r="M113">
        <v>3124874009</v>
      </c>
      <c r="N113" t="s">
        <v>477</v>
      </c>
      <c r="P113" t="s">
        <v>477</v>
      </c>
      <c r="R113" t="s">
        <v>477</v>
      </c>
      <c r="S113" s="6" t="s">
        <v>711</v>
      </c>
      <c r="T113" s="6" t="s">
        <v>477</v>
      </c>
      <c r="U113" s="6"/>
      <c r="V113" s="6" t="s">
        <v>477</v>
      </c>
      <c r="W113" s="6"/>
      <c r="X113" s="6" t="s">
        <v>484</v>
      </c>
      <c r="Y113" t="e">
        <f>VLOOKUP(Z113,#REF!,2,0)</f>
        <v>#REF!</v>
      </c>
      <c r="Z113" t="s">
        <v>2476</v>
      </c>
      <c r="AA113" s="6" t="s">
        <v>499</v>
      </c>
      <c r="AB113" t="s">
        <v>519</v>
      </c>
    </row>
    <row r="114" spans="2:28">
      <c r="B114" t="s">
        <v>2877</v>
      </c>
      <c r="C114" s="5">
        <v>3241496</v>
      </c>
      <c r="D114" s="7" t="s">
        <v>477</v>
      </c>
      <c r="E114" s="6" t="s">
        <v>712</v>
      </c>
      <c r="F114" s="6" t="s">
        <v>477</v>
      </c>
      <c r="G114" s="6"/>
      <c r="H114" s="6" t="s">
        <v>477</v>
      </c>
      <c r="I114" s="6"/>
      <c r="J114" s="6" t="s">
        <v>477</v>
      </c>
      <c r="K114" s="6"/>
      <c r="L114" s="6" t="s">
        <v>477</v>
      </c>
      <c r="M114">
        <v>3123340372</v>
      </c>
      <c r="N114" t="s">
        <v>477</v>
      </c>
      <c r="P114" t="s">
        <v>477</v>
      </c>
      <c r="R114" t="s">
        <v>477</v>
      </c>
      <c r="S114" s="6" t="s">
        <v>713</v>
      </c>
      <c r="T114" s="6" t="s">
        <v>477</v>
      </c>
      <c r="U114" s="6"/>
      <c r="V114" s="6" t="s">
        <v>477</v>
      </c>
      <c r="W114" s="6"/>
      <c r="X114" s="6" t="s">
        <v>484</v>
      </c>
      <c r="Y114" t="e">
        <f>VLOOKUP(Z114,#REF!,2,0)</f>
        <v>#REF!</v>
      </c>
      <c r="Z114" t="s">
        <v>2529</v>
      </c>
      <c r="AA114" s="6" t="s">
        <v>499</v>
      </c>
      <c r="AB114" t="s">
        <v>467</v>
      </c>
    </row>
    <row r="115" spans="2:28">
      <c r="B115" t="s">
        <v>2877</v>
      </c>
      <c r="C115" s="5">
        <v>3242238</v>
      </c>
      <c r="D115" s="7" t="s">
        <v>477</v>
      </c>
      <c r="E115" s="6" t="s">
        <v>714</v>
      </c>
      <c r="F115" s="6" t="s">
        <v>477</v>
      </c>
      <c r="G115" s="6"/>
      <c r="H115" s="6" t="s">
        <v>477</v>
      </c>
      <c r="I115" s="6"/>
      <c r="J115" s="6" t="s">
        <v>477</v>
      </c>
      <c r="K115" s="6"/>
      <c r="L115" s="6" t="s">
        <v>477</v>
      </c>
      <c r="M115">
        <v>918565365</v>
      </c>
      <c r="N115" t="s">
        <v>477</v>
      </c>
      <c r="P115" t="s">
        <v>477</v>
      </c>
      <c r="R115" t="s">
        <v>477</v>
      </c>
      <c r="S115" s="6" t="s">
        <v>715</v>
      </c>
      <c r="T115" s="6" t="s">
        <v>477</v>
      </c>
      <c r="U115" s="6"/>
      <c r="V115" s="6" t="s">
        <v>477</v>
      </c>
      <c r="W115" s="6"/>
      <c r="X115" s="6" t="s">
        <v>484</v>
      </c>
      <c r="Y115" t="e">
        <f>VLOOKUP(Z115,#REF!,2,0)</f>
        <v>#REF!</v>
      </c>
      <c r="Z115" t="s">
        <v>2529</v>
      </c>
      <c r="AA115" s="6" t="s">
        <v>491</v>
      </c>
      <c r="AB115" t="s">
        <v>467</v>
      </c>
    </row>
    <row r="116" spans="2:28">
      <c r="B116" t="s">
        <v>2877</v>
      </c>
      <c r="C116" s="5">
        <v>3242247</v>
      </c>
      <c r="D116" s="7" t="s">
        <v>477</v>
      </c>
      <c r="E116" s="6" t="s">
        <v>716</v>
      </c>
      <c r="F116" s="6" t="s">
        <v>477</v>
      </c>
      <c r="G116" s="6"/>
      <c r="H116" s="6" t="s">
        <v>477</v>
      </c>
      <c r="I116" s="6"/>
      <c r="J116" s="6" t="s">
        <v>477</v>
      </c>
      <c r="K116" s="6"/>
      <c r="L116" s="6" t="s">
        <v>477</v>
      </c>
      <c r="M116">
        <v>3102256169</v>
      </c>
      <c r="N116" t="s">
        <v>477</v>
      </c>
      <c r="P116" t="s">
        <v>477</v>
      </c>
      <c r="R116" t="s">
        <v>477</v>
      </c>
      <c r="S116" s="6" t="s">
        <v>717</v>
      </c>
      <c r="T116" s="6" t="s">
        <v>477</v>
      </c>
      <c r="U116" s="6"/>
      <c r="V116" s="6" t="s">
        <v>477</v>
      </c>
      <c r="W116" s="6"/>
      <c r="X116" s="6" t="s">
        <v>484</v>
      </c>
      <c r="Y116" t="e">
        <f>VLOOKUP(Z116,#REF!,2,0)</f>
        <v>#REF!</v>
      </c>
      <c r="Z116" t="s">
        <v>153</v>
      </c>
      <c r="AA116" s="6" t="s">
        <v>518</v>
      </c>
      <c r="AB116" t="s">
        <v>519</v>
      </c>
    </row>
    <row r="117" spans="2:28">
      <c r="B117" t="s">
        <v>2877</v>
      </c>
      <c r="C117" s="5">
        <v>3242281</v>
      </c>
      <c r="D117" s="7" t="s">
        <v>477</v>
      </c>
      <c r="E117" s="6" t="s">
        <v>718</v>
      </c>
      <c r="F117" s="6" t="s">
        <v>477</v>
      </c>
      <c r="G117" s="6"/>
      <c r="H117" s="6" t="s">
        <v>477</v>
      </c>
      <c r="I117" s="6"/>
      <c r="J117" s="6" t="s">
        <v>477</v>
      </c>
      <c r="K117" s="6"/>
      <c r="L117" s="6" t="s">
        <v>477</v>
      </c>
      <c r="M117">
        <v>3142942481</v>
      </c>
      <c r="N117" t="s">
        <v>477</v>
      </c>
      <c r="P117" t="s">
        <v>477</v>
      </c>
      <c r="R117" t="s">
        <v>477</v>
      </c>
      <c r="S117" s="6" t="s">
        <v>711</v>
      </c>
      <c r="T117" s="6" t="s">
        <v>477</v>
      </c>
      <c r="U117" s="6"/>
      <c r="V117" s="6" t="s">
        <v>477</v>
      </c>
      <c r="W117" s="6"/>
      <c r="X117" s="6" t="s">
        <v>484</v>
      </c>
      <c r="Y117" t="e">
        <f>VLOOKUP(Z117,#REF!,2,0)</f>
        <v>#REF!</v>
      </c>
      <c r="Z117" t="s">
        <v>2529</v>
      </c>
      <c r="AA117" s="6" t="s">
        <v>499</v>
      </c>
      <c r="AB117" t="s">
        <v>519</v>
      </c>
    </row>
    <row r="118" spans="2:28">
      <c r="B118" t="s">
        <v>2877</v>
      </c>
      <c r="C118" s="5">
        <v>3242495</v>
      </c>
      <c r="D118" s="7" t="s">
        <v>477</v>
      </c>
      <c r="E118" s="6" t="s">
        <v>719</v>
      </c>
      <c r="F118" s="6" t="s">
        <v>477</v>
      </c>
      <c r="G118" s="6"/>
      <c r="H118" s="6" t="s">
        <v>477</v>
      </c>
      <c r="I118" s="6"/>
      <c r="J118" s="6" t="s">
        <v>477</v>
      </c>
      <c r="K118" s="6"/>
      <c r="L118" s="6" t="s">
        <v>477</v>
      </c>
      <c r="M118">
        <v>3115700187</v>
      </c>
      <c r="N118" t="s">
        <v>477</v>
      </c>
      <c r="P118" t="s">
        <v>477</v>
      </c>
      <c r="R118" t="s">
        <v>477</v>
      </c>
      <c r="S118" s="6" t="s">
        <v>720</v>
      </c>
      <c r="T118" s="6" t="s">
        <v>477</v>
      </c>
      <c r="U118" s="6"/>
      <c r="V118" s="6" t="s">
        <v>477</v>
      </c>
      <c r="W118" s="6"/>
      <c r="X118" s="6" t="s">
        <v>484</v>
      </c>
      <c r="Y118" t="e">
        <f>VLOOKUP(Z118,#REF!,2,0)</f>
        <v>#REF!</v>
      </c>
      <c r="Z118" t="s">
        <v>2529</v>
      </c>
      <c r="AA118" s="6" t="s">
        <v>518</v>
      </c>
      <c r="AB118" t="s">
        <v>519</v>
      </c>
    </row>
    <row r="119" spans="2:28">
      <c r="B119" t="s">
        <v>2877</v>
      </c>
      <c r="C119" s="5">
        <v>3242673</v>
      </c>
      <c r="D119" s="7" t="s">
        <v>477</v>
      </c>
      <c r="E119" s="6" t="s">
        <v>721</v>
      </c>
      <c r="F119" s="6" t="s">
        <v>477</v>
      </c>
      <c r="G119" s="6"/>
      <c r="H119" s="6" t="s">
        <v>477</v>
      </c>
      <c r="I119" s="6"/>
      <c r="J119" s="6" t="s">
        <v>477</v>
      </c>
      <c r="K119" s="6"/>
      <c r="L119" s="6" t="s">
        <v>477</v>
      </c>
      <c r="M119">
        <v>918589135</v>
      </c>
      <c r="N119" t="s">
        <v>477</v>
      </c>
      <c r="P119" t="s">
        <v>477</v>
      </c>
      <c r="R119" t="s">
        <v>477</v>
      </c>
      <c r="S119" s="6" t="s">
        <v>722</v>
      </c>
      <c r="T119" s="6" t="s">
        <v>477</v>
      </c>
      <c r="U119" s="6"/>
      <c r="V119" s="6" t="s">
        <v>477</v>
      </c>
      <c r="W119" s="6"/>
      <c r="X119" s="6" t="s">
        <v>484</v>
      </c>
      <c r="Y119" t="e">
        <f>VLOOKUP(Z119,#REF!,2,0)</f>
        <v>#REF!</v>
      </c>
      <c r="Z119" t="s">
        <v>2529</v>
      </c>
      <c r="AA119" s="6" t="s">
        <v>491</v>
      </c>
      <c r="AB119" t="s">
        <v>467</v>
      </c>
    </row>
    <row r="120" spans="2:28">
      <c r="B120" t="s">
        <v>2877</v>
      </c>
      <c r="C120" s="5">
        <v>3242742</v>
      </c>
      <c r="D120" s="7" t="s">
        <v>477</v>
      </c>
      <c r="E120" s="6" t="s">
        <v>723</v>
      </c>
      <c r="F120" s="6" t="s">
        <v>477</v>
      </c>
      <c r="G120" s="6"/>
      <c r="H120" s="6" t="s">
        <v>477</v>
      </c>
      <c r="I120" s="6"/>
      <c r="J120" s="6" t="s">
        <v>477</v>
      </c>
      <c r="K120" s="6"/>
      <c r="L120" s="6" t="s">
        <v>477</v>
      </c>
      <c r="M120">
        <v>3103332288</v>
      </c>
      <c r="N120" t="s">
        <v>477</v>
      </c>
      <c r="P120" t="s">
        <v>477</v>
      </c>
      <c r="R120" t="s">
        <v>477</v>
      </c>
      <c r="S120" s="6" t="s">
        <v>720</v>
      </c>
      <c r="T120" s="6" t="s">
        <v>477</v>
      </c>
      <c r="U120" s="6"/>
      <c r="V120" s="6" t="s">
        <v>477</v>
      </c>
      <c r="W120" s="6"/>
      <c r="X120" s="6" t="s">
        <v>484</v>
      </c>
      <c r="Y120" t="e">
        <f>VLOOKUP(Z120,#REF!,2,0)</f>
        <v>#REF!</v>
      </c>
      <c r="Z120" t="s">
        <v>2476</v>
      </c>
      <c r="AA120" s="6" t="s">
        <v>518</v>
      </c>
      <c r="AB120" t="s">
        <v>519</v>
      </c>
    </row>
    <row r="121" spans="2:28">
      <c r="B121" t="s">
        <v>2877</v>
      </c>
      <c r="C121" s="5">
        <v>3242797</v>
      </c>
      <c r="D121" s="7" t="s">
        <v>477</v>
      </c>
      <c r="E121" s="6" t="s">
        <v>724</v>
      </c>
      <c r="F121" s="6" t="s">
        <v>477</v>
      </c>
      <c r="G121" s="6"/>
      <c r="H121" s="6" t="s">
        <v>477</v>
      </c>
      <c r="I121" s="6"/>
      <c r="J121" s="6" t="s">
        <v>477</v>
      </c>
      <c r="K121" s="6"/>
      <c r="L121" s="6" t="s">
        <v>477</v>
      </c>
      <c r="M121">
        <v>3118084837</v>
      </c>
      <c r="N121" t="s">
        <v>477</v>
      </c>
      <c r="P121" t="s">
        <v>477</v>
      </c>
      <c r="R121" t="s">
        <v>477</v>
      </c>
      <c r="S121" s="6" t="s">
        <v>720</v>
      </c>
      <c r="T121" s="6" t="s">
        <v>477</v>
      </c>
      <c r="U121" s="6"/>
      <c r="V121" s="6" t="s">
        <v>477</v>
      </c>
      <c r="W121" s="6"/>
      <c r="X121" s="6" t="s">
        <v>484</v>
      </c>
      <c r="Y121" t="e">
        <f>VLOOKUP(Z121,#REF!,2,0)</f>
        <v>#REF!</v>
      </c>
      <c r="Z121" t="s">
        <v>2529</v>
      </c>
      <c r="AA121" s="6" t="s">
        <v>499</v>
      </c>
      <c r="AB121" t="s">
        <v>519</v>
      </c>
    </row>
    <row r="122" spans="2:28">
      <c r="B122" t="s">
        <v>2877</v>
      </c>
      <c r="C122" s="5">
        <v>3242934</v>
      </c>
      <c r="D122" s="7" t="s">
        <v>477</v>
      </c>
      <c r="E122" s="6" t="s">
        <v>725</v>
      </c>
      <c r="F122" s="6" t="s">
        <v>477</v>
      </c>
      <c r="G122" s="6"/>
      <c r="H122" s="6" t="s">
        <v>477</v>
      </c>
      <c r="I122" s="6"/>
      <c r="J122" s="6" t="s">
        <v>477</v>
      </c>
      <c r="K122" s="6"/>
      <c r="L122" s="6" t="s">
        <v>477</v>
      </c>
      <c r="M122">
        <v>918589089</v>
      </c>
      <c r="N122" t="s">
        <v>477</v>
      </c>
      <c r="P122" t="s">
        <v>477</v>
      </c>
      <c r="R122" t="s">
        <v>477</v>
      </c>
      <c r="S122" s="6" t="s">
        <v>726</v>
      </c>
      <c r="T122" s="6" t="s">
        <v>477</v>
      </c>
      <c r="U122" s="6"/>
      <c r="V122" s="6" t="s">
        <v>477</v>
      </c>
      <c r="W122" s="6"/>
      <c r="X122" s="6" t="s">
        <v>484</v>
      </c>
      <c r="Y122" t="e">
        <f>VLOOKUP(Z122,#REF!,2,0)</f>
        <v>#REF!</v>
      </c>
      <c r="Z122" t="s">
        <v>2518</v>
      </c>
      <c r="AA122" s="6" t="s">
        <v>491</v>
      </c>
      <c r="AB122" t="s">
        <v>467</v>
      </c>
    </row>
    <row r="123" spans="2:28">
      <c r="B123" t="s">
        <v>2877</v>
      </c>
      <c r="C123" s="5">
        <v>3262542</v>
      </c>
      <c r="D123" s="7" t="s">
        <v>477</v>
      </c>
      <c r="E123" s="6" t="s">
        <v>727</v>
      </c>
      <c r="F123" s="6" t="s">
        <v>477</v>
      </c>
      <c r="G123" s="6"/>
      <c r="H123" s="6" t="s">
        <v>477</v>
      </c>
      <c r="I123" s="6"/>
      <c r="J123" s="6" t="s">
        <v>477</v>
      </c>
      <c r="K123" s="6"/>
      <c r="L123" s="6" t="s">
        <v>477</v>
      </c>
      <c r="M123">
        <v>3105834591</v>
      </c>
      <c r="N123" t="s">
        <v>477</v>
      </c>
      <c r="P123" t="s">
        <v>477</v>
      </c>
      <c r="R123" t="s">
        <v>477</v>
      </c>
      <c r="S123" s="6" t="s">
        <v>728</v>
      </c>
      <c r="T123" s="6" t="s">
        <v>477</v>
      </c>
      <c r="U123" s="6"/>
      <c r="V123" s="6" t="s">
        <v>477</v>
      </c>
      <c r="W123" s="6"/>
      <c r="X123" s="6" t="s">
        <v>484</v>
      </c>
      <c r="Y123" t="e">
        <f>VLOOKUP(Z123,#REF!,2,0)</f>
        <v>#REF!</v>
      </c>
      <c r="Z123" t="s">
        <v>224</v>
      </c>
      <c r="AA123" s="6" t="s">
        <v>491</v>
      </c>
      <c r="AB123" t="s">
        <v>467</v>
      </c>
    </row>
    <row r="124" spans="2:28">
      <c r="B124" t="s">
        <v>2877</v>
      </c>
      <c r="C124" s="5">
        <v>3293930</v>
      </c>
      <c r="D124" s="7" t="s">
        <v>477</v>
      </c>
      <c r="E124" s="6" t="s">
        <v>729</v>
      </c>
      <c r="F124" s="6" t="s">
        <v>477</v>
      </c>
      <c r="G124" s="6"/>
      <c r="H124" s="6" t="s">
        <v>477</v>
      </c>
      <c r="I124" s="6"/>
      <c r="J124" s="6" t="s">
        <v>477</v>
      </c>
      <c r="K124" s="6"/>
      <c r="L124" s="6" t="s">
        <v>477</v>
      </c>
      <c r="M124">
        <v>986676962</v>
      </c>
      <c r="N124" t="s">
        <v>477</v>
      </c>
      <c r="P124" t="s">
        <v>477</v>
      </c>
      <c r="R124" t="s">
        <v>477</v>
      </c>
      <c r="S124" s="6" t="s">
        <v>730</v>
      </c>
      <c r="T124" s="6" t="s">
        <v>477</v>
      </c>
      <c r="U124" s="6"/>
      <c r="V124" s="6" t="s">
        <v>477</v>
      </c>
      <c r="W124" s="6"/>
      <c r="X124" s="6" t="s">
        <v>484</v>
      </c>
      <c r="Y124" t="e">
        <f>VLOOKUP(Z124,#REF!,2,0)</f>
        <v>#REF!</v>
      </c>
      <c r="Z124" t="s">
        <v>2625</v>
      </c>
      <c r="AA124" s="6" t="s">
        <v>731</v>
      </c>
      <c r="AB124" t="s">
        <v>732</v>
      </c>
    </row>
    <row r="125" spans="2:28">
      <c r="B125" t="s">
        <v>2877</v>
      </c>
      <c r="C125" s="5">
        <v>3436587</v>
      </c>
      <c r="D125" s="7" t="s">
        <v>477</v>
      </c>
      <c r="E125" s="6" t="s">
        <v>733</v>
      </c>
      <c r="F125" s="6" t="s">
        <v>477</v>
      </c>
      <c r="G125" s="6"/>
      <c r="H125" s="6" t="s">
        <v>477</v>
      </c>
      <c r="I125" s="6"/>
      <c r="J125" s="6" t="s">
        <v>477</v>
      </c>
      <c r="K125" s="6"/>
      <c r="L125" s="6" t="s">
        <v>477</v>
      </c>
      <c r="M125">
        <v>948647122</v>
      </c>
      <c r="N125" t="s">
        <v>477</v>
      </c>
      <c r="P125" t="s">
        <v>477</v>
      </c>
      <c r="R125" t="s">
        <v>477</v>
      </c>
      <c r="S125" s="6" t="s">
        <v>734</v>
      </c>
      <c r="T125" s="6" t="s">
        <v>477</v>
      </c>
      <c r="U125" s="6"/>
      <c r="V125" s="6" t="s">
        <v>477</v>
      </c>
      <c r="W125" s="6"/>
      <c r="X125" s="6" t="s">
        <v>484</v>
      </c>
      <c r="Y125" t="e">
        <f>VLOOKUP(Z125,#REF!,2,0)</f>
        <v>#REF!</v>
      </c>
      <c r="Z125" t="s">
        <v>1</v>
      </c>
      <c r="AA125" s="6" t="s">
        <v>735</v>
      </c>
      <c r="AB125" t="s">
        <v>6</v>
      </c>
    </row>
    <row r="126" spans="2:28">
      <c r="B126" t="s">
        <v>2877</v>
      </c>
      <c r="C126" s="5">
        <v>3469254</v>
      </c>
      <c r="D126" s="7" t="s">
        <v>477</v>
      </c>
      <c r="E126" s="6" t="s">
        <v>736</v>
      </c>
      <c r="F126" s="6" t="s">
        <v>477</v>
      </c>
      <c r="G126" s="6"/>
      <c r="H126" s="6" t="s">
        <v>477</v>
      </c>
      <c r="I126" s="6"/>
      <c r="J126" s="6" t="s">
        <v>477</v>
      </c>
      <c r="K126" s="6"/>
      <c r="L126" s="6" t="s">
        <v>477</v>
      </c>
      <c r="M126">
        <v>3113810065</v>
      </c>
      <c r="N126" t="s">
        <v>477</v>
      </c>
      <c r="P126" t="s">
        <v>477</v>
      </c>
      <c r="R126" t="s">
        <v>477</v>
      </c>
      <c r="S126" s="6" t="s">
        <v>737</v>
      </c>
      <c r="T126" s="6" t="s">
        <v>477</v>
      </c>
      <c r="U126" s="6"/>
      <c r="V126" s="6" t="s">
        <v>477</v>
      </c>
      <c r="W126" s="6"/>
      <c r="X126" s="6" t="s">
        <v>484</v>
      </c>
      <c r="Y126" t="e">
        <f>VLOOKUP(Z126,#REF!,2,0)</f>
        <v>#REF!</v>
      </c>
      <c r="Z126" t="s">
        <v>2376</v>
      </c>
      <c r="AA126" s="6" t="s">
        <v>738</v>
      </c>
      <c r="AB126" t="s">
        <v>6</v>
      </c>
    </row>
    <row r="127" spans="2:28">
      <c r="B127" t="s">
        <v>2877</v>
      </c>
      <c r="C127" s="5">
        <v>3469427</v>
      </c>
      <c r="D127" s="7" t="s">
        <v>477</v>
      </c>
      <c r="E127" s="6" t="s">
        <v>739</v>
      </c>
      <c r="F127" s="6" t="s">
        <v>477</v>
      </c>
      <c r="G127" s="6"/>
      <c r="H127" s="6" t="s">
        <v>477</v>
      </c>
      <c r="I127" s="6"/>
      <c r="J127" s="6" t="s">
        <v>477</v>
      </c>
      <c r="K127" s="6"/>
      <c r="L127" s="6" t="s">
        <v>477</v>
      </c>
      <c r="M127">
        <v>3146307762</v>
      </c>
      <c r="N127" t="s">
        <v>477</v>
      </c>
      <c r="P127" t="s">
        <v>477</v>
      </c>
      <c r="R127" t="s">
        <v>477</v>
      </c>
      <c r="S127" s="6" t="s">
        <v>740</v>
      </c>
      <c r="T127" s="6" t="s">
        <v>477</v>
      </c>
      <c r="U127" s="6"/>
      <c r="V127" s="6" t="s">
        <v>477</v>
      </c>
      <c r="W127" s="6"/>
      <c r="X127" s="6" t="s">
        <v>484</v>
      </c>
      <c r="Y127" t="e">
        <f>VLOOKUP(Z127,#REF!,2,0)</f>
        <v>#REF!</v>
      </c>
      <c r="Z127" t="s">
        <v>2376</v>
      </c>
      <c r="AA127" s="6" t="s">
        <v>738</v>
      </c>
      <c r="AB127" t="s">
        <v>6</v>
      </c>
    </row>
    <row r="128" spans="2:28">
      <c r="B128" t="s">
        <v>2877</v>
      </c>
      <c r="C128" s="5">
        <v>3469820</v>
      </c>
      <c r="D128" s="7" t="s">
        <v>477</v>
      </c>
      <c r="E128" s="6" t="s">
        <v>741</v>
      </c>
      <c r="F128" s="6" t="s">
        <v>477</v>
      </c>
      <c r="G128" s="6"/>
      <c r="H128" s="6" t="s">
        <v>477</v>
      </c>
      <c r="I128" s="6"/>
      <c r="J128" s="6" t="s">
        <v>477</v>
      </c>
      <c r="K128" s="6"/>
      <c r="L128" s="6" t="s">
        <v>477</v>
      </c>
      <c r="M128">
        <v>948670370</v>
      </c>
      <c r="N128" t="s">
        <v>477</v>
      </c>
      <c r="P128" t="s">
        <v>477</v>
      </c>
      <c r="R128" t="s">
        <v>477</v>
      </c>
      <c r="S128" s="6" t="s">
        <v>742</v>
      </c>
      <c r="T128" s="6" t="s">
        <v>477</v>
      </c>
      <c r="U128" s="6"/>
      <c r="V128" s="6" t="s">
        <v>477</v>
      </c>
      <c r="W128" s="6"/>
      <c r="X128" s="6" t="s">
        <v>484</v>
      </c>
      <c r="Y128" t="e">
        <f>VLOOKUP(Z128,#REF!,2,0)</f>
        <v>#REF!</v>
      </c>
      <c r="Z128" t="s">
        <v>2376</v>
      </c>
      <c r="AA128" s="6" t="s">
        <v>738</v>
      </c>
      <c r="AB128" t="s">
        <v>6</v>
      </c>
    </row>
    <row r="129" spans="2:28">
      <c r="B129" t="s">
        <v>2877</v>
      </c>
      <c r="C129" s="5">
        <v>3469883</v>
      </c>
      <c r="D129" s="7" t="s">
        <v>477</v>
      </c>
      <c r="E129" s="6" t="s">
        <v>743</v>
      </c>
      <c r="F129" s="6" t="s">
        <v>477</v>
      </c>
      <c r="G129" s="6"/>
      <c r="H129" s="6" t="s">
        <v>477</v>
      </c>
      <c r="I129" s="6"/>
      <c r="J129" s="6" t="s">
        <v>477</v>
      </c>
      <c r="K129" s="6"/>
      <c r="L129" s="6" t="s">
        <v>477</v>
      </c>
      <c r="M129">
        <v>948670027</v>
      </c>
      <c r="N129" t="s">
        <v>477</v>
      </c>
      <c r="P129" t="s">
        <v>477</v>
      </c>
      <c r="R129" t="s">
        <v>477</v>
      </c>
      <c r="S129" s="6" t="s">
        <v>744</v>
      </c>
      <c r="T129" s="6" t="s">
        <v>477</v>
      </c>
      <c r="U129" s="6"/>
      <c r="V129" s="6" t="s">
        <v>477</v>
      </c>
      <c r="W129" s="6"/>
      <c r="X129" s="6" t="s">
        <v>484</v>
      </c>
      <c r="Y129" t="e">
        <f>VLOOKUP(Z129,#REF!,2,0)</f>
        <v>#REF!</v>
      </c>
      <c r="Z129" t="s">
        <v>2376</v>
      </c>
      <c r="AA129" s="6" t="s">
        <v>738</v>
      </c>
      <c r="AB129" t="s">
        <v>6</v>
      </c>
    </row>
    <row r="130" spans="2:28">
      <c r="B130" t="s">
        <v>2877</v>
      </c>
      <c r="C130" s="5">
        <v>3469916</v>
      </c>
      <c r="D130" s="7" t="s">
        <v>477</v>
      </c>
      <c r="E130" s="6" t="s">
        <v>745</v>
      </c>
      <c r="F130" s="6" t="s">
        <v>477</v>
      </c>
      <c r="G130" s="6"/>
      <c r="H130" s="6" t="s">
        <v>477</v>
      </c>
      <c r="I130" s="6"/>
      <c r="J130" s="6" t="s">
        <v>477</v>
      </c>
      <c r="K130" s="6"/>
      <c r="L130" s="6" t="s">
        <v>477</v>
      </c>
      <c r="M130">
        <v>948670365</v>
      </c>
      <c r="N130" t="s">
        <v>477</v>
      </c>
      <c r="P130" t="s">
        <v>477</v>
      </c>
      <c r="R130" t="s">
        <v>477</v>
      </c>
      <c r="S130" s="6" t="s">
        <v>746</v>
      </c>
      <c r="T130" s="6" t="s">
        <v>477</v>
      </c>
      <c r="U130" s="6"/>
      <c r="V130" s="6" t="s">
        <v>477</v>
      </c>
      <c r="W130" s="6"/>
      <c r="X130" s="6" t="s">
        <v>484</v>
      </c>
      <c r="Y130" t="e">
        <f>VLOOKUP(Z130,#REF!,2,0)</f>
        <v>#REF!</v>
      </c>
      <c r="Z130" t="s">
        <v>2376</v>
      </c>
      <c r="AA130" s="6" t="s">
        <v>738</v>
      </c>
      <c r="AB130" t="s">
        <v>6</v>
      </c>
    </row>
    <row r="131" spans="2:28">
      <c r="B131" t="s">
        <v>2877</v>
      </c>
      <c r="C131" s="5">
        <v>3496338</v>
      </c>
      <c r="D131" s="7" t="s">
        <v>477</v>
      </c>
      <c r="E131" s="6" t="s">
        <v>747</v>
      </c>
      <c r="F131" s="6" t="s">
        <v>477</v>
      </c>
      <c r="G131" s="6"/>
      <c r="H131" s="6" t="s">
        <v>477</v>
      </c>
      <c r="I131" s="6"/>
      <c r="J131" s="6" t="s">
        <v>477</v>
      </c>
      <c r="K131" s="6"/>
      <c r="L131" s="6" t="s">
        <v>477</v>
      </c>
      <c r="M131">
        <v>948686450</v>
      </c>
      <c r="N131" t="s">
        <v>477</v>
      </c>
      <c r="P131" t="s">
        <v>477</v>
      </c>
      <c r="R131" t="s">
        <v>477</v>
      </c>
      <c r="S131" s="6" t="s">
        <v>748</v>
      </c>
      <c r="T131" s="6" t="s">
        <v>477</v>
      </c>
      <c r="U131" s="6"/>
      <c r="V131" s="6" t="s">
        <v>477</v>
      </c>
      <c r="W131" s="6"/>
      <c r="X131" s="6" t="s">
        <v>484</v>
      </c>
      <c r="Y131" t="e">
        <f>VLOOKUP(Z131,#REF!,2,0)</f>
        <v>#REF!</v>
      </c>
      <c r="Z131" t="s">
        <v>61</v>
      </c>
      <c r="AA131" s="6" t="s">
        <v>738</v>
      </c>
      <c r="AB131" t="s">
        <v>6</v>
      </c>
    </row>
    <row r="132" spans="2:28">
      <c r="B132" t="s">
        <v>2877</v>
      </c>
      <c r="C132" s="5">
        <v>3567854</v>
      </c>
      <c r="D132" s="7" t="s">
        <v>477</v>
      </c>
      <c r="E132" s="6" t="s">
        <v>749</v>
      </c>
      <c r="F132" s="6" t="s">
        <v>477</v>
      </c>
      <c r="G132" s="6"/>
      <c r="H132" s="6" t="s">
        <v>477</v>
      </c>
      <c r="I132" s="6"/>
      <c r="J132" s="6" t="s">
        <v>477</v>
      </c>
      <c r="K132" s="6"/>
      <c r="L132" s="6" t="s">
        <v>477</v>
      </c>
      <c r="M132">
        <v>948492074</v>
      </c>
      <c r="N132" t="s">
        <v>477</v>
      </c>
      <c r="P132" t="s">
        <v>477</v>
      </c>
      <c r="R132" t="s">
        <v>477</v>
      </c>
      <c r="S132" s="6" t="s">
        <v>750</v>
      </c>
      <c r="T132" s="6" t="s">
        <v>477</v>
      </c>
      <c r="U132" s="6"/>
      <c r="V132" s="6" t="s">
        <v>477</v>
      </c>
      <c r="W132" s="6"/>
      <c r="X132" s="6" t="s">
        <v>484</v>
      </c>
      <c r="Y132" t="e">
        <f>VLOOKUP(Z132,#REF!,2,0)</f>
        <v>#REF!</v>
      </c>
      <c r="Z132" t="s">
        <v>2401</v>
      </c>
      <c r="AA132" s="6" t="s">
        <v>738</v>
      </c>
      <c r="AB132" t="s">
        <v>6</v>
      </c>
    </row>
    <row r="133" spans="2:28">
      <c r="B133" t="s">
        <v>2877</v>
      </c>
      <c r="C133" s="5">
        <v>3626061</v>
      </c>
      <c r="D133" s="7" t="s">
        <v>477</v>
      </c>
      <c r="E133" s="6" t="s">
        <v>751</v>
      </c>
      <c r="F133" s="6" t="s">
        <v>477</v>
      </c>
      <c r="G133" s="6"/>
      <c r="H133" s="6" t="s">
        <v>477</v>
      </c>
      <c r="I133" s="6"/>
      <c r="J133" s="6" t="s">
        <v>477</v>
      </c>
      <c r="K133" s="6"/>
      <c r="L133" s="6" t="s">
        <v>477</v>
      </c>
      <c r="M133">
        <v>3104893756</v>
      </c>
      <c r="N133" t="s">
        <v>477</v>
      </c>
      <c r="P133" t="s">
        <v>477</v>
      </c>
      <c r="R133" t="s">
        <v>477</v>
      </c>
      <c r="S133" s="6" t="s">
        <v>752</v>
      </c>
      <c r="T133" s="6" t="s">
        <v>477</v>
      </c>
      <c r="U133" s="6"/>
      <c r="V133" s="6" t="s">
        <v>477</v>
      </c>
      <c r="W133" s="6"/>
      <c r="X133" s="6" t="s">
        <v>484</v>
      </c>
      <c r="Y133" t="e">
        <f>VLOOKUP(Z133,#REF!,2,0)</f>
        <v>#REF!</v>
      </c>
      <c r="Z133" t="s">
        <v>2398</v>
      </c>
      <c r="AA133" s="6" t="s">
        <v>738</v>
      </c>
      <c r="AB133" t="s">
        <v>6</v>
      </c>
    </row>
    <row r="134" spans="2:28">
      <c r="B134" t="s">
        <v>2877</v>
      </c>
      <c r="C134" s="5">
        <v>3987445</v>
      </c>
      <c r="D134" s="7" t="s">
        <v>477</v>
      </c>
      <c r="E134" s="6" t="s">
        <v>753</v>
      </c>
      <c r="F134" s="6" t="s">
        <v>477</v>
      </c>
      <c r="G134" s="6"/>
      <c r="H134" s="6" t="s">
        <v>477</v>
      </c>
      <c r="I134" s="6"/>
      <c r="J134" s="6" t="s">
        <v>477</v>
      </c>
      <c r="K134" s="6"/>
      <c r="L134" s="6" t="s">
        <v>477</v>
      </c>
      <c r="M134">
        <v>0</v>
      </c>
      <c r="N134" t="s">
        <v>477</v>
      </c>
      <c r="P134" t="s">
        <v>477</v>
      </c>
      <c r="R134" t="s">
        <v>477</v>
      </c>
      <c r="S134" s="6" t="s">
        <v>754</v>
      </c>
      <c r="T134" s="6" t="s">
        <v>477</v>
      </c>
      <c r="U134" s="6"/>
      <c r="V134" s="6" t="s">
        <v>477</v>
      </c>
      <c r="W134" s="6"/>
      <c r="X134" s="6" t="s">
        <v>484</v>
      </c>
      <c r="Y134" t="e">
        <f>VLOOKUP(Z134,#REF!,2,0)</f>
        <v>#REF!</v>
      </c>
      <c r="Z134" t="s">
        <v>2478</v>
      </c>
      <c r="AA134" s="6" t="s">
        <v>518</v>
      </c>
      <c r="AB134" t="s">
        <v>519</v>
      </c>
    </row>
    <row r="135" spans="2:28">
      <c r="B135" t="s">
        <v>2877</v>
      </c>
      <c r="C135" s="5">
        <v>4040548</v>
      </c>
      <c r="D135" s="7" t="s">
        <v>477</v>
      </c>
      <c r="E135" s="6" t="s">
        <v>755</v>
      </c>
      <c r="F135" s="6" t="s">
        <v>477</v>
      </c>
      <c r="G135" s="6"/>
      <c r="H135" s="6" t="s">
        <v>477</v>
      </c>
      <c r="I135" s="6"/>
      <c r="J135" s="6" t="s">
        <v>477</v>
      </c>
      <c r="K135" s="6"/>
      <c r="L135" s="6" t="s">
        <v>477</v>
      </c>
      <c r="M135" t="s">
        <v>596</v>
      </c>
      <c r="N135" t="s">
        <v>477</v>
      </c>
      <c r="P135" t="s">
        <v>477</v>
      </c>
      <c r="R135" t="s">
        <v>477</v>
      </c>
      <c r="S135" s="6" t="s">
        <v>756</v>
      </c>
      <c r="T135" s="6" t="s">
        <v>477</v>
      </c>
      <c r="U135" s="6"/>
      <c r="V135" s="6" t="s">
        <v>477</v>
      </c>
      <c r="W135" s="6"/>
      <c r="X135" s="6" t="s">
        <v>484</v>
      </c>
      <c r="Y135" t="e">
        <f>VLOOKUP(Z135,#REF!,2,0)</f>
        <v>#REF!</v>
      </c>
      <c r="Z135" t="s">
        <v>153</v>
      </c>
      <c r="AA135" s="6" t="s">
        <v>543</v>
      </c>
      <c r="AB135" t="s">
        <v>519</v>
      </c>
    </row>
    <row r="136" spans="2:28">
      <c r="B136" t="s">
        <v>2877</v>
      </c>
      <c r="C136" s="5">
        <v>4045163</v>
      </c>
      <c r="D136" s="7" t="s">
        <v>477</v>
      </c>
      <c r="E136" s="6" t="s">
        <v>757</v>
      </c>
      <c r="F136" s="6" t="s">
        <v>477</v>
      </c>
      <c r="G136" s="6"/>
      <c r="H136" s="6" t="s">
        <v>477</v>
      </c>
      <c r="I136" s="6"/>
      <c r="J136" s="6" t="s">
        <v>477</v>
      </c>
      <c r="K136" s="6"/>
      <c r="L136" s="6" t="s">
        <v>477</v>
      </c>
      <c r="M136">
        <v>3123308958</v>
      </c>
      <c r="N136" t="s">
        <v>477</v>
      </c>
      <c r="P136" t="s">
        <v>477</v>
      </c>
      <c r="R136" t="s">
        <v>477</v>
      </c>
      <c r="S136" s="6" t="s">
        <v>758</v>
      </c>
      <c r="T136" s="6" t="s">
        <v>477</v>
      </c>
      <c r="U136" s="6"/>
      <c r="V136" s="6" t="s">
        <v>477</v>
      </c>
      <c r="W136" s="6"/>
      <c r="X136" s="6" t="s">
        <v>484</v>
      </c>
      <c r="Y136" t="e">
        <f>VLOOKUP(Z136,#REF!,2,0)</f>
        <v>#REF!</v>
      </c>
      <c r="Z136" t="s">
        <v>107</v>
      </c>
      <c r="AA136" s="6" t="s">
        <v>518</v>
      </c>
      <c r="AB136" t="s">
        <v>519</v>
      </c>
    </row>
    <row r="137" spans="2:28">
      <c r="B137" t="s">
        <v>2877</v>
      </c>
      <c r="C137" s="5">
        <v>4046287</v>
      </c>
      <c r="D137" s="7" t="s">
        <v>477</v>
      </c>
      <c r="E137" s="6" t="s">
        <v>759</v>
      </c>
      <c r="F137" s="6" t="s">
        <v>477</v>
      </c>
      <c r="G137" s="6"/>
      <c r="H137" s="6" t="s">
        <v>477</v>
      </c>
      <c r="I137" s="6"/>
      <c r="J137" s="6" t="s">
        <v>477</v>
      </c>
      <c r="K137" s="6"/>
      <c r="L137" s="6" t="s">
        <v>477</v>
      </c>
      <c r="M137">
        <v>3143673112</v>
      </c>
      <c r="N137" t="s">
        <v>477</v>
      </c>
      <c r="P137" t="s">
        <v>477</v>
      </c>
      <c r="R137" t="s">
        <v>477</v>
      </c>
      <c r="S137" s="6" t="s">
        <v>760</v>
      </c>
      <c r="T137" s="6" t="s">
        <v>477</v>
      </c>
      <c r="U137" s="6"/>
      <c r="V137" s="6" t="s">
        <v>477</v>
      </c>
      <c r="W137" s="6"/>
      <c r="X137" s="6" t="s">
        <v>484</v>
      </c>
      <c r="Y137" t="e">
        <f>VLOOKUP(Z137,#REF!,2,0)</f>
        <v>#REF!</v>
      </c>
      <c r="Z137" t="s">
        <v>2469</v>
      </c>
      <c r="AA137" s="6" t="s">
        <v>518</v>
      </c>
      <c r="AB137" t="s">
        <v>519</v>
      </c>
    </row>
    <row r="138" spans="2:28">
      <c r="B138" t="s">
        <v>2877</v>
      </c>
      <c r="C138" s="5">
        <v>4046433</v>
      </c>
      <c r="D138" s="7" t="s">
        <v>477</v>
      </c>
      <c r="E138" s="6" t="s">
        <v>761</v>
      </c>
      <c r="F138" s="6" t="s">
        <v>477</v>
      </c>
      <c r="G138" s="6"/>
      <c r="H138" s="6" t="s">
        <v>477</v>
      </c>
      <c r="I138" s="6"/>
      <c r="J138" s="6" t="s">
        <v>477</v>
      </c>
      <c r="K138" s="6"/>
      <c r="L138" s="6" t="s">
        <v>477</v>
      </c>
      <c r="M138">
        <v>3125061438</v>
      </c>
      <c r="N138" t="s">
        <v>477</v>
      </c>
      <c r="P138" t="s">
        <v>477</v>
      </c>
      <c r="R138" t="s">
        <v>477</v>
      </c>
      <c r="S138" s="6" t="s">
        <v>762</v>
      </c>
      <c r="T138" s="6" t="s">
        <v>477</v>
      </c>
      <c r="U138" s="6"/>
      <c r="V138" s="6" t="s">
        <v>477</v>
      </c>
      <c r="W138" s="6"/>
      <c r="X138" s="6" t="s">
        <v>484</v>
      </c>
      <c r="Y138" t="e">
        <f>VLOOKUP(Z138,#REF!,2,0)</f>
        <v>#REF!</v>
      </c>
      <c r="Z138" t="s">
        <v>2469</v>
      </c>
      <c r="AA138" s="6" t="s">
        <v>518</v>
      </c>
      <c r="AB138" t="s">
        <v>519</v>
      </c>
    </row>
    <row r="139" spans="2:28">
      <c r="B139" t="s">
        <v>2877</v>
      </c>
      <c r="C139" s="5">
        <v>4046486</v>
      </c>
      <c r="D139" s="7" t="s">
        <v>477</v>
      </c>
      <c r="E139" s="6" t="s">
        <v>763</v>
      </c>
      <c r="F139" s="6" t="s">
        <v>477</v>
      </c>
      <c r="G139" s="6"/>
      <c r="H139" s="6" t="s">
        <v>477</v>
      </c>
      <c r="I139" s="6"/>
      <c r="J139" s="6" t="s">
        <v>477</v>
      </c>
      <c r="K139" s="6"/>
      <c r="L139" s="6" t="s">
        <v>477</v>
      </c>
      <c r="M139">
        <v>3204641857</v>
      </c>
      <c r="N139" t="s">
        <v>477</v>
      </c>
      <c r="P139" t="s">
        <v>477</v>
      </c>
      <c r="R139" t="s">
        <v>477</v>
      </c>
      <c r="S139" s="6" t="s">
        <v>764</v>
      </c>
      <c r="T139" s="6" t="s">
        <v>477</v>
      </c>
      <c r="U139" s="6"/>
      <c r="V139" s="6" t="s">
        <v>477</v>
      </c>
      <c r="W139" s="6"/>
      <c r="X139" s="6" t="s">
        <v>484</v>
      </c>
      <c r="Y139" t="e">
        <f>VLOOKUP(Z139,#REF!,2,0)</f>
        <v>#REF!</v>
      </c>
      <c r="Z139" t="s">
        <v>2469</v>
      </c>
      <c r="AA139" s="6" t="s">
        <v>518</v>
      </c>
      <c r="AB139" t="s">
        <v>519</v>
      </c>
    </row>
    <row r="140" spans="2:28">
      <c r="B140" t="s">
        <v>2877</v>
      </c>
      <c r="C140" s="5">
        <v>4046647</v>
      </c>
      <c r="D140" s="7" t="s">
        <v>477</v>
      </c>
      <c r="E140" s="6" t="s">
        <v>765</v>
      </c>
      <c r="F140" s="6" t="s">
        <v>477</v>
      </c>
      <c r="G140" s="6"/>
      <c r="H140" s="6" t="s">
        <v>477</v>
      </c>
      <c r="I140" s="6"/>
      <c r="J140" s="6" t="s">
        <v>477</v>
      </c>
      <c r="K140" s="6"/>
      <c r="L140" s="6" t="s">
        <v>477</v>
      </c>
      <c r="M140">
        <v>3114781953</v>
      </c>
      <c r="N140" t="s">
        <v>477</v>
      </c>
      <c r="P140" t="s">
        <v>477</v>
      </c>
      <c r="R140" t="s">
        <v>477</v>
      </c>
      <c r="S140" s="6" t="s">
        <v>766</v>
      </c>
      <c r="T140" s="6" t="s">
        <v>477</v>
      </c>
      <c r="U140" s="6"/>
      <c r="V140" s="6" t="s">
        <v>477</v>
      </c>
      <c r="W140" s="6"/>
      <c r="X140" s="6" t="s">
        <v>484</v>
      </c>
      <c r="Y140" t="e">
        <f>VLOOKUP(Z140,#REF!,2,0)</f>
        <v>#REF!</v>
      </c>
      <c r="Z140" t="s">
        <v>2469</v>
      </c>
      <c r="AA140" s="6" t="s">
        <v>518</v>
      </c>
      <c r="AB140" t="s">
        <v>519</v>
      </c>
    </row>
    <row r="141" spans="2:28">
      <c r="B141" t="s">
        <v>2877</v>
      </c>
      <c r="C141" s="5">
        <v>4046737</v>
      </c>
      <c r="D141" s="7" t="s">
        <v>477</v>
      </c>
      <c r="E141" s="6" t="s">
        <v>767</v>
      </c>
      <c r="F141" s="6" t="s">
        <v>477</v>
      </c>
      <c r="G141" s="6"/>
      <c r="H141" s="6" t="s">
        <v>477</v>
      </c>
      <c r="I141" s="6"/>
      <c r="J141" s="6" t="s">
        <v>477</v>
      </c>
      <c r="K141" s="6"/>
      <c r="L141" s="6" t="s">
        <v>477</v>
      </c>
      <c r="M141">
        <v>3132041094</v>
      </c>
      <c r="N141" t="s">
        <v>477</v>
      </c>
      <c r="P141" t="s">
        <v>477</v>
      </c>
      <c r="R141" t="s">
        <v>477</v>
      </c>
      <c r="S141" s="6" t="s">
        <v>766</v>
      </c>
      <c r="T141" s="6" t="s">
        <v>477</v>
      </c>
      <c r="U141" s="6"/>
      <c r="V141" s="6" t="s">
        <v>477</v>
      </c>
      <c r="W141" s="6"/>
      <c r="X141" s="6" t="s">
        <v>484</v>
      </c>
      <c r="Y141" t="e">
        <f>VLOOKUP(Z141,#REF!,2,0)</f>
        <v>#REF!</v>
      </c>
      <c r="Z141" t="s">
        <v>2469</v>
      </c>
      <c r="AA141" s="6" t="s">
        <v>518</v>
      </c>
      <c r="AB141" t="s">
        <v>519</v>
      </c>
    </row>
    <row r="142" spans="2:28">
      <c r="B142" t="s">
        <v>2877</v>
      </c>
      <c r="C142" s="5">
        <v>4046761</v>
      </c>
      <c r="D142" s="7" t="s">
        <v>477</v>
      </c>
      <c r="E142" s="6" t="s">
        <v>768</v>
      </c>
      <c r="F142" s="6" t="s">
        <v>477</v>
      </c>
      <c r="G142" s="6"/>
      <c r="H142" s="6" t="s">
        <v>477</v>
      </c>
      <c r="I142" s="6"/>
      <c r="J142" s="6" t="s">
        <v>477</v>
      </c>
      <c r="K142" s="6"/>
      <c r="L142" s="6" t="s">
        <v>477</v>
      </c>
      <c r="M142">
        <v>3213050717</v>
      </c>
      <c r="N142" t="s">
        <v>477</v>
      </c>
      <c r="P142" t="s">
        <v>477</v>
      </c>
      <c r="R142" t="s">
        <v>477</v>
      </c>
      <c r="S142" s="6" t="s">
        <v>769</v>
      </c>
      <c r="T142" s="6" t="s">
        <v>477</v>
      </c>
      <c r="U142" s="6"/>
      <c r="V142" s="6" t="s">
        <v>477</v>
      </c>
      <c r="W142" s="6"/>
      <c r="X142" s="6" t="s">
        <v>484</v>
      </c>
      <c r="Y142" t="e">
        <f>VLOOKUP(Z142,#REF!,2,0)</f>
        <v>#REF!</v>
      </c>
      <c r="Z142" t="s">
        <v>2469</v>
      </c>
      <c r="AA142" s="6" t="s">
        <v>518</v>
      </c>
      <c r="AB142" t="s">
        <v>519</v>
      </c>
    </row>
    <row r="143" spans="2:28">
      <c r="B143" t="s">
        <v>2877</v>
      </c>
      <c r="C143" s="5">
        <v>4046988</v>
      </c>
      <c r="D143" s="7" t="s">
        <v>477</v>
      </c>
      <c r="E143" s="6" t="s">
        <v>770</v>
      </c>
      <c r="F143" s="6" t="s">
        <v>477</v>
      </c>
      <c r="G143" s="6"/>
      <c r="H143" s="6" t="s">
        <v>477</v>
      </c>
      <c r="I143" s="6"/>
      <c r="J143" s="6" t="s">
        <v>477</v>
      </c>
      <c r="K143" s="6"/>
      <c r="L143" s="6" t="s">
        <v>477</v>
      </c>
      <c r="M143">
        <v>3214503224</v>
      </c>
      <c r="N143" t="s">
        <v>477</v>
      </c>
      <c r="P143" t="s">
        <v>477</v>
      </c>
      <c r="R143" t="s">
        <v>477</v>
      </c>
      <c r="S143" s="6" t="s">
        <v>771</v>
      </c>
      <c r="T143" s="6" t="s">
        <v>477</v>
      </c>
      <c r="U143" s="6"/>
      <c r="V143" s="6" t="s">
        <v>477</v>
      </c>
      <c r="W143" s="6"/>
      <c r="X143" s="6" t="s">
        <v>484</v>
      </c>
      <c r="Y143" t="e">
        <f>VLOOKUP(Z143,#REF!,2,0)</f>
        <v>#REF!</v>
      </c>
      <c r="Z143" t="s">
        <v>2469</v>
      </c>
      <c r="AA143" s="6" t="s">
        <v>499</v>
      </c>
      <c r="AB143" t="s">
        <v>519</v>
      </c>
    </row>
    <row r="144" spans="2:28">
      <c r="B144" t="s">
        <v>2877</v>
      </c>
      <c r="C144" s="5">
        <v>4060790</v>
      </c>
      <c r="D144" s="7" t="s">
        <v>477</v>
      </c>
      <c r="E144" s="6" t="s">
        <v>772</v>
      </c>
      <c r="F144" s="6" t="s">
        <v>477</v>
      </c>
      <c r="G144" s="6"/>
      <c r="H144" s="6" t="s">
        <v>477</v>
      </c>
      <c r="I144" s="6"/>
      <c r="J144" s="6" t="s">
        <v>477</v>
      </c>
      <c r="K144" s="6"/>
      <c r="L144" s="6" t="s">
        <v>477</v>
      </c>
      <c r="M144">
        <v>3132628680</v>
      </c>
      <c r="N144" t="s">
        <v>477</v>
      </c>
      <c r="P144" t="s">
        <v>477</v>
      </c>
      <c r="R144" t="s">
        <v>477</v>
      </c>
      <c r="S144" s="6" t="s">
        <v>773</v>
      </c>
      <c r="T144" s="6" t="s">
        <v>477</v>
      </c>
      <c r="U144" s="6"/>
      <c r="V144" s="6" t="s">
        <v>477</v>
      </c>
      <c r="W144" s="6"/>
      <c r="X144" s="6" t="s">
        <v>484</v>
      </c>
      <c r="Y144" t="e">
        <f>VLOOKUP(Z144,#REF!,2,0)</f>
        <v>#REF!</v>
      </c>
      <c r="Z144" t="s">
        <v>127</v>
      </c>
      <c r="AA144" s="6" t="s">
        <v>543</v>
      </c>
      <c r="AB144" t="s">
        <v>519</v>
      </c>
    </row>
    <row r="145" spans="2:28">
      <c r="B145" t="s">
        <v>2877</v>
      </c>
      <c r="C145" s="5">
        <v>4081988</v>
      </c>
      <c r="D145" s="7" t="s">
        <v>477</v>
      </c>
      <c r="E145" s="6" t="s">
        <v>774</v>
      </c>
      <c r="F145" s="6" t="s">
        <v>477</v>
      </c>
      <c r="G145" s="6"/>
      <c r="H145" s="6" t="s">
        <v>477</v>
      </c>
      <c r="I145" s="6"/>
      <c r="J145" s="6" t="s">
        <v>477</v>
      </c>
      <c r="K145" s="6"/>
      <c r="L145" s="6" t="s">
        <v>477</v>
      </c>
      <c r="M145">
        <v>3114582029</v>
      </c>
      <c r="N145" t="s">
        <v>477</v>
      </c>
      <c r="P145" t="s">
        <v>477</v>
      </c>
      <c r="R145" t="s">
        <v>477</v>
      </c>
      <c r="S145" s="6" t="s">
        <v>775</v>
      </c>
      <c r="T145" s="6" t="s">
        <v>477</v>
      </c>
      <c r="U145" s="6"/>
      <c r="V145" s="6" t="s">
        <v>477</v>
      </c>
      <c r="W145" s="6"/>
      <c r="X145" s="6" t="s">
        <v>484</v>
      </c>
      <c r="Y145" t="e">
        <f>VLOOKUP(Z145,#REF!,2,0)</f>
        <v>#REF!</v>
      </c>
      <c r="Z145" t="s">
        <v>2434</v>
      </c>
      <c r="AA145" s="6" t="s">
        <v>543</v>
      </c>
      <c r="AB145" t="s">
        <v>519</v>
      </c>
    </row>
    <row r="146" spans="2:28">
      <c r="B146" t="s">
        <v>2877</v>
      </c>
      <c r="C146" s="5">
        <v>4083726</v>
      </c>
      <c r="D146" s="7" t="s">
        <v>477</v>
      </c>
      <c r="E146" s="6" t="s">
        <v>776</v>
      </c>
      <c r="F146" s="6" t="s">
        <v>477</v>
      </c>
      <c r="G146" s="6"/>
      <c r="H146" s="6" t="s">
        <v>477</v>
      </c>
      <c r="I146" s="6"/>
      <c r="J146" s="6" t="s">
        <v>477</v>
      </c>
      <c r="K146" s="6"/>
      <c r="L146" s="6" t="s">
        <v>477</v>
      </c>
      <c r="M146">
        <v>3124036117</v>
      </c>
      <c r="N146" t="s">
        <v>477</v>
      </c>
      <c r="P146" t="s">
        <v>477</v>
      </c>
      <c r="R146" t="s">
        <v>477</v>
      </c>
      <c r="S146" s="6" t="s">
        <v>777</v>
      </c>
      <c r="T146" s="6" t="s">
        <v>477</v>
      </c>
      <c r="U146" s="6"/>
      <c r="V146" s="6" t="s">
        <v>477</v>
      </c>
      <c r="W146" s="6"/>
      <c r="X146" s="6" t="s">
        <v>484</v>
      </c>
      <c r="Y146" t="e">
        <f>VLOOKUP(Z146,#REF!,2,0)</f>
        <v>#REF!</v>
      </c>
      <c r="Z146" t="s">
        <v>107</v>
      </c>
      <c r="AA146" s="6" t="s">
        <v>518</v>
      </c>
      <c r="AB146" t="s">
        <v>519</v>
      </c>
    </row>
    <row r="147" spans="2:28">
      <c r="B147" t="s">
        <v>2877</v>
      </c>
      <c r="C147" s="5">
        <v>4109279</v>
      </c>
      <c r="D147" s="7" t="s">
        <v>477</v>
      </c>
      <c r="E147" s="6" t="s">
        <v>778</v>
      </c>
      <c r="F147" s="6" t="s">
        <v>477</v>
      </c>
      <c r="G147" s="6"/>
      <c r="H147" s="6" t="s">
        <v>477</v>
      </c>
      <c r="I147" s="6"/>
      <c r="J147" s="6" t="s">
        <v>477</v>
      </c>
      <c r="K147" s="6"/>
      <c r="L147" s="6" t="s">
        <v>477</v>
      </c>
      <c r="M147">
        <v>3103020155</v>
      </c>
      <c r="N147" t="s">
        <v>477</v>
      </c>
      <c r="P147" t="s">
        <v>477</v>
      </c>
      <c r="R147" t="s">
        <v>477</v>
      </c>
      <c r="S147" s="6" t="s">
        <v>779</v>
      </c>
      <c r="T147" s="6" t="s">
        <v>477</v>
      </c>
      <c r="U147" s="6"/>
      <c r="V147" s="6" t="s">
        <v>477</v>
      </c>
      <c r="W147" s="6"/>
      <c r="X147" s="6" t="s">
        <v>484</v>
      </c>
      <c r="Y147" t="e">
        <f>VLOOKUP(Z147,#REF!,2,0)</f>
        <v>#REF!</v>
      </c>
      <c r="Z147" t="s">
        <v>90</v>
      </c>
      <c r="AA147" s="6" t="s">
        <v>518</v>
      </c>
      <c r="AB147" t="s">
        <v>519</v>
      </c>
    </row>
    <row r="148" spans="2:28">
      <c r="B148" t="s">
        <v>2877</v>
      </c>
      <c r="C148" s="5">
        <v>4123343</v>
      </c>
      <c r="D148" s="7" t="s">
        <v>477</v>
      </c>
      <c r="E148" s="6" t="s">
        <v>780</v>
      </c>
      <c r="F148" s="6" t="s">
        <v>477</v>
      </c>
      <c r="G148" s="6"/>
      <c r="H148" s="6" t="s">
        <v>477</v>
      </c>
      <c r="I148" s="6"/>
      <c r="J148" s="6" t="s">
        <v>477</v>
      </c>
      <c r="K148" s="6"/>
      <c r="L148" s="6" t="s">
        <v>477</v>
      </c>
      <c r="M148">
        <v>3138323118</v>
      </c>
      <c r="N148" t="s">
        <v>477</v>
      </c>
      <c r="P148" t="s">
        <v>477</v>
      </c>
      <c r="R148" t="s">
        <v>477</v>
      </c>
      <c r="S148" s="6" t="s">
        <v>781</v>
      </c>
      <c r="T148" s="6" t="s">
        <v>477</v>
      </c>
      <c r="U148" s="6"/>
      <c r="V148" s="6" t="s">
        <v>477</v>
      </c>
      <c r="W148" s="6"/>
      <c r="X148" s="6" t="s">
        <v>484</v>
      </c>
      <c r="Y148" t="e">
        <f>VLOOKUP(Z148,#REF!,2,0)</f>
        <v>#REF!</v>
      </c>
      <c r="Z148" t="s">
        <v>141</v>
      </c>
      <c r="AA148" s="6" t="s">
        <v>543</v>
      </c>
      <c r="AB148" t="s">
        <v>519</v>
      </c>
    </row>
    <row r="149" spans="2:28">
      <c r="B149" t="s">
        <v>2877</v>
      </c>
      <c r="C149" s="5">
        <v>4130171</v>
      </c>
      <c r="D149" s="7" t="s">
        <v>477</v>
      </c>
      <c r="E149" s="6" t="s">
        <v>782</v>
      </c>
      <c r="F149" s="6" t="s">
        <v>477</v>
      </c>
      <c r="G149" s="6"/>
      <c r="H149" s="6" t="s">
        <v>477</v>
      </c>
      <c r="I149" s="6"/>
      <c r="J149" s="6" t="s">
        <v>477</v>
      </c>
      <c r="K149" s="6"/>
      <c r="L149" s="6" t="s">
        <v>477</v>
      </c>
      <c r="M149">
        <v>987541401</v>
      </c>
      <c r="N149" t="s">
        <v>477</v>
      </c>
      <c r="P149" t="s">
        <v>477</v>
      </c>
      <c r="R149" t="s">
        <v>477</v>
      </c>
      <c r="S149" s="6" t="s">
        <v>783</v>
      </c>
      <c r="T149" s="6" t="s">
        <v>477</v>
      </c>
      <c r="U149" s="6"/>
      <c r="V149" s="6" t="s">
        <v>477</v>
      </c>
      <c r="W149" s="6"/>
      <c r="X149" s="6" t="s">
        <v>484</v>
      </c>
      <c r="Y149" t="e">
        <f>VLOOKUP(Z149,#REF!,2,0)</f>
        <v>#REF!</v>
      </c>
      <c r="Z149" t="s">
        <v>107</v>
      </c>
      <c r="AA149" s="6" t="s">
        <v>518</v>
      </c>
      <c r="AB149" t="s">
        <v>519</v>
      </c>
    </row>
    <row r="150" spans="2:28">
      <c r="B150" t="s">
        <v>2877</v>
      </c>
      <c r="C150" s="5">
        <v>4164884</v>
      </c>
      <c r="D150" s="7" t="s">
        <v>477</v>
      </c>
      <c r="E150" s="6" t="s">
        <v>784</v>
      </c>
      <c r="F150" s="6" t="s">
        <v>477</v>
      </c>
      <c r="G150" s="6"/>
      <c r="H150" s="6" t="s">
        <v>477</v>
      </c>
      <c r="I150" s="6"/>
      <c r="J150" s="6" t="s">
        <v>477</v>
      </c>
      <c r="K150" s="6"/>
      <c r="L150" s="6" t="s">
        <v>477</v>
      </c>
      <c r="M150">
        <v>3112633890</v>
      </c>
      <c r="N150" t="s">
        <v>477</v>
      </c>
      <c r="P150" t="s">
        <v>477</v>
      </c>
      <c r="R150" t="s">
        <v>477</v>
      </c>
      <c r="S150" s="6" t="s">
        <v>785</v>
      </c>
      <c r="T150" s="6" t="s">
        <v>477</v>
      </c>
      <c r="U150" s="6"/>
      <c r="V150" s="6" t="s">
        <v>477</v>
      </c>
      <c r="W150" s="6"/>
      <c r="X150" s="6" t="s">
        <v>484</v>
      </c>
      <c r="Y150" t="e">
        <f>VLOOKUP(Z150,#REF!,2,0)</f>
        <v>#REF!</v>
      </c>
      <c r="Z150" t="s">
        <v>121</v>
      </c>
      <c r="AA150" s="6" t="s">
        <v>543</v>
      </c>
      <c r="AB150" t="s">
        <v>519</v>
      </c>
    </row>
    <row r="151" spans="2:28">
      <c r="B151" t="s">
        <v>2877</v>
      </c>
      <c r="C151" s="5">
        <v>4188436</v>
      </c>
      <c r="D151" s="7" t="s">
        <v>477</v>
      </c>
      <c r="E151" s="6" t="s">
        <v>786</v>
      </c>
      <c r="F151" s="6" t="s">
        <v>477</v>
      </c>
      <c r="G151" s="6"/>
      <c r="H151" s="6" t="s">
        <v>477</v>
      </c>
      <c r="I151" s="6"/>
      <c r="J151" s="6" t="s">
        <v>477</v>
      </c>
      <c r="K151" s="6"/>
      <c r="L151" s="6" t="s">
        <v>477</v>
      </c>
      <c r="M151">
        <v>3134674755</v>
      </c>
      <c r="N151" t="s">
        <v>477</v>
      </c>
      <c r="P151" t="s">
        <v>477</v>
      </c>
      <c r="R151" t="s">
        <v>477</v>
      </c>
      <c r="S151" s="6" t="s">
        <v>787</v>
      </c>
      <c r="T151" s="6" t="s">
        <v>477</v>
      </c>
      <c r="U151" s="6"/>
      <c r="V151" s="6" t="s">
        <v>477</v>
      </c>
      <c r="W151" s="6"/>
      <c r="X151" s="6" t="s">
        <v>484</v>
      </c>
      <c r="Y151" t="e">
        <f>VLOOKUP(Z151,#REF!,2,0)</f>
        <v>#REF!</v>
      </c>
      <c r="Z151" t="s">
        <v>150</v>
      </c>
      <c r="AA151" s="6" t="s">
        <v>543</v>
      </c>
      <c r="AB151" t="s">
        <v>519</v>
      </c>
    </row>
    <row r="152" spans="2:28">
      <c r="B152" t="s">
        <v>2877</v>
      </c>
      <c r="C152" s="5">
        <v>4192350</v>
      </c>
      <c r="D152" s="7" t="s">
        <v>477</v>
      </c>
      <c r="E152" s="6" t="s">
        <v>788</v>
      </c>
      <c r="F152" s="6" t="s">
        <v>477</v>
      </c>
      <c r="G152" s="6"/>
      <c r="H152" s="6" t="s">
        <v>477</v>
      </c>
      <c r="I152" s="6"/>
      <c r="J152" s="6" t="s">
        <v>477</v>
      </c>
      <c r="K152" s="6"/>
      <c r="L152" s="6" t="s">
        <v>477</v>
      </c>
      <c r="M152">
        <v>3204931927</v>
      </c>
      <c r="N152" t="s">
        <v>477</v>
      </c>
      <c r="P152" t="s">
        <v>477</v>
      </c>
      <c r="R152" t="s">
        <v>477</v>
      </c>
      <c r="S152" s="6" t="s">
        <v>789</v>
      </c>
      <c r="T152" s="6" t="s">
        <v>477</v>
      </c>
      <c r="U152" s="6"/>
      <c r="V152" s="6" t="s">
        <v>477</v>
      </c>
      <c r="W152" s="6"/>
      <c r="X152" s="6" t="s">
        <v>484</v>
      </c>
      <c r="Y152" t="e">
        <f>VLOOKUP(Z152,#REF!,2,0)</f>
        <v>#REF!</v>
      </c>
      <c r="Z152" t="s">
        <v>128</v>
      </c>
      <c r="AA152" s="6" t="s">
        <v>543</v>
      </c>
      <c r="AB152" t="s">
        <v>519</v>
      </c>
    </row>
    <row r="153" spans="2:28">
      <c r="B153" t="s">
        <v>2877</v>
      </c>
      <c r="C153" s="5">
        <v>4211865</v>
      </c>
      <c r="D153" s="7" t="s">
        <v>477</v>
      </c>
      <c r="E153" s="6" t="s">
        <v>790</v>
      </c>
      <c r="F153" s="6" t="s">
        <v>477</v>
      </c>
      <c r="G153" s="6"/>
      <c r="H153" s="6" t="s">
        <v>477</v>
      </c>
      <c r="I153" s="6"/>
      <c r="J153" s="6" t="s">
        <v>477</v>
      </c>
      <c r="K153" s="6"/>
      <c r="L153" s="6" t="s">
        <v>477</v>
      </c>
      <c r="M153">
        <v>3103496365</v>
      </c>
      <c r="N153" t="s">
        <v>477</v>
      </c>
      <c r="P153" t="s">
        <v>477</v>
      </c>
      <c r="R153" t="s">
        <v>477</v>
      </c>
      <c r="S153" s="6" t="s">
        <v>791</v>
      </c>
      <c r="T153" s="6" t="s">
        <v>477</v>
      </c>
      <c r="U153" s="6"/>
      <c r="V153" s="6" t="s">
        <v>477</v>
      </c>
      <c r="W153" s="6"/>
      <c r="X153" s="6" t="s">
        <v>484</v>
      </c>
      <c r="Y153" t="e">
        <f>VLOOKUP(Z153,#REF!,2,0)</f>
        <v>#REF!</v>
      </c>
      <c r="Z153" t="s">
        <v>133</v>
      </c>
      <c r="AA153" s="6" t="s">
        <v>543</v>
      </c>
      <c r="AB153" t="s">
        <v>519</v>
      </c>
    </row>
    <row r="154" spans="2:28">
      <c r="B154" t="s">
        <v>2877</v>
      </c>
      <c r="C154" s="5">
        <v>4215616</v>
      </c>
      <c r="D154" s="7" t="s">
        <v>477</v>
      </c>
      <c r="E154" s="6" t="s">
        <v>792</v>
      </c>
      <c r="F154" s="6" t="s">
        <v>477</v>
      </c>
      <c r="G154" s="6"/>
      <c r="H154" s="6" t="s">
        <v>477</v>
      </c>
      <c r="I154" s="6"/>
      <c r="J154" s="6" t="s">
        <v>477</v>
      </c>
      <c r="K154" s="6"/>
      <c r="L154" s="6" t="s">
        <v>477</v>
      </c>
      <c r="M154">
        <v>3114515236</v>
      </c>
      <c r="N154" t="s">
        <v>477</v>
      </c>
      <c r="P154" t="s">
        <v>477</v>
      </c>
      <c r="R154" t="s">
        <v>477</v>
      </c>
      <c r="S154" s="6" t="s">
        <v>793</v>
      </c>
      <c r="T154" s="6" t="s">
        <v>477</v>
      </c>
      <c r="U154" s="6"/>
      <c r="V154" s="6" t="s">
        <v>477</v>
      </c>
      <c r="W154" s="6"/>
      <c r="X154" s="6" t="s">
        <v>484</v>
      </c>
      <c r="Y154" t="e">
        <f>VLOOKUP(Z154,#REF!,2,0)</f>
        <v>#REF!</v>
      </c>
      <c r="Z154" t="s">
        <v>90</v>
      </c>
      <c r="AA154" s="6" t="s">
        <v>518</v>
      </c>
      <c r="AB154" t="s">
        <v>519</v>
      </c>
    </row>
    <row r="155" spans="2:28">
      <c r="B155" t="s">
        <v>2877</v>
      </c>
      <c r="C155" s="5">
        <v>4215675</v>
      </c>
      <c r="D155" s="7" t="s">
        <v>477</v>
      </c>
      <c r="E155" s="6" t="s">
        <v>794</v>
      </c>
      <c r="F155" s="6" t="s">
        <v>477</v>
      </c>
      <c r="G155" s="6"/>
      <c r="H155" s="6" t="s">
        <v>477</v>
      </c>
      <c r="I155" s="6"/>
      <c r="J155" s="6" t="s">
        <v>477</v>
      </c>
      <c r="K155" s="6"/>
      <c r="L155" s="6" t="s">
        <v>477</v>
      </c>
      <c r="M155">
        <v>3112072066</v>
      </c>
      <c r="N155" t="s">
        <v>477</v>
      </c>
      <c r="P155" t="s">
        <v>477</v>
      </c>
      <c r="R155" t="s">
        <v>477</v>
      </c>
      <c r="S155" s="6" t="s">
        <v>795</v>
      </c>
      <c r="T155" s="6" t="s">
        <v>477</v>
      </c>
      <c r="U155" s="6"/>
      <c r="V155" s="6" t="s">
        <v>477</v>
      </c>
      <c r="W155" s="6"/>
      <c r="X155" s="6" t="s">
        <v>484</v>
      </c>
      <c r="Y155" t="e">
        <f>VLOOKUP(Z155,#REF!,2,0)</f>
        <v>#REF!</v>
      </c>
      <c r="Z155" t="s">
        <v>90</v>
      </c>
      <c r="AA155" s="6" t="s">
        <v>518</v>
      </c>
      <c r="AB155" t="s">
        <v>519</v>
      </c>
    </row>
    <row r="156" spans="2:28">
      <c r="B156" t="s">
        <v>2877</v>
      </c>
      <c r="C156" s="5">
        <v>4215789</v>
      </c>
      <c r="D156" s="7" t="s">
        <v>477</v>
      </c>
      <c r="E156" s="6" t="s">
        <v>796</v>
      </c>
      <c r="F156" s="6" t="s">
        <v>477</v>
      </c>
      <c r="G156" s="6"/>
      <c r="H156" s="6" t="s">
        <v>477</v>
      </c>
      <c r="I156" s="6"/>
      <c r="J156" s="6" t="s">
        <v>477</v>
      </c>
      <c r="K156" s="6"/>
      <c r="L156" s="6" t="s">
        <v>477</v>
      </c>
      <c r="M156">
        <v>3125540870</v>
      </c>
      <c r="N156" t="s">
        <v>477</v>
      </c>
      <c r="P156" t="s">
        <v>477</v>
      </c>
      <c r="R156" t="s">
        <v>477</v>
      </c>
      <c r="S156" s="6" t="s">
        <v>797</v>
      </c>
      <c r="T156" s="6" t="s">
        <v>477</v>
      </c>
      <c r="U156" s="6"/>
      <c r="V156" s="6" t="s">
        <v>477</v>
      </c>
      <c r="W156" s="6"/>
      <c r="X156" s="6" t="s">
        <v>484</v>
      </c>
      <c r="Y156" t="e">
        <f>VLOOKUP(Z156,#REF!,2,0)</f>
        <v>#REF!</v>
      </c>
      <c r="Z156" t="s">
        <v>90</v>
      </c>
      <c r="AA156" s="6" t="s">
        <v>518</v>
      </c>
      <c r="AB156" t="s">
        <v>519</v>
      </c>
    </row>
    <row r="157" spans="2:28">
      <c r="B157" t="s">
        <v>2877</v>
      </c>
      <c r="C157" s="5">
        <v>4215889</v>
      </c>
      <c r="D157" s="7" t="s">
        <v>477</v>
      </c>
      <c r="E157" s="6" t="s">
        <v>798</v>
      </c>
      <c r="F157" s="6" t="s">
        <v>477</v>
      </c>
      <c r="G157" s="6"/>
      <c r="H157" s="6" t="s">
        <v>477</v>
      </c>
      <c r="I157" s="6"/>
      <c r="J157" s="6" t="s">
        <v>477</v>
      </c>
      <c r="K157" s="6"/>
      <c r="L157" s="6" t="s">
        <v>477</v>
      </c>
      <c r="M157">
        <v>3108077107</v>
      </c>
      <c r="N157" t="s">
        <v>477</v>
      </c>
      <c r="P157" t="s">
        <v>477</v>
      </c>
      <c r="R157" t="s">
        <v>477</v>
      </c>
      <c r="S157" s="6" t="s">
        <v>799</v>
      </c>
      <c r="T157" s="6" t="s">
        <v>477</v>
      </c>
      <c r="U157" s="6"/>
      <c r="V157" s="6" t="s">
        <v>477</v>
      </c>
      <c r="W157" s="6"/>
      <c r="X157" s="6" t="s">
        <v>484</v>
      </c>
      <c r="Y157" t="e">
        <f>VLOOKUP(Z157,#REF!,2,0)</f>
        <v>#REF!</v>
      </c>
      <c r="Z157" t="s">
        <v>248</v>
      </c>
      <c r="AA157" s="6" t="s">
        <v>491</v>
      </c>
      <c r="AB157" t="s">
        <v>467</v>
      </c>
    </row>
    <row r="158" spans="2:28">
      <c r="B158" t="s">
        <v>2877</v>
      </c>
      <c r="C158" s="5">
        <v>4216071</v>
      </c>
      <c r="D158" s="7" t="s">
        <v>477</v>
      </c>
      <c r="E158" s="6" t="s">
        <v>800</v>
      </c>
      <c r="F158" s="6" t="s">
        <v>477</v>
      </c>
      <c r="G158" s="6"/>
      <c r="H158" s="6" t="s">
        <v>477</v>
      </c>
      <c r="I158" s="6"/>
      <c r="J158" s="6" t="s">
        <v>477</v>
      </c>
      <c r="K158" s="6"/>
      <c r="L158" s="6" t="s">
        <v>477</v>
      </c>
      <c r="M158">
        <v>3138272019</v>
      </c>
      <c r="N158" t="s">
        <v>477</v>
      </c>
      <c r="P158" t="s">
        <v>477</v>
      </c>
      <c r="R158" t="s">
        <v>477</v>
      </c>
      <c r="S158" s="6" t="s">
        <v>801</v>
      </c>
      <c r="T158" s="6" t="s">
        <v>477</v>
      </c>
      <c r="U158" s="6"/>
      <c r="V158" s="6" t="s">
        <v>477</v>
      </c>
      <c r="W158" s="6"/>
      <c r="X158" s="6" t="s">
        <v>484</v>
      </c>
      <c r="Y158" t="e">
        <f>VLOOKUP(Z158,#REF!,2,0)</f>
        <v>#REF!</v>
      </c>
      <c r="Z158" t="s">
        <v>90</v>
      </c>
      <c r="AA158" s="6" t="s">
        <v>518</v>
      </c>
      <c r="AB158" t="s">
        <v>519</v>
      </c>
    </row>
    <row r="159" spans="2:28">
      <c r="B159" t="s">
        <v>2877</v>
      </c>
      <c r="C159" s="5">
        <v>4216129</v>
      </c>
      <c r="D159" s="7" t="s">
        <v>477</v>
      </c>
      <c r="E159" s="6" t="s">
        <v>802</v>
      </c>
      <c r="F159" s="6" t="s">
        <v>477</v>
      </c>
      <c r="G159" s="6"/>
      <c r="H159" s="6" t="s">
        <v>477</v>
      </c>
      <c r="I159" s="6"/>
      <c r="J159" s="6" t="s">
        <v>477</v>
      </c>
      <c r="K159" s="6"/>
      <c r="L159" s="6" t="s">
        <v>477</v>
      </c>
      <c r="M159">
        <v>3138597114</v>
      </c>
      <c r="N159" t="s">
        <v>477</v>
      </c>
      <c r="P159" t="s">
        <v>477</v>
      </c>
      <c r="R159" t="s">
        <v>477</v>
      </c>
      <c r="S159" s="6" t="s">
        <v>513</v>
      </c>
      <c r="T159" s="6" t="s">
        <v>477</v>
      </c>
      <c r="U159" s="6"/>
      <c r="V159" s="6" t="s">
        <v>477</v>
      </c>
      <c r="W159" s="6"/>
      <c r="X159" s="6" t="s">
        <v>484</v>
      </c>
      <c r="Y159" t="e">
        <f>VLOOKUP(Z159,#REF!,2,0)</f>
        <v>#REF!</v>
      </c>
      <c r="Z159" t="s">
        <v>90</v>
      </c>
      <c r="AA159" s="6" t="s">
        <v>518</v>
      </c>
      <c r="AB159" t="s">
        <v>519</v>
      </c>
    </row>
    <row r="160" spans="2:28">
      <c r="B160" t="s">
        <v>2877</v>
      </c>
      <c r="C160" s="5">
        <v>4216598</v>
      </c>
      <c r="D160" s="7" t="s">
        <v>477</v>
      </c>
      <c r="E160" s="6" t="s">
        <v>803</v>
      </c>
      <c r="F160" s="6" t="s">
        <v>477</v>
      </c>
      <c r="G160" s="6"/>
      <c r="H160" s="6" t="s">
        <v>477</v>
      </c>
      <c r="I160" s="6"/>
      <c r="J160" s="6" t="s">
        <v>477</v>
      </c>
      <c r="K160" s="6"/>
      <c r="L160" s="6" t="s">
        <v>477</v>
      </c>
      <c r="M160">
        <v>3133407825</v>
      </c>
      <c r="N160" t="s">
        <v>477</v>
      </c>
      <c r="P160" t="s">
        <v>477</v>
      </c>
      <c r="R160" t="s">
        <v>477</v>
      </c>
      <c r="S160" s="6" t="s">
        <v>804</v>
      </c>
      <c r="T160" s="6" t="s">
        <v>477</v>
      </c>
      <c r="U160" s="6"/>
      <c r="V160" s="6" t="s">
        <v>477</v>
      </c>
      <c r="W160" s="6"/>
      <c r="X160" s="6" t="s">
        <v>484</v>
      </c>
      <c r="Y160" t="e">
        <f>VLOOKUP(Z160,#REF!,2,0)</f>
        <v>#REF!</v>
      </c>
      <c r="Z160" t="s">
        <v>90</v>
      </c>
      <c r="AA160" s="6" t="s">
        <v>518</v>
      </c>
      <c r="AB160" t="s">
        <v>519</v>
      </c>
    </row>
    <row r="161" spans="2:28">
      <c r="B161" t="s">
        <v>2877</v>
      </c>
      <c r="C161" s="5">
        <v>4216665</v>
      </c>
      <c r="D161" s="7" t="s">
        <v>477</v>
      </c>
      <c r="E161" s="6" t="s">
        <v>805</v>
      </c>
      <c r="F161" s="6" t="s">
        <v>477</v>
      </c>
      <c r="G161" s="6"/>
      <c r="H161" s="6" t="s">
        <v>477</v>
      </c>
      <c r="I161" s="6"/>
      <c r="J161" s="6" t="s">
        <v>477</v>
      </c>
      <c r="K161" s="6"/>
      <c r="L161" s="6" t="s">
        <v>477</v>
      </c>
      <c r="M161">
        <v>3144620214</v>
      </c>
      <c r="N161" t="s">
        <v>477</v>
      </c>
      <c r="P161" t="s">
        <v>477</v>
      </c>
      <c r="R161" t="s">
        <v>477</v>
      </c>
      <c r="S161" s="6" t="s">
        <v>806</v>
      </c>
      <c r="T161" s="6" t="s">
        <v>477</v>
      </c>
      <c r="U161" s="6"/>
      <c r="V161" s="6" t="s">
        <v>477</v>
      </c>
      <c r="W161" s="6"/>
      <c r="X161" s="6" t="s">
        <v>484</v>
      </c>
      <c r="Y161" t="e">
        <f>VLOOKUP(Z161,#REF!,2,0)</f>
        <v>#REF!</v>
      </c>
      <c r="Z161" t="s">
        <v>90</v>
      </c>
      <c r="AA161" s="6" t="s">
        <v>518</v>
      </c>
      <c r="AB161" t="s">
        <v>519</v>
      </c>
    </row>
    <row r="162" spans="2:28">
      <c r="B162" t="s">
        <v>2877</v>
      </c>
      <c r="C162" s="5">
        <v>4216744</v>
      </c>
      <c r="D162" s="7" t="s">
        <v>477</v>
      </c>
      <c r="E162" s="6" t="s">
        <v>807</v>
      </c>
      <c r="F162" s="6" t="s">
        <v>477</v>
      </c>
      <c r="G162" s="6"/>
      <c r="H162" s="6" t="s">
        <v>477</v>
      </c>
      <c r="I162" s="6"/>
      <c r="J162" s="6" t="s">
        <v>477</v>
      </c>
      <c r="K162" s="6"/>
      <c r="L162" s="6" t="s">
        <v>477</v>
      </c>
      <c r="M162">
        <v>3125631994</v>
      </c>
      <c r="N162" t="s">
        <v>477</v>
      </c>
      <c r="P162" t="s">
        <v>477</v>
      </c>
      <c r="R162" t="s">
        <v>477</v>
      </c>
      <c r="S162" s="6" t="s">
        <v>793</v>
      </c>
      <c r="T162" s="6" t="s">
        <v>477</v>
      </c>
      <c r="U162" s="6"/>
      <c r="V162" s="6" t="s">
        <v>477</v>
      </c>
      <c r="W162" s="6"/>
      <c r="X162" s="6" t="s">
        <v>484</v>
      </c>
      <c r="Y162" t="e">
        <f>VLOOKUP(Z162,#REF!,2,0)</f>
        <v>#REF!</v>
      </c>
      <c r="Z162" t="s">
        <v>90</v>
      </c>
      <c r="AA162" s="6" t="s">
        <v>518</v>
      </c>
      <c r="AB162" t="s">
        <v>519</v>
      </c>
    </row>
    <row r="163" spans="2:28">
      <c r="B163" t="s">
        <v>2877</v>
      </c>
      <c r="C163" s="5">
        <v>4216755</v>
      </c>
      <c r="D163" s="7" t="s">
        <v>477</v>
      </c>
      <c r="E163" s="6" t="s">
        <v>808</v>
      </c>
      <c r="F163" s="6" t="s">
        <v>477</v>
      </c>
      <c r="G163" s="6"/>
      <c r="H163" s="6" t="s">
        <v>477</v>
      </c>
      <c r="I163" s="6"/>
      <c r="J163" s="6" t="s">
        <v>477</v>
      </c>
      <c r="K163" s="6"/>
      <c r="L163" s="6" t="s">
        <v>477</v>
      </c>
      <c r="M163">
        <v>0</v>
      </c>
      <c r="N163" t="s">
        <v>477</v>
      </c>
      <c r="P163" t="s">
        <v>477</v>
      </c>
      <c r="R163" t="s">
        <v>477</v>
      </c>
      <c r="S163" s="6" t="s">
        <v>513</v>
      </c>
      <c r="T163" s="6" t="s">
        <v>477</v>
      </c>
      <c r="U163" s="6"/>
      <c r="V163" s="6" t="s">
        <v>477</v>
      </c>
      <c r="W163" s="6"/>
      <c r="X163" s="6" t="s">
        <v>484</v>
      </c>
      <c r="Y163" t="e">
        <f>VLOOKUP(Z163,#REF!,2,0)</f>
        <v>#REF!</v>
      </c>
      <c r="Z163" t="s">
        <v>90</v>
      </c>
      <c r="AA163" s="6" t="s">
        <v>518</v>
      </c>
      <c r="AB163" t="s">
        <v>519</v>
      </c>
    </row>
    <row r="164" spans="2:28">
      <c r="B164" t="s">
        <v>2877</v>
      </c>
      <c r="C164" s="5">
        <v>4216843</v>
      </c>
      <c r="D164" s="7" t="s">
        <v>477</v>
      </c>
      <c r="E164" s="6" t="s">
        <v>809</v>
      </c>
      <c r="F164" s="6" t="s">
        <v>477</v>
      </c>
      <c r="G164" s="6"/>
      <c r="H164" s="6" t="s">
        <v>477</v>
      </c>
      <c r="I164" s="6"/>
      <c r="J164" s="6" t="s">
        <v>477</v>
      </c>
      <c r="K164" s="6"/>
      <c r="L164" s="6" t="s">
        <v>477</v>
      </c>
      <c r="M164">
        <v>3115871379</v>
      </c>
      <c r="N164" t="s">
        <v>477</v>
      </c>
      <c r="P164" t="s">
        <v>477</v>
      </c>
      <c r="R164" t="s">
        <v>477</v>
      </c>
      <c r="S164" s="6" t="s">
        <v>810</v>
      </c>
      <c r="T164" s="6" t="s">
        <v>477</v>
      </c>
      <c r="U164" s="6"/>
      <c r="V164" s="6" t="s">
        <v>477</v>
      </c>
      <c r="W164" s="6"/>
      <c r="X164" s="6" t="s">
        <v>484</v>
      </c>
      <c r="Y164" t="e">
        <f>VLOOKUP(Z164,#REF!,2,0)</f>
        <v>#REF!</v>
      </c>
      <c r="Z164" t="s">
        <v>90</v>
      </c>
      <c r="AA164" s="6" t="s">
        <v>518</v>
      </c>
      <c r="AB164" t="s">
        <v>519</v>
      </c>
    </row>
    <row r="165" spans="2:28">
      <c r="B165" t="s">
        <v>2877</v>
      </c>
      <c r="C165" s="5">
        <v>4216890</v>
      </c>
      <c r="D165" s="7" t="s">
        <v>477</v>
      </c>
      <c r="E165" s="6" t="s">
        <v>811</v>
      </c>
      <c r="F165" s="6" t="s">
        <v>477</v>
      </c>
      <c r="G165" s="6"/>
      <c r="H165" s="6" t="s">
        <v>477</v>
      </c>
      <c r="I165" s="6"/>
      <c r="J165" s="6" t="s">
        <v>477</v>
      </c>
      <c r="K165" s="6"/>
      <c r="L165" s="6" t="s">
        <v>477</v>
      </c>
      <c r="M165">
        <v>3144924708</v>
      </c>
      <c r="N165" t="s">
        <v>477</v>
      </c>
      <c r="P165" t="s">
        <v>477</v>
      </c>
      <c r="R165" t="s">
        <v>477</v>
      </c>
      <c r="S165" s="6" t="s">
        <v>812</v>
      </c>
      <c r="T165" s="6" t="s">
        <v>477</v>
      </c>
      <c r="U165" s="6"/>
      <c r="V165" s="6" t="s">
        <v>477</v>
      </c>
      <c r="W165" s="6"/>
      <c r="X165" s="6" t="s">
        <v>484</v>
      </c>
      <c r="Y165" t="e">
        <f>VLOOKUP(Z165,#REF!,2,0)</f>
        <v>#REF!</v>
      </c>
      <c r="Z165" t="s">
        <v>90</v>
      </c>
      <c r="AA165" s="6" t="s">
        <v>518</v>
      </c>
      <c r="AB165" t="s">
        <v>519</v>
      </c>
    </row>
    <row r="166" spans="2:28">
      <c r="B166" t="s">
        <v>2877</v>
      </c>
      <c r="C166" s="5">
        <v>4216965</v>
      </c>
      <c r="D166" s="7" t="s">
        <v>477</v>
      </c>
      <c r="E166" s="6" t="s">
        <v>813</v>
      </c>
      <c r="F166" s="6" t="s">
        <v>477</v>
      </c>
      <c r="G166" s="6"/>
      <c r="H166" s="6" t="s">
        <v>477</v>
      </c>
      <c r="I166" s="6"/>
      <c r="J166" s="6" t="s">
        <v>477</v>
      </c>
      <c r="K166" s="6"/>
      <c r="L166" s="6" t="s">
        <v>477</v>
      </c>
      <c r="M166">
        <v>3133938183</v>
      </c>
      <c r="N166" t="s">
        <v>477</v>
      </c>
      <c r="P166" t="s">
        <v>477</v>
      </c>
      <c r="R166" t="s">
        <v>477</v>
      </c>
      <c r="S166" s="6" t="s">
        <v>814</v>
      </c>
      <c r="T166" s="6" t="s">
        <v>477</v>
      </c>
      <c r="U166" s="6"/>
      <c r="V166" s="6" t="s">
        <v>477</v>
      </c>
      <c r="W166" s="6"/>
      <c r="X166" s="6" t="s">
        <v>484</v>
      </c>
      <c r="Y166" t="e">
        <f>VLOOKUP(Z166,#REF!,2,0)</f>
        <v>#REF!</v>
      </c>
      <c r="Z166" t="s">
        <v>90</v>
      </c>
      <c r="AA166" s="6" t="s">
        <v>518</v>
      </c>
      <c r="AB166" t="s">
        <v>519</v>
      </c>
    </row>
    <row r="167" spans="2:28">
      <c r="B167" t="s">
        <v>2877</v>
      </c>
      <c r="C167" s="5">
        <v>4216968</v>
      </c>
      <c r="D167" s="7" t="s">
        <v>477</v>
      </c>
      <c r="E167" s="6" t="s">
        <v>815</v>
      </c>
      <c r="F167" s="6" t="s">
        <v>477</v>
      </c>
      <c r="G167" s="6"/>
      <c r="H167" s="6" t="s">
        <v>477</v>
      </c>
      <c r="I167" s="6"/>
      <c r="J167" s="6" t="s">
        <v>477</v>
      </c>
      <c r="K167" s="6"/>
      <c r="L167" s="6" t="s">
        <v>477</v>
      </c>
      <c r="M167">
        <v>3143929570</v>
      </c>
      <c r="N167" t="s">
        <v>477</v>
      </c>
      <c r="P167" t="s">
        <v>477</v>
      </c>
      <c r="R167" t="s">
        <v>477</v>
      </c>
      <c r="S167" s="6" t="s">
        <v>816</v>
      </c>
      <c r="T167" s="6" t="s">
        <v>477</v>
      </c>
      <c r="U167" s="6"/>
      <c r="V167" s="6" t="s">
        <v>477</v>
      </c>
      <c r="W167" s="6"/>
      <c r="X167" s="6" t="s">
        <v>484</v>
      </c>
      <c r="Y167" t="e">
        <f>VLOOKUP(Z167,#REF!,2,0)</f>
        <v>#REF!</v>
      </c>
      <c r="Z167" t="s">
        <v>90</v>
      </c>
      <c r="AA167" s="6" t="s">
        <v>518</v>
      </c>
      <c r="AB167" t="s">
        <v>519</v>
      </c>
    </row>
    <row r="168" spans="2:28">
      <c r="B168" t="s">
        <v>2877</v>
      </c>
      <c r="C168" s="5">
        <v>4217025</v>
      </c>
      <c r="D168" s="7" t="s">
        <v>477</v>
      </c>
      <c r="E168" s="6" t="s">
        <v>817</v>
      </c>
      <c r="F168" s="6" t="s">
        <v>477</v>
      </c>
      <c r="G168" s="6"/>
      <c r="H168" s="6" t="s">
        <v>477</v>
      </c>
      <c r="I168" s="6"/>
      <c r="J168" s="6" t="s">
        <v>477</v>
      </c>
      <c r="K168" s="6"/>
      <c r="L168" s="6" t="s">
        <v>477</v>
      </c>
      <c r="M168">
        <v>3132015711</v>
      </c>
      <c r="N168" t="s">
        <v>477</v>
      </c>
      <c r="P168" t="s">
        <v>477</v>
      </c>
      <c r="R168" t="s">
        <v>477</v>
      </c>
      <c r="S168" s="6" t="s">
        <v>818</v>
      </c>
      <c r="T168" s="6" t="s">
        <v>477</v>
      </c>
      <c r="U168" s="6"/>
      <c r="V168" s="6" t="s">
        <v>477</v>
      </c>
      <c r="W168" s="6"/>
      <c r="X168" s="6" t="s">
        <v>484</v>
      </c>
      <c r="Y168" t="e">
        <f>VLOOKUP(Z168,#REF!,2,0)</f>
        <v>#REF!</v>
      </c>
      <c r="Z168" t="s">
        <v>90</v>
      </c>
      <c r="AA168" s="6" t="s">
        <v>518</v>
      </c>
      <c r="AB168" t="s">
        <v>519</v>
      </c>
    </row>
    <row r="169" spans="2:28">
      <c r="B169" t="s">
        <v>2877</v>
      </c>
      <c r="C169" s="5">
        <v>4217047</v>
      </c>
      <c r="D169" s="7" t="s">
        <v>477</v>
      </c>
      <c r="E169" s="6" t="s">
        <v>819</v>
      </c>
      <c r="F169" s="6" t="s">
        <v>477</v>
      </c>
      <c r="G169" s="6"/>
      <c r="H169" s="6" t="s">
        <v>477</v>
      </c>
      <c r="I169" s="6"/>
      <c r="J169" s="6" t="s">
        <v>477</v>
      </c>
      <c r="K169" s="6"/>
      <c r="L169" s="6" t="s">
        <v>477</v>
      </c>
      <c r="M169">
        <v>3125108585</v>
      </c>
      <c r="N169" t="s">
        <v>477</v>
      </c>
      <c r="P169" t="s">
        <v>477</v>
      </c>
      <c r="R169" t="s">
        <v>477</v>
      </c>
      <c r="S169" s="6" t="s">
        <v>820</v>
      </c>
      <c r="T169" s="6" t="s">
        <v>477</v>
      </c>
      <c r="U169" s="6"/>
      <c r="V169" s="6" t="s">
        <v>477</v>
      </c>
      <c r="W169" s="6"/>
      <c r="X169" s="6" t="s">
        <v>484</v>
      </c>
      <c r="Y169" t="e">
        <f>VLOOKUP(Z169,#REF!,2,0)</f>
        <v>#REF!</v>
      </c>
      <c r="Z169" t="s">
        <v>90</v>
      </c>
      <c r="AA169" s="6" t="s">
        <v>518</v>
      </c>
      <c r="AB169" t="s">
        <v>519</v>
      </c>
    </row>
    <row r="170" spans="2:28">
      <c r="B170" t="s">
        <v>2877</v>
      </c>
      <c r="C170" s="5">
        <v>4217079</v>
      </c>
      <c r="D170" s="7" t="s">
        <v>477</v>
      </c>
      <c r="E170" s="6" t="s">
        <v>821</v>
      </c>
      <c r="F170" s="6" t="s">
        <v>477</v>
      </c>
      <c r="G170" s="6"/>
      <c r="H170" s="6" t="s">
        <v>477</v>
      </c>
      <c r="I170" s="6"/>
      <c r="J170" s="6" t="s">
        <v>477</v>
      </c>
      <c r="K170" s="6"/>
      <c r="L170" s="6" t="s">
        <v>477</v>
      </c>
      <c r="M170">
        <v>3114617443</v>
      </c>
      <c r="N170" t="s">
        <v>477</v>
      </c>
      <c r="P170" t="s">
        <v>477</v>
      </c>
      <c r="R170" t="s">
        <v>477</v>
      </c>
      <c r="S170" s="6" t="s">
        <v>822</v>
      </c>
      <c r="T170" s="6" t="s">
        <v>477</v>
      </c>
      <c r="U170" s="6"/>
      <c r="V170" s="6" t="s">
        <v>477</v>
      </c>
      <c r="W170" s="6"/>
      <c r="X170" s="6" t="s">
        <v>484</v>
      </c>
      <c r="Y170" t="e">
        <f>VLOOKUP(Z170,#REF!,2,0)</f>
        <v>#REF!</v>
      </c>
      <c r="Z170" t="s">
        <v>90</v>
      </c>
      <c r="AA170" s="6" t="s">
        <v>518</v>
      </c>
      <c r="AB170" t="s">
        <v>519</v>
      </c>
    </row>
    <row r="171" spans="2:28">
      <c r="B171" t="s">
        <v>2877</v>
      </c>
      <c r="C171" s="5">
        <v>4217309</v>
      </c>
      <c r="D171" s="7" t="s">
        <v>477</v>
      </c>
      <c r="E171" s="6" t="s">
        <v>823</v>
      </c>
      <c r="F171" s="6" t="s">
        <v>477</v>
      </c>
      <c r="G171" s="6"/>
      <c r="H171" s="6" t="s">
        <v>477</v>
      </c>
      <c r="I171" s="6"/>
      <c r="J171" s="6" t="s">
        <v>477</v>
      </c>
      <c r="K171" s="6"/>
      <c r="L171" s="6" t="s">
        <v>477</v>
      </c>
      <c r="M171">
        <v>3102509423</v>
      </c>
      <c r="N171" t="s">
        <v>477</v>
      </c>
      <c r="P171" t="s">
        <v>477</v>
      </c>
      <c r="R171" t="s">
        <v>477</v>
      </c>
      <c r="S171" s="6" t="s">
        <v>530</v>
      </c>
      <c r="T171" s="6" t="s">
        <v>477</v>
      </c>
      <c r="U171" s="6"/>
      <c r="V171" s="6" t="s">
        <v>477</v>
      </c>
      <c r="W171" s="6"/>
      <c r="X171" s="6" t="s">
        <v>484</v>
      </c>
      <c r="Y171" t="e">
        <f>VLOOKUP(Z171,#REF!,2,0)</f>
        <v>#REF!</v>
      </c>
      <c r="Z171" t="s">
        <v>90</v>
      </c>
      <c r="AA171" s="6" t="s">
        <v>518</v>
      </c>
      <c r="AB171" t="s">
        <v>519</v>
      </c>
    </row>
    <row r="172" spans="2:28">
      <c r="B172" t="s">
        <v>2877</v>
      </c>
      <c r="C172" s="5">
        <v>4217361</v>
      </c>
      <c r="D172" s="7" t="s">
        <v>477</v>
      </c>
      <c r="E172" s="6" t="s">
        <v>824</v>
      </c>
      <c r="F172" s="6" t="s">
        <v>477</v>
      </c>
      <c r="G172" s="6"/>
      <c r="H172" s="6" t="s">
        <v>477</v>
      </c>
      <c r="I172" s="6"/>
      <c r="J172" s="6" t="s">
        <v>477</v>
      </c>
      <c r="K172" s="6"/>
      <c r="L172" s="6" t="s">
        <v>477</v>
      </c>
      <c r="M172">
        <v>3107571675</v>
      </c>
      <c r="N172" t="s">
        <v>477</v>
      </c>
      <c r="P172" t="s">
        <v>477</v>
      </c>
      <c r="R172" t="s">
        <v>477</v>
      </c>
      <c r="S172" s="6" t="s">
        <v>825</v>
      </c>
      <c r="T172" s="6" t="s">
        <v>477</v>
      </c>
      <c r="U172" s="6"/>
      <c r="V172" s="6" t="s">
        <v>477</v>
      </c>
      <c r="W172" s="6"/>
      <c r="X172" s="6" t="s">
        <v>484</v>
      </c>
      <c r="Y172" t="e">
        <f>VLOOKUP(Z172,#REF!,2,0)</f>
        <v>#REF!</v>
      </c>
      <c r="Z172" t="s">
        <v>90</v>
      </c>
      <c r="AA172" s="6" t="s">
        <v>518</v>
      </c>
      <c r="AB172" t="s">
        <v>519</v>
      </c>
    </row>
    <row r="173" spans="2:28">
      <c r="B173" t="s">
        <v>2877</v>
      </c>
      <c r="C173" s="5">
        <v>4218235</v>
      </c>
      <c r="D173" s="7" t="s">
        <v>477</v>
      </c>
      <c r="E173" s="6" t="s">
        <v>826</v>
      </c>
      <c r="F173" s="6" t="s">
        <v>477</v>
      </c>
      <c r="G173" s="6"/>
      <c r="H173" s="6" t="s">
        <v>477</v>
      </c>
      <c r="I173" s="6"/>
      <c r="J173" s="6" t="s">
        <v>477</v>
      </c>
      <c r="K173" s="6"/>
      <c r="L173" s="6" t="s">
        <v>477</v>
      </c>
      <c r="M173">
        <v>3212854935</v>
      </c>
      <c r="N173" t="s">
        <v>477</v>
      </c>
      <c r="P173" t="s">
        <v>477</v>
      </c>
      <c r="R173" t="s">
        <v>477</v>
      </c>
      <c r="S173" s="6" t="s">
        <v>827</v>
      </c>
      <c r="T173" s="6" t="s">
        <v>477</v>
      </c>
      <c r="U173" s="6"/>
      <c r="V173" s="6" t="s">
        <v>477</v>
      </c>
      <c r="W173" s="6"/>
      <c r="X173" s="6" t="s">
        <v>484</v>
      </c>
      <c r="Y173" t="e">
        <f>VLOOKUP(Z173,#REF!,2,0)</f>
        <v>#REF!</v>
      </c>
      <c r="Z173" t="s">
        <v>90</v>
      </c>
      <c r="AA173" s="6" t="s">
        <v>518</v>
      </c>
      <c r="AB173" t="s">
        <v>519</v>
      </c>
    </row>
    <row r="174" spans="2:28">
      <c r="B174" t="s">
        <v>2877</v>
      </c>
      <c r="C174" s="5">
        <v>4218266</v>
      </c>
      <c r="D174" s="7" t="s">
        <v>477</v>
      </c>
      <c r="E174" s="6" t="s">
        <v>828</v>
      </c>
      <c r="F174" s="6" t="s">
        <v>477</v>
      </c>
      <c r="G174" s="6"/>
      <c r="H174" s="6" t="s">
        <v>477</v>
      </c>
      <c r="I174" s="6"/>
      <c r="J174" s="6" t="s">
        <v>477</v>
      </c>
      <c r="K174" s="6"/>
      <c r="L174" s="6" t="s">
        <v>477</v>
      </c>
      <c r="M174">
        <v>3203552875</v>
      </c>
      <c r="N174" t="s">
        <v>477</v>
      </c>
      <c r="P174" t="s">
        <v>477</v>
      </c>
      <c r="R174" t="s">
        <v>477</v>
      </c>
      <c r="S174" s="6" t="s">
        <v>814</v>
      </c>
      <c r="T174" s="6" t="s">
        <v>477</v>
      </c>
      <c r="U174" s="6"/>
      <c r="V174" s="6" t="s">
        <v>477</v>
      </c>
      <c r="W174" s="6"/>
      <c r="X174" s="6" t="s">
        <v>484</v>
      </c>
      <c r="Y174" t="e">
        <f>VLOOKUP(Z174,#REF!,2,0)</f>
        <v>#REF!</v>
      </c>
      <c r="Z174" t="s">
        <v>90</v>
      </c>
      <c r="AA174" s="6" t="s">
        <v>518</v>
      </c>
      <c r="AB174" t="s">
        <v>519</v>
      </c>
    </row>
    <row r="175" spans="2:28">
      <c r="B175" t="s">
        <v>2877</v>
      </c>
      <c r="C175" s="5">
        <v>4218462</v>
      </c>
      <c r="D175" s="7" t="s">
        <v>477</v>
      </c>
      <c r="E175" s="6" t="s">
        <v>829</v>
      </c>
      <c r="F175" s="6" t="s">
        <v>477</v>
      </c>
      <c r="G175" s="6"/>
      <c r="H175" s="6" t="s">
        <v>477</v>
      </c>
      <c r="I175" s="6"/>
      <c r="J175" s="6" t="s">
        <v>477</v>
      </c>
      <c r="K175" s="6"/>
      <c r="L175" s="6" t="s">
        <v>477</v>
      </c>
      <c r="M175">
        <v>3114612851</v>
      </c>
      <c r="N175" t="s">
        <v>477</v>
      </c>
      <c r="P175" t="s">
        <v>477</v>
      </c>
      <c r="R175" t="s">
        <v>477</v>
      </c>
      <c r="S175" s="6" t="s">
        <v>530</v>
      </c>
      <c r="T175" s="6" t="s">
        <v>477</v>
      </c>
      <c r="U175" s="6"/>
      <c r="V175" s="6" t="s">
        <v>477</v>
      </c>
      <c r="W175" s="6"/>
      <c r="X175" s="6" t="s">
        <v>484</v>
      </c>
      <c r="Y175" t="e">
        <f>VLOOKUP(Z175,#REF!,2,0)</f>
        <v>#REF!</v>
      </c>
      <c r="Z175" t="s">
        <v>90</v>
      </c>
      <c r="AA175" s="6" t="s">
        <v>518</v>
      </c>
      <c r="AB175" t="s">
        <v>519</v>
      </c>
    </row>
    <row r="176" spans="2:28">
      <c r="B176" t="s">
        <v>2877</v>
      </c>
      <c r="C176" s="5">
        <v>4218477</v>
      </c>
      <c r="D176" s="7" t="s">
        <v>477</v>
      </c>
      <c r="E176" s="6" t="s">
        <v>830</v>
      </c>
      <c r="F176" s="6" t="s">
        <v>477</v>
      </c>
      <c r="G176" s="6"/>
      <c r="H176" s="6" t="s">
        <v>477</v>
      </c>
      <c r="I176" s="6"/>
      <c r="J176" s="6" t="s">
        <v>477</v>
      </c>
      <c r="K176" s="6"/>
      <c r="L176" s="6" t="s">
        <v>477</v>
      </c>
      <c r="M176">
        <v>3138225295</v>
      </c>
      <c r="N176" t="s">
        <v>477</v>
      </c>
      <c r="P176" t="s">
        <v>477</v>
      </c>
      <c r="R176" t="s">
        <v>477</v>
      </c>
      <c r="S176" s="6" t="s">
        <v>831</v>
      </c>
      <c r="T176" s="6" t="s">
        <v>477</v>
      </c>
      <c r="U176" s="6"/>
      <c r="V176" s="6" t="s">
        <v>477</v>
      </c>
      <c r="W176" s="6"/>
      <c r="X176" s="6" t="s">
        <v>484</v>
      </c>
      <c r="Y176" t="e">
        <f>VLOOKUP(Z176,#REF!,2,0)</f>
        <v>#REF!</v>
      </c>
      <c r="Z176" t="s">
        <v>90</v>
      </c>
      <c r="AA176" s="6" t="s">
        <v>518</v>
      </c>
      <c r="AB176" t="s">
        <v>519</v>
      </c>
    </row>
    <row r="177" spans="2:28">
      <c r="B177" t="s">
        <v>2877</v>
      </c>
      <c r="C177" s="5">
        <v>4218492</v>
      </c>
      <c r="D177" s="7" t="s">
        <v>477</v>
      </c>
      <c r="E177" s="6" t="s">
        <v>832</v>
      </c>
      <c r="F177" s="6" t="s">
        <v>477</v>
      </c>
      <c r="G177" s="6"/>
      <c r="H177" s="6" t="s">
        <v>477</v>
      </c>
      <c r="I177" s="6"/>
      <c r="J177" s="6" t="s">
        <v>477</v>
      </c>
      <c r="K177" s="6"/>
      <c r="L177" s="6" t="s">
        <v>477</v>
      </c>
      <c r="M177">
        <v>3213290414</v>
      </c>
      <c r="N177" t="s">
        <v>477</v>
      </c>
      <c r="P177" t="s">
        <v>477</v>
      </c>
      <c r="R177" t="s">
        <v>477</v>
      </c>
      <c r="S177" s="6" t="s">
        <v>530</v>
      </c>
      <c r="T177" s="6" t="s">
        <v>477</v>
      </c>
      <c r="U177" s="6"/>
      <c r="V177" s="6" t="s">
        <v>477</v>
      </c>
      <c r="W177" s="6"/>
      <c r="X177" s="6" t="s">
        <v>484</v>
      </c>
      <c r="Y177" t="e">
        <f>VLOOKUP(Z177,#REF!,2,0)</f>
        <v>#REF!</v>
      </c>
      <c r="Z177" t="s">
        <v>90</v>
      </c>
      <c r="AA177" s="6" t="s">
        <v>518</v>
      </c>
      <c r="AB177" t="s">
        <v>519</v>
      </c>
    </row>
    <row r="178" spans="2:28">
      <c r="B178" t="s">
        <v>2877</v>
      </c>
      <c r="C178" s="5">
        <v>4232619</v>
      </c>
      <c r="D178" s="7" t="s">
        <v>477</v>
      </c>
      <c r="E178" s="6" t="s">
        <v>833</v>
      </c>
      <c r="F178" s="6" t="s">
        <v>477</v>
      </c>
      <c r="G178" s="6"/>
      <c r="H178" s="6" t="s">
        <v>477</v>
      </c>
      <c r="I178" s="6"/>
      <c r="J178" s="6" t="s">
        <v>477</v>
      </c>
      <c r="K178" s="6"/>
      <c r="L178" s="6" t="s">
        <v>477</v>
      </c>
      <c r="M178">
        <v>3142742714</v>
      </c>
      <c r="N178" t="s">
        <v>477</v>
      </c>
      <c r="P178" t="s">
        <v>477</v>
      </c>
      <c r="R178" t="s">
        <v>477</v>
      </c>
      <c r="S178" s="6" t="s">
        <v>834</v>
      </c>
      <c r="T178" s="6" t="s">
        <v>477</v>
      </c>
      <c r="U178" s="6"/>
      <c r="V178" s="6" t="s">
        <v>477</v>
      </c>
      <c r="W178" s="6"/>
      <c r="X178" s="6" t="s">
        <v>484</v>
      </c>
      <c r="Y178" t="e">
        <f>VLOOKUP(Z178,#REF!,2,0)</f>
        <v>#REF!</v>
      </c>
      <c r="Z178" t="s">
        <v>107</v>
      </c>
      <c r="AA178" s="6" t="s">
        <v>518</v>
      </c>
      <c r="AB178" t="s">
        <v>519</v>
      </c>
    </row>
    <row r="179" spans="2:28">
      <c r="B179" t="s">
        <v>2877</v>
      </c>
      <c r="C179" s="5">
        <v>4234154</v>
      </c>
      <c r="D179" s="7" t="s">
        <v>477</v>
      </c>
      <c r="E179" s="6" t="s">
        <v>835</v>
      </c>
      <c r="F179" s="6" t="s">
        <v>477</v>
      </c>
      <c r="G179" s="6"/>
      <c r="H179" s="6" t="s">
        <v>477</v>
      </c>
      <c r="I179" s="6"/>
      <c r="J179" s="6" t="s">
        <v>477</v>
      </c>
      <c r="K179" s="6"/>
      <c r="L179" s="6" t="s">
        <v>477</v>
      </c>
      <c r="M179">
        <v>3118533143</v>
      </c>
      <c r="N179" t="s">
        <v>477</v>
      </c>
      <c r="P179" t="s">
        <v>477</v>
      </c>
      <c r="R179" t="s">
        <v>477</v>
      </c>
      <c r="S179" s="6" t="s">
        <v>836</v>
      </c>
      <c r="T179" s="6" t="s">
        <v>477</v>
      </c>
      <c r="U179" s="6"/>
      <c r="V179" s="6" t="s">
        <v>477</v>
      </c>
      <c r="W179" s="6"/>
      <c r="X179" s="6" t="s">
        <v>484</v>
      </c>
      <c r="Y179" t="e">
        <f>VLOOKUP(Z179,#REF!,2,0)</f>
        <v>#REF!</v>
      </c>
      <c r="Z179" t="s">
        <v>2458</v>
      </c>
      <c r="AA179" s="6" t="s">
        <v>518</v>
      </c>
      <c r="AB179" t="s">
        <v>519</v>
      </c>
    </row>
    <row r="180" spans="2:28">
      <c r="B180" t="s">
        <v>2877</v>
      </c>
      <c r="C180" s="5">
        <v>4248330</v>
      </c>
      <c r="D180" s="7" t="s">
        <v>477</v>
      </c>
      <c r="E180" s="6" t="s">
        <v>837</v>
      </c>
      <c r="F180" s="6" t="s">
        <v>477</v>
      </c>
      <c r="G180" s="6"/>
      <c r="H180" s="6" t="s">
        <v>477</v>
      </c>
      <c r="I180" s="6"/>
      <c r="J180" s="6" t="s">
        <v>477</v>
      </c>
      <c r="K180" s="6"/>
      <c r="L180" s="6" t="s">
        <v>477</v>
      </c>
      <c r="M180">
        <v>3105554316</v>
      </c>
      <c r="N180" t="s">
        <v>477</v>
      </c>
      <c r="P180" t="s">
        <v>477</v>
      </c>
      <c r="R180" t="s">
        <v>477</v>
      </c>
      <c r="S180" s="6" t="s">
        <v>838</v>
      </c>
      <c r="T180" s="6" t="s">
        <v>477</v>
      </c>
      <c r="U180" s="6"/>
      <c r="V180" s="6" t="s">
        <v>477</v>
      </c>
      <c r="W180" s="6"/>
      <c r="X180" s="6" t="s">
        <v>484</v>
      </c>
      <c r="Y180" t="e">
        <f>VLOOKUP(Z180,#REF!,2,0)</f>
        <v>#REF!</v>
      </c>
      <c r="Z180" t="s">
        <v>139</v>
      </c>
      <c r="AA180" s="6" t="s">
        <v>543</v>
      </c>
      <c r="AB180" t="s">
        <v>519</v>
      </c>
    </row>
    <row r="181" spans="2:28">
      <c r="B181" t="s">
        <v>2877</v>
      </c>
      <c r="C181" s="5">
        <v>4248504</v>
      </c>
      <c r="D181" s="7" t="s">
        <v>477</v>
      </c>
      <c r="E181" s="6" t="s">
        <v>839</v>
      </c>
      <c r="F181" s="6" t="s">
        <v>477</v>
      </c>
      <c r="G181" s="6"/>
      <c r="H181" s="6" t="s">
        <v>477</v>
      </c>
      <c r="I181" s="6"/>
      <c r="J181" s="6" t="s">
        <v>477</v>
      </c>
      <c r="K181" s="6"/>
      <c r="L181" s="6" t="s">
        <v>477</v>
      </c>
      <c r="M181">
        <v>3103434296</v>
      </c>
      <c r="N181" t="s">
        <v>477</v>
      </c>
      <c r="P181" t="s">
        <v>477</v>
      </c>
      <c r="R181" t="s">
        <v>477</v>
      </c>
      <c r="S181" s="6" t="s">
        <v>840</v>
      </c>
      <c r="T181" s="6" t="s">
        <v>477</v>
      </c>
      <c r="U181" s="6"/>
      <c r="V181" s="6" t="s">
        <v>477</v>
      </c>
      <c r="W181" s="6"/>
      <c r="X181" s="6" t="s">
        <v>484</v>
      </c>
      <c r="Y181" t="e">
        <f>VLOOKUP(Z181,#REF!,2,0)</f>
        <v>#REF!</v>
      </c>
      <c r="Z181" t="s">
        <v>139</v>
      </c>
      <c r="AA181" s="6" t="s">
        <v>543</v>
      </c>
      <c r="AB181" t="s">
        <v>519</v>
      </c>
    </row>
    <row r="182" spans="2:28">
      <c r="B182" t="s">
        <v>2877</v>
      </c>
      <c r="C182" s="5">
        <v>4248912</v>
      </c>
      <c r="D182" s="7" t="s">
        <v>477</v>
      </c>
      <c r="E182" s="6" t="s">
        <v>841</v>
      </c>
      <c r="F182" s="6" t="s">
        <v>477</v>
      </c>
      <c r="G182" s="6"/>
      <c r="H182" s="6" t="s">
        <v>477</v>
      </c>
      <c r="I182" s="6"/>
      <c r="J182" s="6" t="s">
        <v>477</v>
      </c>
      <c r="K182" s="6"/>
      <c r="L182" s="6" t="s">
        <v>477</v>
      </c>
      <c r="M182">
        <v>3143097307</v>
      </c>
      <c r="N182" t="s">
        <v>477</v>
      </c>
      <c r="P182" t="s">
        <v>477</v>
      </c>
      <c r="R182" t="s">
        <v>477</v>
      </c>
      <c r="S182" s="6" t="s">
        <v>842</v>
      </c>
      <c r="T182" s="6" t="s">
        <v>477</v>
      </c>
      <c r="U182" s="6"/>
      <c r="V182" s="6" t="s">
        <v>477</v>
      </c>
      <c r="W182" s="6"/>
      <c r="X182" s="6" t="s">
        <v>484</v>
      </c>
      <c r="Y182" t="e">
        <f>VLOOKUP(Z182,#REF!,2,0)</f>
        <v>#REF!</v>
      </c>
      <c r="Z182" t="s">
        <v>2469</v>
      </c>
      <c r="AA182" s="6" t="s">
        <v>518</v>
      </c>
      <c r="AB182" t="s">
        <v>519</v>
      </c>
    </row>
    <row r="183" spans="2:28">
      <c r="B183" t="s">
        <v>2877</v>
      </c>
      <c r="C183" s="5">
        <v>4249203</v>
      </c>
      <c r="D183" s="7" t="s">
        <v>477</v>
      </c>
      <c r="E183" s="6" t="s">
        <v>843</v>
      </c>
      <c r="F183" s="6" t="s">
        <v>477</v>
      </c>
      <c r="G183" s="6"/>
      <c r="H183" s="6" t="s">
        <v>477</v>
      </c>
      <c r="I183" s="6"/>
      <c r="J183" s="6" t="s">
        <v>477</v>
      </c>
      <c r="K183" s="6"/>
      <c r="L183" s="6" t="s">
        <v>477</v>
      </c>
      <c r="M183">
        <v>3133443826</v>
      </c>
      <c r="N183" t="s">
        <v>477</v>
      </c>
      <c r="P183" t="s">
        <v>477</v>
      </c>
      <c r="R183" t="s">
        <v>477</v>
      </c>
      <c r="S183" s="6" t="s">
        <v>844</v>
      </c>
      <c r="T183" s="6" t="s">
        <v>477</v>
      </c>
      <c r="U183" s="6"/>
      <c r="V183" s="6" t="s">
        <v>477</v>
      </c>
      <c r="W183" s="6"/>
      <c r="X183" s="6" t="s">
        <v>484</v>
      </c>
      <c r="Y183" t="e">
        <f>VLOOKUP(Z183,#REF!,2,0)</f>
        <v>#REF!</v>
      </c>
      <c r="Z183" t="s">
        <v>2469</v>
      </c>
      <c r="AA183" s="6" t="s">
        <v>518</v>
      </c>
      <c r="AB183" t="s">
        <v>519</v>
      </c>
    </row>
    <row r="184" spans="2:28">
      <c r="B184" t="s">
        <v>2877</v>
      </c>
      <c r="C184" s="5">
        <v>4252882</v>
      </c>
      <c r="D184" s="7" t="s">
        <v>477</v>
      </c>
      <c r="E184" s="6" t="s">
        <v>845</v>
      </c>
      <c r="F184" s="6" t="s">
        <v>477</v>
      </c>
      <c r="G184" s="6"/>
      <c r="H184" s="6" t="s">
        <v>477</v>
      </c>
      <c r="I184" s="6"/>
      <c r="J184" s="6" t="s">
        <v>477</v>
      </c>
      <c r="K184" s="6"/>
      <c r="L184" s="6" t="s">
        <v>477</v>
      </c>
      <c r="M184" t="s">
        <v>596</v>
      </c>
      <c r="N184" t="s">
        <v>477</v>
      </c>
      <c r="P184" t="s">
        <v>477</v>
      </c>
      <c r="R184" t="s">
        <v>477</v>
      </c>
      <c r="S184" s="6" t="s">
        <v>846</v>
      </c>
      <c r="T184" s="6" t="s">
        <v>477</v>
      </c>
      <c r="U184" s="6"/>
      <c r="V184" s="6" t="s">
        <v>477</v>
      </c>
      <c r="W184" s="6"/>
      <c r="X184" s="6" t="s">
        <v>484</v>
      </c>
      <c r="Y184" t="e">
        <f>VLOOKUP(Z184,#REF!,2,0)</f>
        <v>#REF!</v>
      </c>
      <c r="Z184" t="s">
        <v>2466</v>
      </c>
      <c r="AA184" s="6" t="s">
        <v>543</v>
      </c>
      <c r="AB184" t="s">
        <v>519</v>
      </c>
    </row>
    <row r="185" spans="2:28">
      <c r="B185" t="s">
        <v>2877</v>
      </c>
      <c r="C185" s="5">
        <v>4266595</v>
      </c>
      <c r="D185" s="7" t="s">
        <v>477</v>
      </c>
      <c r="E185" s="6" t="s">
        <v>847</v>
      </c>
      <c r="F185" s="6" t="s">
        <v>477</v>
      </c>
      <c r="G185" s="6"/>
      <c r="H185" s="6" t="s">
        <v>477</v>
      </c>
      <c r="I185" s="6"/>
      <c r="J185" s="6" t="s">
        <v>477</v>
      </c>
      <c r="K185" s="6"/>
      <c r="L185" s="6" t="s">
        <v>477</v>
      </c>
      <c r="M185">
        <v>3138717607</v>
      </c>
      <c r="N185" t="s">
        <v>477</v>
      </c>
      <c r="P185" t="s">
        <v>477</v>
      </c>
      <c r="R185" t="s">
        <v>477</v>
      </c>
      <c r="S185" s="6" t="s">
        <v>848</v>
      </c>
      <c r="T185" s="6" t="s">
        <v>477</v>
      </c>
      <c r="U185" s="6"/>
      <c r="V185" s="6" t="s">
        <v>477</v>
      </c>
      <c r="W185" s="6"/>
      <c r="X185" s="6" t="s">
        <v>484</v>
      </c>
      <c r="Y185" t="e">
        <f>VLOOKUP(Z185,#REF!,2,0)</f>
        <v>#REF!</v>
      </c>
      <c r="Z185" t="s">
        <v>2445</v>
      </c>
      <c r="AA185" s="6" t="s">
        <v>543</v>
      </c>
      <c r="AB185" t="s">
        <v>519</v>
      </c>
    </row>
    <row r="186" spans="2:28">
      <c r="B186" t="s">
        <v>2877</v>
      </c>
      <c r="C186" s="5">
        <v>4266975</v>
      </c>
      <c r="D186" s="7" t="s">
        <v>477</v>
      </c>
      <c r="E186" s="6" t="s">
        <v>849</v>
      </c>
      <c r="F186" s="6" t="s">
        <v>477</v>
      </c>
      <c r="G186" s="6"/>
      <c r="H186" s="6" t="s">
        <v>477</v>
      </c>
      <c r="I186" s="6"/>
      <c r="J186" s="6" t="s">
        <v>477</v>
      </c>
      <c r="K186" s="6"/>
      <c r="L186" s="6" t="s">
        <v>477</v>
      </c>
      <c r="M186">
        <v>3123506715</v>
      </c>
      <c r="N186" t="s">
        <v>477</v>
      </c>
      <c r="P186" t="s">
        <v>477</v>
      </c>
      <c r="R186" t="s">
        <v>477</v>
      </c>
      <c r="S186" s="6" t="s">
        <v>850</v>
      </c>
      <c r="T186" s="6" t="s">
        <v>477</v>
      </c>
      <c r="U186" s="6"/>
      <c r="V186" s="6" t="s">
        <v>477</v>
      </c>
      <c r="W186" s="6"/>
      <c r="X186" s="6" t="s">
        <v>484</v>
      </c>
      <c r="Y186" t="e">
        <f>VLOOKUP(Z186,#REF!,2,0)</f>
        <v>#REF!</v>
      </c>
      <c r="Z186" t="s">
        <v>128</v>
      </c>
      <c r="AA186" s="6" t="s">
        <v>543</v>
      </c>
      <c r="AB186" t="s">
        <v>519</v>
      </c>
    </row>
    <row r="187" spans="2:28">
      <c r="B187" t="s">
        <v>2877</v>
      </c>
      <c r="C187" s="5">
        <v>4267815</v>
      </c>
      <c r="D187" s="7" t="s">
        <v>477</v>
      </c>
      <c r="E187" s="6" t="s">
        <v>851</v>
      </c>
      <c r="F187" s="6" t="s">
        <v>477</v>
      </c>
      <c r="G187" s="6"/>
      <c r="H187" s="6" t="s">
        <v>477</v>
      </c>
      <c r="I187" s="6"/>
      <c r="J187" s="6" t="s">
        <v>477</v>
      </c>
      <c r="K187" s="6"/>
      <c r="L187" s="6" t="s">
        <v>477</v>
      </c>
      <c r="M187">
        <v>3134187057</v>
      </c>
      <c r="N187" t="s">
        <v>477</v>
      </c>
      <c r="P187" t="s">
        <v>477</v>
      </c>
      <c r="R187" t="s">
        <v>477</v>
      </c>
      <c r="S187" s="6" t="s">
        <v>852</v>
      </c>
      <c r="T187" s="6" t="s">
        <v>477</v>
      </c>
      <c r="U187" s="6"/>
      <c r="V187" s="6" t="s">
        <v>477</v>
      </c>
      <c r="W187" s="6"/>
      <c r="X187" s="6" t="s">
        <v>484</v>
      </c>
      <c r="Y187" t="e">
        <f>VLOOKUP(Z187,#REF!,2,0)</f>
        <v>#REF!</v>
      </c>
      <c r="Z187" t="s">
        <v>2465</v>
      </c>
      <c r="AA187" s="6" t="s">
        <v>543</v>
      </c>
      <c r="AB187" t="s">
        <v>519</v>
      </c>
    </row>
    <row r="188" spans="2:28">
      <c r="B188" t="s">
        <v>2877</v>
      </c>
      <c r="C188" s="5">
        <v>4277853</v>
      </c>
      <c r="D188" s="7" t="s">
        <v>477</v>
      </c>
      <c r="E188" s="6" t="s">
        <v>853</v>
      </c>
      <c r="F188" s="6" t="s">
        <v>477</v>
      </c>
      <c r="G188" s="6"/>
      <c r="H188" s="6" t="s">
        <v>477</v>
      </c>
      <c r="I188" s="6"/>
      <c r="J188" s="6" t="s">
        <v>477</v>
      </c>
      <c r="K188" s="6"/>
      <c r="L188" s="6" t="s">
        <v>477</v>
      </c>
      <c r="M188">
        <v>3115473148</v>
      </c>
      <c r="N188" t="s">
        <v>477</v>
      </c>
      <c r="P188" t="s">
        <v>477</v>
      </c>
      <c r="R188" t="s">
        <v>477</v>
      </c>
      <c r="S188" s="6" t="s">
        <v>854</v>
      </c>
      <c r="T188" s="6" t="s">
        <v>477</v>
      </c>
      <c r="U188" s="6"/>
      <c r="V188" s="6" t="s">
        <v>477</v>
      </c>
      <c r="W188" s="6"/>
      <c r="X188" s="6" t="s">
        <v>484</v>
      </c>
      <c r="Y188" t="e">
        <f>VLOOKUP(Z188,#REF!,2,0)</f>
        <v>#REF!</v>
      </c>
      <c r="Z188" t="s">
        <v>147</v>
      </c>
      <c r="AA188" s="6" t="s">
        <v>543</v>
      </c>
      <c r="AB188" t="s">
        <v>519</v>
      </c>
    </row>
    <row r="189" spans="2:28">
      <c r="B189" t="s">
        <v>2877</v>
      </c>
      <c r="C189" s="5">
        <v>4285349</v>
      </c>
      <c r="D189" s="7" t="s">
        <v>477</v>
      </c>
      <c r="E189" s="6" t="s">
        <v>855</v>
      </c>
      <c r="F189" s="6" t="s">
        <v>477</v>
      </c>
      <c r="G189" s="6"/>
      <c r="H189" s="6" t="s">
        <v>477</v>
      </c>
      <c r="I189" s="6"/>
      <c r="J189" s="6" t="s">
        <v>477</v>
      </c>
      <c r="K189" s="6"/>
      <c r="L189" s="6" t="s">
        <v>477</v>
      </c>
      <c r="M189">
        <v>3124456512</v>
      </c>
      <c r="N189" t="s">
        <v>477</v>
      </c>
      <c r="P189" t="s">
        <v>477</v>
      </c>
      <c r="R189" t="s">
        <v>477</v>
      </c>
      <c r="S189" s="6" t="s">
        <v>856</v>
      </c>
      <c r="T189" s="6" t="s">
        <v>477</v>
      </c>
      <c r="U189" s="6"/>
      <c r="V189" s="6" t="s">
        <v>477</v>
      </c>
      <c r="W189" s="6"/>
      <c r="X189" s="6" t="s">
        <v>484</v>
      </c>
      <c r="Y189" t="e">
        <f>VLOOKUP(Z189,#REF!,2,0)</f>
        <v>#REF!</v>
      </c>
      <c r="Z189" t="s">
        <v>2476</v>
      </c>
      <c r="AA189" s="6" t="s">
        <v>518</v>
      </c>
      <c r="AB189" t="s">
        <v>519</v>
      </c>
    </row>
    <row r="190" spans="2:28">
      <c r="B190" t="s">
        <v>2877</v>
      </c>
      <c r="C190" s="5">
        <v>4285534</v>
      </c>
      <c r="D190" s="7" t="s">
        <v>477</v>
      </c>
      <c r="E190" s="6" t="s">
        <v>857</v>
      </c>
      <c r="F190" s="6" t="s">
        <v>477</v>
      </c>
      <c r="G190" s="6"/>
      <c r="H190" s="6" t="s">
        <v>477</v>
      </c>
      <c r="I190" s="6"/>
      <c r="J190" s="6" t="s">
        <v>477</v>
      </c>
      <c r="K190" s="6"/>
      <c r="L190" s="6" t="s">
        <v>477</v>
      </c>
      <c r="M190">
        <v>3206078112</v>
      </c>
      <c r="N190" t="s">
        <v>477</v>
      </c>
      <c r="P190" t="s">
        <v>477</v>
      </c>
      <c r="R190" t="s">
        <v>477</v>
      </c>
      <c r="S190" s="6" t="s">
        <v>720</v>
      </c>
      <c r="T190" s="6" t="s">
        <v>477</v>
      </c>
      <c r="U190" s="6"/>
      <c r="V190" s="6" t="s">
        <v>477</v>
      </c>
      <c r="W190" s="6"/>
      <c r="X190" s="6" t="s">
        <v>484</v>
      </c>
      <c r="Y190" t="e">
        <f>VLOOKUP(Z190,#REF!,2,0)</f>
        <v>#REF!</v>
      </c>
      <c r="Z190" t="s">
        <v>2529</v>
      </c>
      <c r="AA190" s="6" t="s">
        <v>499</v>
      </c>
      <c r="AB190" t="s">
        <v>519</v>
      </c>
    </row>
    <row r="191" spans="2:28">
      <c r="B191" t="s">
        <v>2877</v>
      </c>
      <c r="C191" s="5">
        <v>4285820</v>
      </c>
      <c r="D191" s="7" t="s">
        <v>477</v>
      </c>
      <c r="E191" s="6" t="s">
        <v>858</v>
      </c>
      <c r="F191" s="6" t="s">
        <v>477</v>
      </c>
      <c r="G191" s="6"/>
      <c r="H191" s="6" t="s">
        <v>477</v>
      </c>
      <c r="I191" s="6"/>
      <c r="J191" s="6" t="s">
        <v>477</v>
      </c>
      <c r="K191" s="6"/>
      <c r="L191" s="6" t="s">
        <v>477</v>
      </c>
      <c r="M191">
        <v>3208084791</v>
      </c>
      <c r="N191" t="s">
        <v>477</v>
      </c>
      <c r="P191" t="s">
        <v>477</v>
      </c>
      <c r="R191" t="s">
        <v>477</v>
      </c>
      <c r="S191" s="6" t="s">
        <v>859</v>
      </c>
      <c r="T191" s="6" t="s">
        <v>477</v>
      </c>
      <c r="U191" s="6"/>
      <c r="V191" s="6" t="s">
        <v>477</v>
      </c>
      <c r="W191" s="6"/>
      <c r="X191" s="6" t="s">
        <v>484</v>
      </c>
      <c r="Y191" t="e">
        <f>VLOOKUP(Z191,#REF!,2,0)</f>
        <v>#REF!</v>
      </c>
      <c r="Z191" t="s">
        <v>2476</v>
      </c>
      <c r="AA191" s="6" t="s">
        <v>518</v>
      </c>
      <c r="AB191" t="s">
        <v>519</v>
      </c>
    </row>
    <row r="192" spans="2:28">
      <c r="B192" t="s">
        <v>2877</v>
      </c>
      <c r="C192" s="5">
        <v>4286019</v>
      </c>
      <c r="D192" s="7" t="s">
        <v>477</v>
      </c>
      <c r="E192" s="6" t="s">
        <v>860</v>
      </c>
      <c r="F192" s="6" t="s">
        <v>477</v>
      </c>
      <c r="G192" s="6"/>
      <c r="H192" s="6" t="s">
        <v>477</v>
      </c>
      <c r="I192" s="6"/>
      <c r="J192" s="6" t="s">
        <v>477</v>
      </c>
      <c r="K192" s="6"/>
      <c r="L192" s="6" t="s">
        <v>477</v>
      </c>
      <c r="M192">
        <v>3143351949</v>
      </c>
      <c r="N192" t="s">
        <v>477</v>
      </c>
      <c r="P192" t="s">
        <v>477</v>
      </c>
      <c r="R192" t="s">
        <v>477</v>
      </c>
      <c r="S192" s="6" t="s">
        <v>861</v>
      </c>
      <c r="T192" s="6" t="s">
        <v>477</v>
      </c>
      <c r="U192" s="6"/>
      <c r="V192" s="6" t="s">
        <v>477</v>
      </c>
      <c r="W192" s="6"/>
      <c r="X192" s="6" t="s">
        <v>484</v>
      </c>
      <c r="Y192" t="e">
        <f>VLOOKUP(Z192,#REF!,2,0)</f>
        <v>#REF!</v>
      </c>
      <c r="Z192" t="s">
        <v>2476</v>
      </c>
      <c r="AA192" s="6" t="s">
        <v>518</v>
      </c>
      <c r="AB192" t="s">
        <v>519</v>
      </c>
    </row>
    <row r="193" spans="2:28">
      <c r="B193" t="s">
        <v>2877</v>
      </c>
      <c r="C193" s="5">
        <v>4286116</v>
      </c>
      <c r="D193" s="7" t="s">
        <v>477</v>
      </c>
      <c r="E193" s="6" t="s">
        <v>862</v>
      </c>
      <c r="F193" s="6" t="s">
        <v>477</v>
      </c>
      <c r="G193" s="6"/>
      <c r="H193" s="6" t="s">
        <v>477</v>
      </c>
      <c r="I193" s="6"/>
      <c r="J193" s="6" t="s">
        <v>477</v>
      </c>
      <c r="K193" s="6"/>
      <c r="L193" s="6" t="s">
        <v>477</v>
      </c>
      <c r="M193">
        <v>3202957713</v>
      </c>
      <c r="N193" t="s">
        <v>477</v>
      </c>
      <c r="P193" t="s">
        <v>477</v>
      </c>
      <c r="R193" t="s">
        <v>477</v>
      </c>
      <c r="S193" s="6" t="s">
        <v>863</v>
      </c>
      <c r="T193" s="6" t="s">
        <v>477</v>
      </c>
      <c r="U193" s="6"/>
      <c r="V193" s="6" t="s">
        <v>477</v>
      </c>
      <c r="W193" s="6"/>
      <c r="X193" s="6" t="s">
        <v>484</v>
      </c>
      <c r="Y193" t="e">
        <f>VLOOKUP(Z193,#REF!,2,0)</f>
        <v>#REF!</v>
      </c>
      <c r="Z193" t="s">
        <v>2476</v>
      </c>
      <c r="AA193" s="6" t="s">
        <v>518</v>
      </c>
      <c r="AB193" t="s">
        <v>519</v>
      </c>
    </row>
    <row r="194" spans="2:28">
      <c r="B194" t="s">
        <v>2877</v>
      </c>
      <c r="C194" s="5">
        <v>4286543</v>
      </c>
      <c r="D194" s="7" t="s">
        <v>477</v>
      </c>
      <c r="E194" s="6" t="s">
        <v>864</v>
      </c>
      <c r="F194" s="6" t="s">
        <v>477</v>
      </c>
      <c r="G194" s="6"/>
      <c r="H194" s="6" t="s">
        <v>477</v>
      </c>
      <c r="I194" s="6"/>
      <c r="J194" s="6" t="s">
        <v>477</v>
      </c>
      <c r="K194" s="6"/>
      <c r="L194" s="6" t="s">
        <v>477</v>
      </c>
      <c r="M194">
        <v>3123268039</v>
      </c>
      <c r="N194" t="s">
        <v>477</v>
      </c>
      <c r="P194" t="s">
        <v>477</v>
      </c>
      <c r="R194" t="s">
        <v>477</v>
      </c>
      <c r="S194" s="6" t="s">
        <v>865</v>
      </c>
      <c r="T194" s="6" t="s">
        <v>477</v>
      </c>
      <c r="U194" s="6"/>
      <c r="V194" s="6" t="s">
        <v>477</v>
      </c>
      <c r="W194" s="6"/>
      <c r="X194" s="6" t="s">
        <v>484</v>
      </c>
      <c r="Y194" t="e">
        <f>VLOOKUP(Z194,#REF!,2,0)</f>
        <v>#REF!</v>
      </c>
      <c r="Z194" t="s">
        <v>2476</v>
      </c>
      <c r="AA194" s="6" t="s">
        <v>518</v>
      </c>
      <c r="AB194" t="s">
        <v>519</v>
      </c>
    </row>
    <row r="195" spans="2:28">
      <c r="B195" t="s">
        <v>2877</v>
      </c>
      <c r="C195" s="5">
        <v>4286565</v>
      </c>
      <c r="D195" s="7" t="s">
        <v>477</v>
      </c>
      <c r="E195" s="6" t="s">
        <v>866</v>
      </c>
      <c r="F195" s="6" t="s">
        <v>477</v>
      </c>
      <c r="G195" s="6"/>
      <c r="H195" s="6" t="s">
        <v>477</v>
      </c>
      <c r="I195" s="6"/>
      <c r="J195" s="6" t="s">
        <v>477</v>
      </c>
      <c r="K195" s="6"/>
      <c r="L195" s="6" t="s">
        <v>477</v>
      </c>
      <c r="M195">
        <v>3112578685</v>
      </c>
      <c r="N195" t="s">
        <v>477</v>
      </c>
      <c r="P195" t="s">
        <v>477</v>
      </c>
      <c r="R195" t="s">
        <v>477</v>
      </c>
      <c r="S195" s="6" t="s">
        <v>720</v>
      </c>
      <c r="T195" s="6" t="s">
        <v>477</v>
      </c>
      <c r="U195" s="6"/>
      <c r="V195" s="6" t="s">
        <v>477</v>
      </c>
      <c r="W195" s="6"/>
      <c r="X195" s="6" t="s">
        <v>484</v>
      </c>
      <c r="Y195" t="e">
        <f>VLOOKUP(Z195,#REF!,2,0)</f>
        <v>#REF!</v>
      </c>
      <c r="Z195" t="s">
        <v>2529</v>
      </c>
      <c r="AA195" s="6" t="s">
        <v>518</v>
      </c>
      <c r="AB195" t="s">
        <v>519</v>
      </c>
    </row>
    <row r="196" spans="2:28">
      <c r="B196" t="s">
        <v>2877</v>
      </c>
      <c r="C196" s="5">
        <v>4290232</v>
      </c>
      <c r="D196" s="7" t="s">
        <v>477</v>
      </c>
      <c r="E196" s="6" t="s">
        <v>867</v>
      </c>
      <c r="F196" s="6" t="s">
        <v>477</v>
      </c>
      <c r="G196" s="6"/>
      <c r="H196" s="6" t="s">
        <v>477</v>
      </c>
      <c r="I196" s="6"/>
      <c r="J196" s="6" t="s">
        <v>477</v>
      </c>
      <c r="K196" s="6"/>
      <c r="L196" s="6" t="s">
        <v>477</v>
      </c>
      <c r="M196">
        <v>3202386811</v>
      </c>
      <c r="N196" t="s">
        <v>477</v>
      </c>
      <c r="P196" t="s">
        <v>477</v>
      </c>
      <c r="R196" t="s">
        <v>477</v>
      </c>
      <c r="S196" s="6" t="s">
        <v>868</v>
      </c>
      <c r="T196" s="6" t="s">
        <v>477</v>
      </c>
      <c r="U196" s="6"/>
      <c r="V196" s="6" t="s">
        <v>477</v>
      </c>
      <c r="W196" s="6"/>
      <c r="X196" s="6" t="s">
        <v>484</v>
      </c>
      <c r="Y196" t="e">
        <f>VLOOKUP(Z196,#REF!,2,0)</f>
        <v>#REF!</v>
      </c>
      <c r="Z196" t="s">
        <v>2478</v>
      </c>
      <c r="AA196" s="6" t="s">
        <v>518</v>
      </c>
      <c r="AB196" t="s">
        <v>519</v>
      </c>
    </row>
    <row r="197" spans="2:28">
      <c r="B197" t="s">
        <v>2877</v>
      </c>
      <c r="C197" s="5">
        <v>4290542</v>
      </c>
      <c r="D197" s="7" t="s">
        <v>477</v>
      </c>
      <c r="E197" s="6" t="s">
        <v>869</v>
      </c>
      <c r="F197" s="6" t="s">
        <v>477</v>
      </c>
      <c r="G197" s="6"/>
      <c r="H197" s="6" t="s">
        <v>477</v>
      </c>
      <c r="I197" s="6"/>
      <c r="J197" s="6" t="s">
        <v>477</v>
      </c>
      <c r="K197" s="6"/>
      <c r="L197" s="6" t="s">
        <v>477</v>
      </c>
      <c r="M197">
        <v>3123082422</v>
      </c>
      <c r="N197" t="s">
        <v>477</v>
      </c>
      <c r="P197" t="s">
        <v>477</v>
      </c>
      <c r="R197" t="s">
        <v>477</v>
      </c>
      <c r="S197" s="6" t="s">
        <v>870</v>
      </c>
      <c r="T197" s="6" t="s">
        <v>477</v>
      </c>
      <c r="U197" s="6"/>
      <c r="V197" s="6" t="s">
        <v>477</v>
      </c>
      <c r="W197" s="6"/>
      <c r="X197" s="6" t="s">
        <v>484</v>
      </c>
      <c r="Y197" t="e">
        <f>VLOOKUP(Z197,#REF!,2,0)</f>
        <v>#REF!</v>
      </c>
      <c r="Z197" t="s">
        <v>2478</v>
      </c>
      <c r="AA197" s="6" t="s">
        <v>518</v>
      </c>
      <c r="AB197" t="s">
        <v>519</v>
      </c>
    </row>
    <row r="198" spans="2:28">
      <c r="B198" t="s">
        <v>2877</v>
      </c>
      <c r="C198" s="5">
        <v>4290712</v>
      </c>
      <c r="D198" s="7" t="s">
        <v>477</v>
      </c>
      <c r="E198" s="6" t="s">
        <v>871</v>
      </c>
      <c r="F198" s="6" t="s">
        <v>477</v>
      </c>
      <c r="G198" s="6"/>
      <c r="H198" s="6" t="s">
        <v>477</v>
      </c>
      <c r="I198" s="6"/>
      <c r="J198" s="6" t="s">
        <v>477</v>
      </c>
      <c r="K198" s="6"/>
      <c r="L198" s="6" t="s">
        <v>477</v>
      </c>
      <c r="M198">
        <v>3112181656</v>
      </c>
      <c r="N198" t="s">
        <v>477</v>
      </c>
      <c r="P198" t="s">
        <v>477</v>
      </c>
      <c r="R198" t="s">
        <v>477</v>
      </c>
      <c r="S198" s="6" t="s">
        <v>872</v>
      </c>
      <c r="T198" s="6" t="s">
        <v>477</v>
      </c>
      <c r="U198" s="6"/>
      <c r="V198" s="6" t="s">
        <v>477</v>
      </c>
      <c r="W198" s="6"/>
      <c r="X198" s="6" t="s">
        <v>484</v>
      </c>
      <c r="Y198" t="e">
        <f>VLOOKUP(Z198,#REF!,2,0)</f>
        <v>#REF!</v>
      </c>
      <c r="Z198" t="s">
        <v>2478</v>
      </c>
      <c r="AA198" s="6" t="s">
        <v>518</v>
      </c>
      <c r="AB198" t="s">
        <v>519</v>
      </c>
    </row>
    <row r="199" spans="2:28">
      <c r="B199" t="s">
        <v>2877</v>
      </c>
      <c r="C199" s="5">
        <v>4290901</v>
      </c>
      <c r="D199" s="7" t="s">
        <v>477</v>
      </c>
      <c r="E199" s="6" t="s">
        <v>873</v>
      </c>
      <c r="F199" s="6" t="s">
        <v>477</v>
      </c>
      <c r="G199" s="6"/>
      <c r="H199" s="6" t="s">
        <v>477</v>
      </c>
      <c r="I199" s="6"/>
      <c r="J199" s="6" t="s">
        <v>477</v>
      </c>
      <c r="K199" s="6"/>
      <c r="L199" s="6" t="s">
        <v>477</v>
      </c>
      <c r="M199">
        <v>3114598103</v>
      </c>
      <c r="N199" t="s">
        <v>477</v>
      </c>
      <c r="P199" t="s">
        <v>477</v>
      </c>
      <c r="R199" t="s">
        <v>477</v>
      </c>
      <c r="S199" s="6" t="s">
        <v>874</v>
      </c>
      <c r="T199" s="6" t="s">
        <v>477</v>
      </c>
      <c r="U199" s="6"/>
      <c r="V199" s="6" t="s">
        <v>477</v>
      </c>
      <c r="W199" s="6"/>
      <c r="X199" s="6" t="s">
        <v>484</v>
      </c>
      <c r="Y199" t="e">
        <f>VLOOKUP(Z199,#REF!,2,0)</f>
        <v>#REF!</v>
      </c>
      <c r="Z199" t="s">
        <v>2478</v>
      </c>
      <c r="AA199" s="6" t="s">
        <v>518</v>
      </c>
      <c r="AB199" t="s">
        <v>519</v>
      </c>
    </row>
    <row r="200" spans="2:28">
      <c r="B200" t="s">
        <v>2877</v>
      </c>
      <c r="C200" s="5">
        <v>4291055</v>
      </c>
      <c r="D200" s="7" t="s">
        <v>477</v>
      </c>
      <c r="E200" s="6" t="s">
        <v>875</v>
      </c>
      <c r="F200" s="6" t="s">
        <v>477</v>
      </c>
      <c r="G200" s="6"/>
      <c r="H200" s="6" t="s">
        <v>477</v>
      </c>
      <c r="I200" s="6"/>
      <c r="J200" s="6" t="s">
        <v>477</v>
      </c>
      <c r="K200" s="6"/>
      <c r="L200" s="6" t="s">
        <v>477</v>
      </c>
      <c r="M200">
        <v>3204445641</v>
      </c>
      <c r="N200" t="s">
        <v>477</v>
      </c>
      <c r="P200" t="s">
        <v>477</v>
      </c>
      <c r="R200" t="s">
        <v>477</v>
      </c>
      <c r="S200" s="6" t="s">
        <v>876</v>
      </c>
      <c r="T200" s="6" t="s">
        <v>477</v>
      </c>
      <c r="U200" s="6"/>
      <c r="V200" s="6" t="s">
        <v>477</v>
      </c>
      <c r="W200" s="6"/>
      <c r="X200" s="6" t="s">
        <v>484</v>
      </c>
      <c r="Y200" t="e">
        <f>VLOOKUP(Z200,#REF!,2,0)</f>
        <v>#REF!</v>
      </c>
      <c r="Z200" t="s">
        <v>2478</v>
      </c>
      <c r="AA200" s="6" t="s">
        <v>518</v>
      </c>
      <c r="AB200" t="s">
        <v>519</v>
      </c>
    </row>
    <row r="201" spans="2:28">
      <c r="B201" t="s">
        <v>2877</v>
      </c>
      <c r="C201" s="5">
        <v>4291288</v>
      </c>
      <c r="D201" s="7" t="s">
        <v>477</v>
      </c>
      <c r="E201" s="6" t="s">
        <v>877</v>
      </c>
      <c r="F201" s="6" t="s">
        <v>477</v>
      </c>
      <c r="G201" s="6"/>
      <c r="H201" s="6" t="s">
        <v>477</v>
      </c>
      <c r="I201" s="6"/>
      <c r="J201" s="6" t="s">
        <v>477</v>
      </c>
      <c r="K201" s="6"/>
      <c r="L201" s="6" t="s">
        <v>477</v>
      </c>
      <c r="M201">
        <v>3103493947</v>
      </c>
      <c r="N201" t="s">
        <v>477</v>
      </c>
      <c r="P201" t="s">
        <v>477</v>
      </c>
      <c r="R201" t="s">
        <v>477</v>
      </c>
      <c r="S201" s="6" t="s">
        <v>878</v>
      </c>
      <c r="T201" s="6" t="s">
        <v>477</v>
      </c>
      <c r="U201" s="6"/>
      <c r="V201" s="6" t="s">
        <v>477</v>
      </c>
      <c r="W201" s="6"/>
      <c r="X201" s="6" t="s">
        <v>484</v>
      </c>
      <c r="Y201" t="e">
        <f>VLOOKUP(Z201,#REF!,2,0)</f>
        <v>#REF!</v>
      </c>
      <c r="Z201" t="s">
        <v>2472</v>
      </c>
      <c r="AA201" s="6" t="s">
        <v>543</v>
      </c>
      <c r="AB201" t="s">
        <v>519</v>
      </c>
    </row>
    <row r="202" spans="2:28">
      <c r="B202" t="s">
        <v>2877</v>
      </c>
      <c r="C202" s="5">
        <v>4291322</v>
      </c>
      <c r="D202" s="7" t="s">
        <v>477</v>
      </c>
      <c r="E202" s="6" t="s">
        <v>879</v>
      </c>
      <c r="F202" s="6" t="s">
        <v>477</v>
      </c>
      <c r="G202" s="6"/>
      <c r="H202" s="6" t="s">
        <v>477</v>
      </c>
      <c r="I202" s="6"/>
      <c r="J202" s="6" t="s">
        <v>477</v>
      </c>
      <c r="K202" s="6"/>
      <c r="L202" s="6" t="s">
        <v>477</v>
      </c>
      <c r="M202">
        <v>3142972157</v>
      </c>
      <c r="N202" t="s">
        <v>477</v>
      </c>
      <c r="P202" t="s">
        <v>477</v>
      </c>
      <c r="R202" t="s">
        <v>477</v>
      </c>
      <c r="S202" s="6" t="s">
        <v>880</v>
      </c>
      <c r="T202" s="6" t="s">
        <v>477</v>
      </c>
      <c r="U202" s="6"/>
      <c r="V202" s="6" t="s">
        <v>477</v>
      </c>
      <c r="W202" s="6"/>
      <c r="X202" s="6" t="s">
        <v>484</v>
      </c>
      <c r="Y202" t="e">
        <f>VLOOKUP(Z202,#REF!,2,0)</f>
        <v>#REF!</v>
      </c>
      <c r="Z202" t="s">
        <v>2478</v>
      </c>
      <c r="AA202" s="6" t="s">
        <v>543</v>
      </c>
      <c r="AB202" t="s">
        <v>519</v>
      </c>
    </row>
    <row r="203" spans="2:28">
      <c r="B203" t="s">
        <v>2877</v>
      </c>
      <c r="C203" s="5">
        <v>4291434</v>
      </c>
      <c r="D203" s="7" t="s">
        <v>477</v>
      </c>
      <c r="E203" s="6" t="s">
        <v>881</v>
      </c>
      <c r="F203" s="6" t="s">
        <v>477</v>
      </c>
      <c r="G203" s="6"/>
      <c r="H203" s="6" t="s">
        <v>477</v>
      </c>
      <c r="I203" s="6"/>
      <c r="J203" s="6" t="s">
        <v>477</v>
      </c>
      <c r="K203" s="6"/>
      <c r="L203" s="6" t="s">
        <v>477</v>
      </c>
      <c r="M203">
        <v>3105589376</v>
      </c>
      <c r="N203" t="s">
        <v>477</v>
      </c>
      <c r="P203" t="s">
        <v>477</v>
      </c>
      <c r="R203" t="s">
        <v>477</v>
      </c>
      <c r="S203" s="6" t="s">
        <v>882</v>
      </c>
      <c r="T203" s="6" t="s">
        <v>477</v>
      </c>
      <c r="U203" s="6"/>
      <c r="V203" s="6" t="s">
        <v>477</v>
      </c>
      <c r="W203" s="6"/>
      <c r="X203" s="6" t="s">
        <v>484</v>
      </c>
      <c r="Y203" t="e">
        <f>VLOOKUP(Z203,#REF!,2,0)</f>
        <v>#REF!</v>
      </c>
      <c r="Z203" t="s">
        <v>2478</v>
      </c>
      <c r="AA203" s="6" t="s">
        <v>543</v>
      </c>
      <c r="AB203" t="s">
        <v>519</v>
      </c>
    </row>
    <row r="204" spans="2:28">
      <c r="B204" t="s">
        <v>2877</v>
      </c>
      <c r="C204" s="5">
        <v>4291482</v>
      </c>
      <c r="D204" s="7" t="s">
        <v>477</v>
      </c>
      <c r="E204" s="6" t="s">
        <v>883</v>
      </c>
      <c r="F204" s="6" t="s">
        <v>477</v>
      </c>
      <c r="G204" s="6"/>
      <c r="H204" s="6" t="s">
        <v>477</v>
      </c>
      <c r="I204" s="6"/>
      <c r="J204" s="6" t="s">
        <v>477</v>
      </c>
      <c r="K204" s="6"/>
      <c r="L204" s="6" t="s">
        <v>477</v>
      </c>
      <c r="M204">
        <v>3114836531</v>
      </c>
      <c r="N204" t="s">
        <v>477</v>
      </c>
      <c r="P204" t="s">
        <v>477</v>
      </c>
      <c r="R204" t="s">
        <v>477</v>
      </c>
      <c r="S204" s="6" t="s">
        <v>884</v>
      </c>
      <c r="T204" s="6" t="s">
        <v>477</v>
      </c>
      <c r="U204" s="6"/>
      <c r="V204" s="6" t="s">
        <v>477</v>
      </c>
      <c r="W204" s="6"/>
      <c r="X204" s="6" t="s">
        <v>484</v>
      </c>
      <c r="Y204" t="e">
        <f>VLOOKUP(Z204,#REF!,2,0)</f>
        <v>#REF!</v>
      </c>
      <c r="Z204" t="s">
        <v>2478</v>
      </c>
      <c r="AA204" s="6" t="s">
        <v>518</v>
      </c>
      <c r="AB204" t="s">
        <v>519</v>
      </c>
    </row>
    <row r="205" spans="2:28">
      <c r="B205" t="s">
        <v>2877</v>
      </c>
      <c r="C205" s="5">
        <v>4292436</v>
      </c>
      <c r="D205" s="7" t="s">
        <v>477</v>
      </c>
      <c r="E205" s="6" t="s">
        <v>885</v>
      </c>
      <c r="F205" s="6" t="s">
        <v>477</v>
      </c>
      <c r="G205" s="6"/>
      <c r="H205" s="6" t="s">
        <v>477</v>
      </c>
      <c r="I205" s="6"/>
      <c r="J205" s="6" t="s">
        <v>477</v>
      </c>
      <c r="K205" s="6"/>
      <c r="L205" s="6" t="s">
        <v>477</v>
      </c>
      <c r="M205">
        <v>3105851082</v>
      </c>
      <c r="N205" t="s">
        <v>477</v>
      </c>
      <c r="P205" t="s">
        <v>477</v>
      </c>
      <c r="R205" t="s">
        <v>477</v>
      </c>
      <c r="S205" s="6" t="s">
        <v>886</v>
      </c>
      <c r="T205" s="6" t="s">
        <v>477</v>
      </c>
      <c r="U205" s="6"/>
      <c r="V205" s="6" t="s">
        <v>477</v>
      </c>
      <c r="W205" s="6"/>
      <c r="X205" s="6" t="s">
        <v>484</v>
      </c>
      <c r="Y205" t="e">
        <f>VLOOKUP(Z205,#REF!,2,0)</f>
        <v>#REF!</v>
      </c>
      <c r="Z205" t="s">
        <v>88</v>
      </c>
      <c r="AA205" s="6" t="s">
        <v>518</v>
      </c>
      <c r="AB205" t="s">
        <v>519</v>
      </c>
    </row>
    <row r="206" spans="2:28">
      <c r="B206" t="s">
        <v>2877</v>
      </c>
      <c r="C206" s="5">
        <v>4292466</v>
      </c>
      <c r="D206" s="7" t="s">
        <v>477</v>
      </c>
      <c r="E206" s="6" t="s">
        <v>887</v>
      </c>
      <c r="F206" s="6" t="s">
        <v>477</v>
      </c>
      <c r="G206" s="6"/>
      <c r="H206" s="6" t="s">
        <v>477</v>
      </c>
      <c r="I206" s="6"/>
      <c r="J206" s="6" t="s">
        <v>477</v>
      </c>
      <c r="K206" s="6"/>
      <c r="L206" s="6" t="s">
        <v>477</v>
      </c>
      <c r="M206">
        <v>3213118914</v>
      </c>
      <c r="N206" t="s">
        <v>477</v>
      </c>
      <c r="P206" t="s">
        <v>477</v>
      </c>
      <c r="R206" t="s">
        <v>477</v>
      </c>
      <c r="S206" s="6" t="s">
        <v>888</v>
      </c>
      <c r="T206" s="6" t="s">
        <v>477</v>
      </c>
      <c r="U206" s="6"/>
      <c r="V206" s="6" t="s">
        <v>477</v>
      </c>
      <c r="W206" s="6"/>
      <c r="X206" s="6" t="s">
        <v>484</v>
      </c>
      <c r="Y206" t="e">
        <f>VLOOKUP(Z206,#REF!,2,0)</f>
        <v>#REF!</v>
      </c>
      <c r="Z206" t="s">
        <v>2476</v>
      </c>
      <c r="AA206" s="6"/>
      <c r="AB206" t="s">
        <v>519</v>
      </c>
    </row>
    <row r="207" spans="2:28">
      <c r="B207" t="s">
        <v>2877</v>
      </c>
      <c r="C207" s="5">
        <v>4292554</v>
      </c>
      <c r="D207" s="7" t="s">
        <v>477</v>
      </c>
      <c r="E207" s="6" t="s">
        <v>889</v>
      </c>
      <c r="F207" s="6" t="s">
        <v>477</v>
      </c>
      <c r="G207" s="6"/>
      <c r="H207" s="6" t="s">
        <v>477</v>
      </c>
      <c r="I207" s="6"/>
      <c r="J207" s="6" t="s">
        <v>477</v>
      </c>
      <c r="K207" s="6"/>
      <c r="L207" s="6" t="s">
        <v>477</v>
      </c>
      <c r="M207">
        <v>3214526154</v>
      </c>
      <c r="N207" t="s">
        <v>477</v>
      </c>
      <c r="P207" t="s">
        <v>477</v>
      </c>
      <c r="R207" t="s">
        <v>477</v>
      </c>
      <c r="S207" s="6" t="s">
        <v>756</v>
      </c>
      <c r="T207" s="6" t="s">
        <v>477</v>
      </c>
      <c r="U207" s="6"/>
      <c r="V207" s="6" t="s">
        <v>477</v>
      </c>
      <c r="W207" s="6"/>
      <c r="X207" s="6" t="s">
        <v>484</v>
      </c>
      <c r="Y207" t="e">
        <f>VLOOKUP(Z207,#REF!,2,0)</f>
        <v>#REF!</v>
      </c>
      <c r="Z207" t="s">
        <v>153</v>
      </c>
      <c r="AA207" s="6" t="s">
        <v>518</v>
      </c>
      <c r="AB207" t="s">
        <v>519</v>
      </c>
    </row>
    <row r="208" spans="2:28">
      <c r="B208" t="s">
        <v>2877</v>
      </c>
      <c r="C208" s="5">
        <v>4292732</v>
      </c>
      <c r="D208" s="7" t="s">
        <v>477</v>
      </c>
      <c r="E208" s="6" t="s">
        <v>890</v>
      </c>
      <c r="F208" s="6" t="s">
        <v>477</v>
      </c>
      <c r="G208" s="6"/>
      <c r="H208" s="6" t="s">
        <v>477</v>
      </c>
      <c r="I208" s="6"/>
      <c r="J208" s="6" t="s">
        <v>477</v>
      </c>
      <c r="K208" s="6"/>
      <c r="L208" s="6" t="s">
        <v>477</v>
      </c>
      <c r="M208">
        <v>3138961044</v>
      </c>
      <c r="N208" t="s">
        <v>477</v>
      </c>
      <c r="P208" t="s">
        <v>477</v>
      </c>
      <c r="R208" t="s">
        <v>477</v>
      </c>
      <c r="S208" s="6" t="s">
        <v>891</v>
      </c>
      <c r="T208" s="6" t="s">
        <v>477</v>
      </c>
      <c r="U208" s="6"/>
      <c r="V208" s="6" t="s">
        <v>477</v>
      </c>
      <c r="W208" s="6"/>
      <c r="X208" s="6" t="s">
        <v>484</v>
      </c>
      <c r="Y208" t="e">
        <f>VLOOKUP(Z208,#REF!,2,0)</f>
        <v>#REF!</v>
      </c>
      <c r="Z208" t="s">
        <v>153</v>
      </c>
      <c r="AA208" s="6" t="s">
        <v>518</v>
      </c>
      <c r="AB208" t="s">
        <v>519</v>
      </c>
    </row>
    <row r="209" spans="2:28">
      <c r="B209" t="s">
        <v>2877</v>
      </c>
      <c r="C209" s="5">
        <v>4293421</v>
      </c>
      <c r="D209" s="7" t="s">
        <v>477</v>
      </c>
      <c r="E209" s="6" t="s">
        <v>892</v>
      </c>
      <c r="F209" s="6" t="s">
        <v>477</v>
      </c>
      <c r="G209" s="6"/>
      <c r="H209" s="6" t="s">
        <v>477</v>
      </c>
      <c r="I209" s="6"/>
      <c r="J209" s="6" t="s">
        <v>477</v>
      </c>
      <c r="K209" s="6"/>
      <c r="L209" s="6" t="s">
        <v>477</v>
      </c>
      <c r="M209">
        <v>3213391368</v>
      </c>
      <c r="N209" t="s">
        <v>477</v>
      </c>
      <c r="P209" t="s">
        <v>477</v>
      </c>
      <c r="R209" t="s">
        <v>477</v>
      </c>
      <c r="S209" s="6" t="s">
        <v>893</v>
      </c>
      <c r="T209" s="6" t="s">
        <v>477</v>
      </c>
      <c r="U209" s="6"/>
      <c r="V209" s="6" t="s">
        <v>477</v>
      </c>
      <c r="W209" s="6"/>
      <c r="X209" s="6" t="s">
        <v>484</v>
      </c>
      <c r="Y209" t="e">
        <f>VLOOKUP(Z209,#REF!,2,0)</f>
        <v>#REF!</v>
      </c>
      <c r="Z209" t="s">
        <v>2479</v>
      </c>
      <c r="AA209" s="6" t="s">
        <v>518</v>
      </c>
      <c r="AB209" t="s">
        <v>519</v>
      </c>
    </row>
    <row r="210" spans="2:28">
      <c r="B210" t="s">
        <v>2877</v>
      </c>
      <c r="C210" s="5">
        <v>4293692</v>
      </c>
      <c r="D210" s="7" t="s">
        <v>477</v>
      </c>
      <c r="E210" s="6" t="s">
        <v>894</v>
      </c>
      <c r="F210" s="6" t="s">
        <v>477</v>
      </c>
      <c r="G210" s="6"/>
      <c r="H210" s="6" t="s">
        <v>477</v>
      </c>
      <c r="I210" s="6"/>
      <c r="J210" s="6" t="s">
        <v>477</v>
      </c>
      <c r="K210" s="6"/>
      <c r="L210" s="6" t="s">
        <v>477</v>
      </c>
      <c r="M210">
        <v>3114879118</v>
      </c>
      <c r="N210" t="s">
        <v>477</v>
      </c>
      <c r="P210" t="s">
        <v>477</v>
      </c>
      <c r="R210" t="s">
        <v>477</v>
      </c>
      <c r="S210" s="6" t="s">
        <v>895</v>
      </c>
      <c r="T210" s="6" t="s">
        <v>477</v>
      </c>
      <c r="U210" s="6"/>
      <c r="V210" s="6" t="s">
        <v>477</v>
      </c>
      <c r="W210" s="6"/>
      <c r="X210" s="6" t="s">
        <v>484</v>
      </c>
      <c r="Y210" t="e">
        <f>VLOOKUP(Z210,#REF!,2,0)</f>
        <v>#REF!</v>
      </c>
      <c r="Z210" t="s">
        <v>2479</v>
      </c>
      <c r="AA210" s="6" t="s">
        <v>543</v>
      </c>
      <c r="AB210" t="s">
        <v>519</v>
      </c>
    </row>
    <row r="211" spans="2:28">
      <c r="B211" t="s">
        <v>2877</v>
      </c>
      <c r="C211" s="5">
        <v>4336947</v>
      </c>
      <c r="D211" s="7" t="s">
        <v>477</v>
      </c>
      <c r="E211" s="6" t="s">
        <v>896</v>
      </c>
      <c r="F211" s="6" t="s">
        <v>477</v>
      </c>
      <c r="G211" s="6"/>
      <c r="H211" s="6" t="s">
        <v>477</v>
      </c>
      <c r="I211" s="6"/>
      <c r="J211" s="6" t="s">
        <v>477</v>
      </c>
      <c r="K211" s="6"/>
      <c r="L211" s="6" t="s">
        <v>477</v>
      </c>
      <c r="M211">
        <v>3103757450</v>
      </c>
      <c r="N211" t="s">
        <v>477</v>
      </c>
      <c r="P211" t="s">
        <v>477</v>
      </c>
      <c r="R211" t="s">
        <v>477</v>
      </c>
      <c r="S211" s="6" t="s">
        <v>897</v>
      </c>
      <c r="T211" s="6" t="s">
        <v>477</v>
      </c>
      <c r="U211" s="6"/>
      <c r="V211" s="6" t="s">
        <v>477</v>
      </c>
      <c r="W211" s="6"/>
      <c r="X211" s="6" t="s">
        <v>484</v>
      </c>
      <c r="Y211" t="e">
        <f>VLOOKUP(Z211,#REF!,2,0)</f>
        <v>#REF!</v>
      </c>
      <c r="Z211" t="s">
        <v>376</v>
      </c>
      <c r="AA211" s="6" t="s">
        <v>546</v>
      </c>
      <c r="AB211" t="s">
        <v>547</v>
      </c>
    </row>
    <row r="212" spans="2:28">
      <c r="B212" t="s">
        <v>2877</v>
      </c>
      <c r="C212" s="5">
        <v>4340961</v>
      </c>
      <c r="D212" s="7" t="s">
        <v>477</v>
      </c>
      <c r="E212" s="6" t="s">
        <v>898</v>
      </c>
      <c r="F212" s="6" t="s">
        <v>477</v>
      </c>
      <c r="G212" s="6"/>
      <c r="H212" s="6" t="s">
        <v>477</v>
      </c>
      <c r="I212" s="6"/>
      <c r="J212" s="6" t="s">
        <v>477</v>
      </c>
      <c r="K212" s="6"/>
      <c r="L212" s="6" t="s">
        <v>477</v>
      </c>
      <c r="M212">
        <v>3104595704</v>
      </c>
      <c r="N212" t="s">
        <v>477</v>
      </c>
      <c r="P212" t="s">
        <v>477</v>
      </c>
      <c r="R212" t="s">
        <v>477</v>
      </c>
      <c r="S212" s="6" t="s">
        <v>899</v>
      </c>
      <c r="T212" s="6" t="s">
        <v>477</v>
      </c>
      <c r="U212" s="6"/>
      <c r="V212" s="6" t="s">
        <v>477</v>
      </c>
      <c r="W212" s="6"/>
      <c r="X212" s="6" t="s">
        <v>484</v>
      </c>
      <c r="Y212" t="e">
        <f>VLOOKUP(Z212,#REF!,2,0)</f>
        <v>#REF!</v>
      </c>
      <c r="Z212" t="s">
        <v>156</v>
      </c>
      <c r="AA212" s="6" t="s">
        <v>900</v>
      </c>
      <c r="AB212" t="s">
        <v>547</v>
      </c>
    </row>
    <row r="213" spans="2:28">
      <c r="B213" t="s">
        <v>2877</v>
      </c>
      <c r="C213" s="5">
        <v>4346503</v>
      </c>
      <c r="D213" s="7" t="s">
        <v>477</v>
      </c>
      <c r="E213" s="6" t="s">
        <v>901</v>
      </c>
      <c r="F213" s="6" t="s">
        <v>477</v>
      </c>
      <c r="G213" s="6"/>
      <c r="H213" s="6" t="s">
        <v>477</v>
      </c>
      <c r="I213" s="6"/>
      <c r="J213" s="6" t="s">
        <v>477</v>
      </c>
      <c r="K213" s="6"/>
      <c r="L213" s="6" t="s">
        <v>477</v>
      </c>
      <c r="M213">
        <v>3128345965</v>
      </c>
      <c r="N213" t="s">
        <v>477</v>
      </c>
      <c r="P213" t="s">
        <v>477</v>
      </c>
      <c r="R213" t="s">
        <v>477</v>
      </c>
      <c r="S213" s="6" t="s">
        <v>902</v>
      </c>
      <c r="T213" s="6" t="s">
        <v>477</v>
      </c>
      <c r="U213" s="6"/>
      <c r="V213" s="6" t="s">
        <v>477</v>
      </c>
      <c r="W213" s="6"/>
      <c r="X213" s="6" t="s">
        <v>484</v>
      </c>
      <c r="Y213" t="e">
        <f>VLOOKUP(Z213,#REF!,2,0)</f>
        <v>#REF!</v>
      </c>
      <c r="Z213" t="s">
        <v>72</v>
      </c>
      <c r="AA213" s="6" t="s">
        <v>738</v>
      </c>
      <c r="AB213" t="s">
        <v>6</v>
      </c>
    </row>
    <row r="214" spans="2:28">
      <c r="B214" t="s">
        <v>2877</v>
      </c>
      <c r="C214" s="5">
        <v>4453873</v>
      </c>
      <c r="D214" s="7" t="s">
        <v>477</v>
      </c>
      <c r="E214" s="6" t="s">
        <v>903</v>
      </c>
      <c r="F214" s="6" t="s">
        <v>477</v>
      </c>
      <c r="G214" s="6"/>
      <c r="H214" s="6" t="s">
        <v>477</v>
      </c>
      <c r="I214" s="6"/>
      <c r="J214" s="6" t="s">
        <v>477</v>
      </c>
      <c r="K214" s="6"/>
      <c r="L214" s="6" t="s">
        <v>477</v>
      </c>
      <c r="M214" t="s">
        <v>905</v>
      </c>
      <c r="N214" t="s">
        <v>477</v>
      </c>
      <c r="P214" t="s">
        <v>477</v>
      </c>
      <c r="R214" t="s">
        <v>477</v>
      </c>
      <c r="S214" s="6" t="s">
        <v>904</v>
      </c>
      <c r="T214" s="6" t="s">
        <v>477</v>
      </c>
      <c r="U214" s="6"/>
      <c r="V214" s="6" t="s">
        <v>477</v>
      </c>
      <c r="W214" s="6"/>
      <c r="X214" s="6" t="s">
        <v>484</v>
      </c>
      <c r="Y214" t="e">
        <f>VLOOKUP(Z214,#REF!,2,0)</f>
        <v>#REF!</v>
      </c>
      <c r="Z214" t="s">
        <v>158</v>
      </c>
      <c r="AA214" s="6" t="s">
        <v>900</v>
      </c>
      <c r="AB214" t="s">
        <v>547</v>
      </c>
    </row>
    <row r="215" spans="2:28">
      <c r="B215" t="s">
        <v>2877</v>
      </c>
      <c r="C215" s="5">
        <v>4473819</v>
      </c>
      <c r="D215" s="7" t="s">
        <v>477</v>
      </c>
      <c r="E215" s="6" t="s">
        <v>906</v>
      </c>
      <c r="F215" s="6" t="s">
        <v>477</v>
      </c>
      <c r="G215" s="6"/>
      <c r="H215" s="6" t="s">
        <v>477</v>
      </c>
      <c r="I215" s="6"/>
      <c r="J215" s="6" t="s">
        <v>477</v>
      </c>
      <c r="K215" s="6"/>
      <c r="L215" s="6" t="s">
        <v>477</v>
      </c>
      <c r="M215">
        <v>3122861954</v>
      </c>
      <c r="N215" t="s">
        <v>477</v>
      </c>
      <c r="P215" t="s">
        <v>477</v>
      </c>
      <c r="R215" t="s">
        <v>477</v>
      </c>
      <c r="S215" s="6" t="s">
        <v>907</v>
      </c>
      <c r="T215" s="6" t="s">
        <v>477</v>
      </c>
      <c r="U215" s="6"/>
      <c r="V215" s="6" t="s">
        <v>477</v>
      </c>
      <c r="W215" s="6"/>
      <c r="X215" s="6" t="s">
        <v>484</v>
      </c>
      <c r="Y215" t="e">
        <f>VLOOKUP(Z215,#REF!,2,0)</f>
        <v>#REF!</v>
      </c>
      <c r="Z215" t="s">
        <v>154</v>
      </c>
      <c r="AA215" s="6" t="s">
        <v>900</v>
      </c>
      <c r="AB215" t="s">
        <v>547</v>
      </c>
    </row>
    <row r="216" spans="2:28">
      <c r="B216" t="s">
        <v>2877</v>
      </c>
      <c r="C216" s="5">
        <v>4611807</v>
      </c>
      <c r="D216" s="7" t="s">
        <v>477</v>
      </c>
      <c r="E216" s="6" t="s">
        <v>908</v>
      </c>
      <c r="F216" s="6" t="s">
        <v>477</v>
      </c>
      <c r="G216" s="6"/>
      <c r="H216" s="6" t="s">
        <v>477</v>
      </c>
      <c r="I216" s="6"/>
      <c r="J216" s="6" t="s">
        <v>477</v>
      </c>
      <c r="K216" s="6"/>
      <c r="L216" s="6" t="s">
        <v>477</v>
      </c>
      <c r="M216">
        <v>3225982175</v>
      </c>
      <c r="N216" t="s">
        <v>477</v>
      </c>
      <c r="P216" t="s">
        <v>477</v>
      </c>
      <c r="R216" t="s">
        <v>477</v>
      </c>
      <c r="S216" s="6" t="s">
        <v>909</v>
      </c>
      <c r="T216" s="6" t="s">
        <v>477</v>
      </c>
      <c r="U216" s="6"/>
      <c r="V216" s="6" t="s">
        <v>477</v>
      </c>
      <c r="W216" s="6"/>
      <c r="X216" s="6" t="s">
        <v>484</v>
      </c>
      <c r="Y216" t="e">
        <f>VLOOKUP(Z216,#REF!,2,0)</f>
        <v>#REF!</v>
      </c>
      <c r="Z216" t="s">
        <v>195</v>
      </c>
      <c r="AA216" s="6" t="s">
        <v>910</v>
      </c>
      <c r="AB216" t="s">
        <v>547</v>
      </c>
    </row>
    <row r="217" spans="2:28">
      <c r="B217" t="s">
        <v>2877</v>
      </c>
      <c r="C217" s="5">
        <v>4731061</v>
      </c>
      <c r="D217" s="7" t="s">
        <v>477</v>
      </c>
      <c r="E217" s="6" t="s">
        <v>911</v>
      </c>
      <c r="F217" s="6" t="s">
        <v>477</v>
      </c>
      <c r="G217" s="6"/>
      <c r="H217" s="6" t="s">
        <v>477</v>
      </c>
      <c r="I217" s="6"/>
      <c r="J217" s="6" t="s">
        <v>477</v>
      </c>
      <c r="K217" s="6"/>
      <c r="L217" s="6" t="s">
        <v>477</v>
      </c>
      <c r="M217">
        <v>3124634384</v>
      </c>
      <c r="N217" t="s">
        <v>477</v>
      </c>
      <c r="P217" t="s">
        <v>477</v>
      </c>
      <c r="R217" t="s">
        <v>477</v>
      </c>
      <c r="S217" s="6" t="s">
        <v>912</v>
      </c>
      <c r="T217" s="6" t="s">
        <v>477</v>
      </c>
      <c r="U217" s="6"/>
      <c r="V217" s="6" t="s">
        <v>477</v>
      </c>
      <c r="W217" s="6"/>
      <c r="X217" s="6" t="s">
        <v>484</v>
      </c>
      <c r="Y217" t="e">
        <f>VLOOKUP(Z217,#REF!,2,0)</f>
        <v>#REF!</v>
      </c>
      <c r="Z217" t="s">
        <v>307</v>
      </c>
      <c r="AA217" s="6" t="s">
        <v>913</v>
      </c>
      <c r="AB217" t="s">
        <v>468</v>
      </c>
    </row>
    <row r="218" spans="2:28">
      <c r="B218" t="s">
        <v>2877</v>
      </c>
      <c r="C218" s="5">
        <v>4920122</v>
      </c>
      <c r="D218" s="7" t="s">
        <v>477</v>
      </c>
      <c r="E218" s="6" t="s">
        <v>914</v>
      </c>
      <c r="F218" s="6" t="s">
        <v>477</v>
      </c>
      <c r="G218" s="6"/>
      <c r="H218" s="6" t="s">
        <v>477</v>
      </c>
      <c r="I218" s="6"/>
      <c r="J218" s="6" t="s">
        <v>477</v>
      </c>
      <c r="K218" s="6"/>
      <c r="L218" s="6" t="s">
        <v>477</v>
      </c>
      <c r="M218">
        <v>3105678790</v>
      </c>
      <c r="N218" t="s">
        <v>477</v>
      </c>
      <c r="P218" t="s">
        <v>477</v>
      </c>
      <c r="R218" t="s">
        <v>477</v>
      </c>
      <c r="S218" s="6" t="s">
        <v>915</v>
      </c>
      <c r="T218" s="6" t="s">
        <v>477</v>
      </c>
      <c r="U218" s="6"/>
      <c r="V218" s="6" t="s">
        <v>477</v>
      </c>
      <c r="W218" s="6"/>
      <c r="X218" s="6" t="s">
        <v>484</v>
      </c>
      <c r="Y218" t="e">
        <f>VLOOKUP(Z218,#REF!,2,0)</f>
        <v>#REF!</v>
      </c>
      <c r="Z218" t="s">
        <v>266</v>
      </c>
      <c r="AA218" s="6" t="s">
        <v>499</v>
      </c>
      <c r="AB218" t="s">
        <v>467</v>
      </c>
    </row>
    <row r="219" spans="2:28">
      <c r="B219" t="s">
        <v>2877</v>
      </c>
      <c r="C219" s="5">
        <v>5767701</v>
      </c>
      <c r="D219" s="7" t="s">
        <v>477</v>
      </c>
      <c r="E219" s="6" t="s">
        <v>916</v>
      </c>
      <c r="F219" s="6" t="s">
        <v>477</v>
      </c>
      <c r="G219" s="6"/>
      <c r="H219" s="6" t="s">
        <v>477</v>
      </c>
      <c r="I219" s="6"/>
      <c r="J219" s="6" t="s">
        <v>477</v>
      </c>
      <c r="K219" s="6"/>
      <c r="L219" s="6" t="s">
        <v>477</v>
      </c>
      <c r="M219">
        <v>913429886</v>
      </c>
      <c r="N219" t="s">
        <v>477</v>
      </c>
      <c r="P219" t="s">
        <v>477</v>
      </c>
      <c r="R219" t="s">
        <v>477</v>
      </c>
      <c r="S219" s="6" t="s">
        <v>917</v>
      </c>
      <c r="T219" s="6" t="s">
        <v>477</v>
      </c>
      <c r="U219" s="6"/>
      <c r="V219" s="6" t="s">
        <v>477</v>
      </c>
      <c r="W219" s="6"/>
      <c r="X219" s="6" t="s">
        <v>484</v>
      </c>
      <c r="Y219" t="e">
        <f>VLOOKUP(Z219,#REF!,2,0)</f>
        <v>#REF!</v>
      </c>
      <c r="Z219" t="s">
        <v>2351</v>
      </c>
      <c r="AA219" s="6" t="s">
        <v>494</v>
      </c>
      <c r="AB219" t="s">
        <v>467</v>
      </c>
    </row>
    <row r="220" spans="2:28">
      <c r="B220" t="s">
        <v>2877</v>
      </c>
      <c r="C220" s="5">
        <v>5844219</v>
      </c>
      <c r="D220" s="7" t="s">
        <v>477</v>
      </c>
      <c r="E220" s="6" t="s">
        <v>918</v>
      </c>
      <c r="F220" s="6" t="s">
        <v>477</v>
      </c>
      <c r="G220" s="6"/>
      <c r="H220" s="6" t="s">
        <v>477</v>
      </c>
      <c r="I220" s="6"/>
      <c r="J220" s="6" t="s">
        <v>477</v>
      </c>
      <c r="K220" s="6"/>
      <c r="L220" s="6" t="s">
        <v>477</v>
      </c>
      <c r="M220">
        <v>3212979744</v>
      </c>
      <c r="N220" t="s">
        <v>477</v>
      </c>
      <c r="P220" t="s">
        <v>477</v>
      </c>
      <c r="R220" t="s">
        <v>477</v>
      </c>
      <c r="S220" s="6" t="s">
        <v>919</v>
      </c>
      <c r="T220" s="6" t="s">
        <v>477</v>
      </c>
      <c r="U220" s="6"/>
      <c r="V220" s="6" t="s">
        <v>477</v>
      </c>
      <c r="W220" s="6"/>
      <c r="X220" s="6" t="s">
        <v>484</v>
      </c>
      <c r="Y220" t="e">
        <f>VLOOKUP(Z220,#REF!,2,0)</f>
        <v>#REF!</v>
      </c>
      <c r="Z220" t="s">
        <v>88</v>
      </c>
      <c r="AA220" s="6"/>
      <c r="AB220" t="s">
        <v>519</v>
      </c>
    </row>
    <row r="221" spans="2:28">
      <c r="B221" t="s">
        <v>2877</v>
      </c>
      <c r="C221" s="5">
        <v>5898522</v>
      </c>
      <c r="D221" s="7" t="s">
        <v>477</v>
      </c>
      <c r="E221" s="6" t="s">
        <v>920</v>
      </c>
      <c r="F221" s="6" t="s">
        <v>477</v>
      </c>
      <c r="G221" s="6"/>
      <c r="H221" s="6" t="s">
        <v>477</v>
      </c>
      <c r="I221" s="6"/>
      <c r="J221" s="6" t="s">
        <v>477</v>
      </c>
      <c r="K221" s="6"/>
      <c r="L221" s="6" t="s">
        <v>477</v>
      </c>
      <c r="M221">
        <v>3114626004</v>
      </c>
      <c r="N221" t="s">
        <v>477</v>
      </c>
      <c r="P221" t="s">
        <v>477</v>
      </c>
      <c r="R221" t="s">
        <v>477</v>
      </c>
      <c r="S221" s="6" t="s">
        <v>921</v>
      </c>
      <c r="T221" s="6" t="s">
        <v>477</v>
      </c>
      <c r="U221" s="6"/>
      <c r="V221" s="6" t="s">
        <v>477</v>
      </c>
      <c r="W221" s="6"/>
      <c r="X221" s="6" t="s">
        <v>484</v>
      </c>
      <c r="Y221" t="e">
        <f>VLOOKUP(Z221,#REF!,2,0)</f>
        <v>#REF!</v>
      </c>
      <c r="Z221" t="s">
        <v>427</v>
      </c>
      <c r="AA221" s="6" t="s">
        <v>922</v>
      </c>
      <c r="AB221" t="s">
        <v>472</v>
      </c>
    </row>
    <row r="222" spans="2:28">
      <c r="B222" t="s">
        <v>2877</v>
      </c>
      <c r="C222" s="5">
        <v>6017727</v>
      </c>
      <c r="D222" s="7" t="s">
        <v>477</v>
      </c>
      <c r="E222" s="6" t="s">
        <v>923</v>
      </c>
      <c r="F222" s="6" t="s">
        <v>477</v>
      </c>
      <c r="G222" s="6"/>
      <c r="H222" s="6" t="s">
        <v>477</v>
      </c>
      <c r="I222" s="6"/>
      <c r="J222" s="6" t="s">
        <v>477</v>
      </c>
      <c r="K222" s="6"/>
      <c r="L222" s="6" t="s">
        <v>477</v>
      </c>
      <c r="M222">
        <v>3178420086</v>
      </c>
      <c r="N222" t="s">
        <v>477</v>
      </c>
      <c r="P222" t="s">
        <v>477</v>
      </c>
      <c r="R222" t="s">
        <v>477</v>
      </c>
      <c r="S222" s="6" t="s">
        <v>924</v>
      </c>
      <c r="T222" s="6" t="s">
        <v>477</v>
      </c>
      <c r="U222" s="6"/>
      <c r="V222" s="6" t="s">
        <v>477</v>
      </c>
      <c r="W222" s="6"/>
      <c r="X222" s="6" t="s">
        <v>484</v>
      </c>
      <c r="Y222" t="e">
        <f>VLOOKUP(Z222,#REF!,2,0)</f>
        <v>#REF!</v>
      </c>
      <c r="Z222" t="s">
        <v>2351</v>
      </c>
      <c r="AA222" s="6" t="s">
        <v>491</v>
      </c>
      <c r="AB222" t="s">
        <v>467</v>
      </c>
    </row>
    <row r="223" spans="2:28">
      <c r="B223" t="s">
        <v>2877</v>
      </c>
      <c r="C223" s="5">
        <v>6247572</v>
      </c>
      <c r="D223" s="7" t="s">
        <v>477</v>
      </c>
      <c r="E223" s="6" t="s">
        <v>925</v>
      </c>
      <c r="F223" s="6" t="s">
        <v>477</v>
      </c>
      <c r="G223" s="6"/>
      <c r="H223" s="6" t="s">
        <v>477</v>
      </c>
      <c r="I223" s="6"/>
      <c r="J223" s="6" t="s">
        <v>477</v>
      </c>
      <c r="K223" s="6"/>
      <c r="L223" s="6" t="s">
        <v>477</v>
      </c>
      <c r="M223">
        <v>3113497892</v>
      </c>
      <c r="N223" t="s">
        <v>477</v>
      </c>
      <c r="P223" t="s">
        <v>477</v>
      </c>
      <c r="R223" t="s">
        <v>477</v>
      </c>
      <c r="S223" s="6" t="s">
        <v>926</v>
      </c>
      <c r="T223" s="6" t="s">
        <v>477</v>
      </c>
      <c r="U223" s="6"/>
      <c r="V223" s="6" t="s">
        <v>477</v>
      </c>
      <c r="W223" s="6"/>
      <c r="X223" s="6" t="s">
        <v>484</v>
      </c>
      <c r="Y223" t="e">
        <f>VLOOKUP(Z223,#REF!,2,0)</f>
        <v>#REF!</v>
      </c>
      <c r="Z223" t="s">
        <v>428</v>
      </c>
      <c r="AA223" s="6" t="s">
        <v>910</v>
      </c>
      <c r="AB223" t="s">
        <v>547</v>
      </c>
    </row>
    <row r="224" spans="2:28">
      <c r="B224" t="s">
        <v>2877</v>
      </c>
      <c r="C224" s="5">
        <v>6247862</v>
      </c>
      <c r="D224" s="7" t="s">
        <v>477</v>
      </c>
      <c r="E224" s="6" t="s">
        <v>928</v>
      </c>
      <c r="F224" s="6" t="s">
        <v>477</v>
      </c>
      <c r="G224" s="6"/>
      <c r="H224" s="6" t="s">
        <v>477</v>
      </c>
      <c r="I224" s="6"/>
      <c r="J224" s="6" t="s">
        <v>477</v>
      </c>
      <c r="K224" s="6"/>
      <c r="L224" s="6" t="s">
        <v>477</v>
      </c>
      <c r="M224">
        <v>3173656016</v>
      </c>
      <c r="N224" t="s">
        <v>477</v>
      </c>
      <c r="P224" t="s">
        <v>477</v>
      </c>
      <c r="R224" t="s">
        <v>477</v>
      </c>
      <c r="S224" s="6" t="s">
        <v>929</v>
      </c>
      <c r="T224" s="6" t="s">
        <v>477</v>
      </c>
      <c r="U224" s="6"/>
      <c r="V224" s="6" t="s">
        <v>477</v>
      </c>
      <c r="W224" s="6"/>
      <c r="X224" s="6" t="s">
        <v>484</v>
      </c>
      <c r="Y224" t="e">
        <f>VLOOKUP(Z224,#REF!,2,0)</f>
        <v>#REF!</v>
      </c>
      <c r="Z224" t="s">
        <v>435</v>
      </c>
      <c r="AA224" s="6" t="s">
        <v>910</v>
      </c>
      <c r="AB224" t="s">
        <v>547</v>
      </c>
    </row>
    <row r="225" spans="2:28">
      <c r="B225" t="s">
        <v>2877</v>
      </c>
      <c r="C225" s="5">
        <v>6248662</v>
      </c>
      <c r="D225" s="7" t="s">
        <v>477</v>
      </c>
      <c r="E225" s="6" t="s">
        <v>930</v>
      </c>
      <c r="F225" s="6" t="s">
        <v>477</v>
      </c>
      <c r="G225" s="6"/>
      <c r="H225" s="6" t="s">
        <v>477</v>
      </c>
      <c r="I225" s="6"/>
      <c r="J225" s="6" t="s">
        <v>477</v>
      </c>
      <c r="K225" s="6"/>
      <c r="L225" s="6" t="s">
        <v>477</v>
      </c>
      <c r="M225">
        <v>3128014775</v>
      </c>
      <c r="N225" t="s">
        <v>477</v>
      </c>
      <c r="P225" t="s">
        <v>477</v>
      </c>
      <c r="R225" t="s">
        <v>477</v>
      </c>
      <c r="S225" s="6" t="s">
        <v>931</v>
      </c>
      <c r="T225" s="6" t="s">
        <v>477</v>
      </c>
      <c r="U225" s="6"/>
      <c r="V225" s="6" t="s">
        <v>477</v>
      </c>
      <c r="W225" s="6"/>
      <c r="X225" s="6" t="s">
        <v>484</v>
      </c>
      <c r="Y225" t="e">
        <f>VLOOKUP(Z225,#REF!,2,0)</f>
        <v>#REF!</v>
      </c>
      <c r="Z225" t="s">
        <v>435</v>
      </c>
      <c r="AA225" s="6" t="s">
        <v>910</v>
      </c>
      <c r="AB225" t="s">
        <v>547</v>
      </c>
    </row>
    <row r="226" spans="2:28">
      <c r="B226" t="s">
        <v>2877</v>
      </c>
      <c r="C226" s="5">
        <v>6268622</v>
      </c>
      <c r="D226" s="7" t="s">
        <v>477</v>
      </c>
      <c r="E226" s="6" t="s">
        <v>932</v>
      </c>
      <c r="F226" s="6" t="s">
        <v>477</v>
      </c>
      <c r="G226" s="6"/>
      <c r="H226" s="6" t="s">
        <v>477</v>
      </c>
      <c r="I226" s="6"/>
      <c r="J226" s="6" t="s">
        <v>477</v>
      </c>
      <c r="K226" s="6"/>
      <c r="L226" s="6" t="s">
        <v>477</v>
      </c>
      <c r="M226">
        <v>3157017566</v>
      </c>
      <c r="N226" t="s">
        <v>477</v>
      </c>
      <c r="P226" t="s">
        <v>477</v>
      </c>
      <c r="R226" t="s">
        <v>477</v>
      </c>
      <c r="S226" s="6" t="s">
        <v>933</v>
      </c>
      <c r="T226" s="6" t="s">
        <v>477</v>
      </c>
      <c r="U226" s="6"/>
      <c r="V226" s="6" t="s">
        <v>477</v>
      </c>
      <c r="W226" s="6"/>
      <c r="X226" s="6" t="s">
        <v>484</v>
      </c>
      <c r="Y226" t="e">
        <f>VLOOKUP(Z226,#REF!,2,0)</f>
        <v>#REF!</v>
      </c>
      <c r="Z226" t="s">
        <v>2866</v>
      </c>
      <c r="AA226" s="6" t="s">
        <v>910</v>
      </c>
      <c r="AB226" t="s">
        <v>547</v>
      </c>
    </row>
    <row r="227" spans="2:28">
      <c r="B227" t="s">
        <v>2877</v>
      </c>
      <c r="C227" s="5">
        <v>6318177</v>
      </c>
      <c r="D227" s="7" t="s">
        <v>477</v>
      </c>
      <c r="E227" s="6" t="s">
        <v>934</v>
      </c>
      <c r="F227" s="6" t="s">
        <v>477</v>
      </c>
      <c r="G227" s="6"/>
      <c r="H227" s="6" t="s">
        <v>477</v>
      </c>
      <c r="I227" s="6"/>
      <c r="J227" s="6" t="s">
        <v>477</v>
      </c>
      <c r="K227" s="6"/>
      <c r="L227" s="6" t="s">
        <v>477</v>
      </c>
      <c r="M227">
        <v>3147993944</v>
      </c>
      <c r="N227" t="s">
        <v>477</v>
      </c>
      <c r="P227" t="s">
        <v>477</v>
      </c>
      <c r="R227" t="s">
        <v>477</v>
      </c>
      <c r="S227" s="6" t="s">
        <v>935</v>
      </c>
      <c r="T227" s="6" t="s">
        <v>477</v>
      </c>
      <c r="U227" s="6"/>
      <c r="V227" s="6" t="s">
        <v>477</v>
      </c>
      <c r="W227" s="6"/>
      <c r="X227" s="6" t="s">
        <v>484</v>
      </c>
      <c r="Y227" t="e">
        <f>VLOOKUP(Z227,#REF!,2,0)</f>
        <v>#REF!</v>
      </c>
      <c r="Z227" t="s">
        <v>2545</v>
      </c>
      <c r="AA227" s="6" t="s">
        <v>910</v>
      </c>
      <c r="AB227" t="s">
        <v>547</v>
      </c>
    </row>
    <row r="228" spans="2:28">
      <c r="B228" t="s">
        <v>2877</v>
      </c>
      <c r="C228" s="5">
        <v>6342159</v>
      </c>
      <c r="D228" s="7" t="s">
        <v>477</v>
      </c>
      <c r="E228" s="6" t="s">
        <v>936</v>
      </c>
      <c r="F228" s="6" t="s">
        <v>477</v>
      </c>
      <c r="G228" s="6"/>
      <c r="H228" s="6" t="s">
        <v>477</v>
      </c>
      <c r="I228" s="6"/>
      <c r="J228" s="6" t="s">
        <v>477</v>
      </c>
      <c r="K228" s="6"/>
      <c r="L228" s="6" t="s">
        <v>477</v>
      </c>
      <c r="M228">
        <v>3108219704</v>
      </c>
      <c r="N228" t="s">
        <v>477</v>
      </c>
      <c r="P228" t="s">
        <v>477</v>
      </c>
      <c r="R228" t="s">
        <v>477</v>
      </c>
      <c r="S228" s="6" t="s">
        <v>937</v>
      </c>
      <c r="T228" s="6" t="s">
        <v>477</v>
      </c>
      <c r="U228" s="6"/>
      <c r="V228" s="6" t="s">
        <v>477</v>
      </c>
      <c r="W228" s="6"/>
      <c r="X228" s="6" t="s">
        <v>484</v>
      </c>
      <c r="Y228" t="e">
        <f>VLOOKUP(Z228,#REF!,2,0)</f>
        <v>#REF!</v>
      </c>
      <c r="Z228" t="s">
        <v>441</v>
      </c>
      <c r="AA228" s="6" t="s">
        <v>910</v>
      </c>
      <c r="AB228" t="s">
        <v>547</v>
      </c>
    </row>
    <row r="229" spans="2:28">
      <c r="B229" t="s">
        <v>2877</v>
      </c>
      <c r="C229" s="5">
        <v>6423266</v>
      </c>
      <c r="D229" s="7" t="s">
        <v>477</v>
      </c>
      <c r="E229" s="6" t="s">
        <v>938</v>
      </c>
      <c r="F229" s="6" t="s">
        <v>477</v>
      </c>
      <c r="G229" s="6"/>
      <c r="H229" s="6" t="s">
        <v>477</v>
      </c>
      <c r="I229" s="6"/>
      <c r="J229" s="6" t="s">
        <v>477</v>
      </c>
      <c r="K229" s="6"/>
      <c r="L229" s="6" t="s">
        <v>477</v>
      </c>
      <c r="M229">
        <v>3113558690</v>
      </c>
      <c r="N229" t="s">
        <v>477</v>
      </c>
      <c r="P229" t="s">
        <v>477</v>
      </c>
      <c r="R229" t="s">
        <v>477</v>
      </c>
      <c r="S229" s="6" t="s">
        <v>939</v>
      </c>
      <c r="T229" s="6" t="s">
        <v>477</v>
      </c>
      <c r="U229" s="6"/>
      <c r="V229" s="6" t="s">
        <v>477</v>
      </c>
      <c r="W229" s="6"/>
      <c r="X229" s="6" t="s">
        <v>484</v>
      </c>
      <c r="Y229" t="e">
        <f>VLOOKUP(Z229,#REF!,2,0)</f>
        <v>#REF!</v>
      </c>
      <c r="Z229" t="s">
        <v>451</v>
      </c>
      <c r="AA229" s="6" t="s">
        <v>910</v>
      </c>
      <c r="AB229" t="s">
        <v>547</v>
      </c>
    </row>
    <row r="230" spans="2:28">
      <c r="B230" t="s">
        <v>2877</v>
      </c>
      <c r="C230" s="5">
        <v>6423282</v>
      </c>
      <c r="D230" s="7" t="s">
        <v>477</v>
      </c>
      <c r="E230" s="6" t="s">
        <v>940</v>
      </c>
      <c r="F230" s="6" t="s">
        <v>477</v>
      </c>
      <c r="G230" s="6"/>
      <c r="H230" s="6" t="s">
        <v>477</v>
      </c>
      <c r="I230" s="6"/>
      <c r="J230" s="6" t="s">
        <v>477</v>
      </c>
      <c r="K230" s="6"/>
      <c r="L230" s="6" t="s">
        <v>477</v>
      </c>
      <c r="M230">
        <v>3176488819</v>
      </c>
      <c r="N230" t="s">
        <v>477</v>
      </c>
      <c r="P230" t="s">
        <v>477</v>
      </c>
      <c r="R230" t="s">
        <v>477</v>
      </c>
      <c r="S230" s="6" t="s">
        <v>941</v>
      </c>
      <c r="T230" s="6" t="s">
        <v>477</v>
      </c>
      <c r="U230" s="6"/>
      <c r="V230" s="6" t="s">
        <v>477</v>
      </c>
      <c r="W230" s="6"/>
      <c r="X230" s="6" t="s">
        <v>484</v>
      </c>
      <c r="Y230" t="e">
        <f>VLOOKUP(Z230,#REF!,2,0)</f>
        <v>#REF!</v>
      </c>
      <c r="Z230" t="s">
        <v>451</v>
      </c>
      <c r="AA230" s="6" t="s">
        <v>910</v>
      </c>
      <c r="AB230" t="s">
        <v>547</v>
      </c>
    </row>
    <row r="231" spans="2:28">
      <c r="B231" t="s">
        <v>2877</v>
      </c>
      <c r="C231" s="5">
        <v>6436394</v>
      </c>
      <c r="D231" s="7" t="s">
        <v>477</v>
      </c>
      <c r="E231" s="6" t="s">
        <v>942</v>
      </c>
      <c r="F231" s="6" t="s">
        <v>477</v>
      </c>
      <c r="G231" s="6"/>
      <c r="H231" s="6" t="s">
        <v>477</v>
      </c>
      <c r="I231" s="6"/>
      <c r="J231" s="6" t="s">
        <v>477</v>
      </c>
      <c r="K231" s="6"/>
      <c r="L231" s="6" t="s">
        <v>477</v>
      </c>
      <c r="M231">
        <v>3176435047</v>
      </c>
      <c r="N231" t="s">
        <v>477</v>
      </c>
      <c r="P231" t="s">
        <v>477</v>
      </c>
      <c r="R231" t="s">
        <v>477</v>
      </c>
      <c r="S231" s="6" t="s">
        <v>943</v>
      </c>
      <c r="T231" s="6" t="s">
        <v>477</v>
      </c>
      <c r="U231" s="6"/>
      <c r="V231" s="6" t="s">
        <v>477</v>
      </c>
      <c r="W231" s="6"/>
      <c r="X231" s="6" t="s">
        <v>484</v>
      </c>
      <c r="Y231" t="e">
        <f>VLOOKUP(Z231,#REF!,2,0)</f>
        <v>#REF!</v>
      </c>
      <c r="Z231" t="s">
        <v>2365</v>
      </c>
      <c r="AA231" s="6" t="s">
        <v>944</v>
      </c>
      <c r="AB231" t="s">
        <v>547</v>
      </c>
    </row>
    <row r="232" spans="2:28">
      <c r="B232" t="s">
        <v>2877</v>
      </c>
      <c r="C232" s="5">
        <v>6445660</v>
      </c>
      <c r="D232" s="7" t="s">
        <v>477</v>
      </c>
      <c r="E232" s="6" t="s">
        <v>945</v>
      </c>
      <c r="F232" s="6" t="s">
        <v>477</v>
      </c>
      <c r="G232" s="6"/>
      <c r="H232" s="6" t="s">
        <v>477</v>
      </c>
      <c r="I232" s="6"/>
      <c r="J232" s="6" t="s">
        <v>477</v>
      </c>
      <c r="K232" s="6"/>
      <c r="L232" s="6" t="s">
        <v>477</v>
      </c>
      <c r="M232">
        <v>948206726</v>
      </c>
      <c r="N232" t="s">
        <v>477</v>
      </c>
      <c r="P232" t="s">
        <v>477</v>
      </c>
      <c r="R232" t="s">
        <v>477</v>
      </c>
      <c r="S232" s="6" t="s">
        <v>946</v>
      </c>
      <c r="T232" s="6" t="s">
        <v>477</v>
      </c>
      <c r="U232" s="6"/>
      <c r="V232" s="6" t="s">
        <v>477</v>
      </c>
      <c r="W232" s="6"/>
      <c r="X232" s="6" t="s">
        <v>484</v>
      </c>
      <c r="Y232" t="e">
        <f>VLOOKUP(Z232,#REF!,2,0)</f>
        <v>#REF!</v>
      </c>
      <c r="Z232" t="s">
        <v>44</v>
      </c>
      <c r="AA232" s="6" t="s">
        <v>735</v>
      </c>
      <c r="AB232" t="s">
        <v>6</v>
      </c>
    </row>
    <row r="233" spans="2:28">
      <c r="B233" t="s">
        <v>2877</v>
      </c>
      <c r="C233" s="5">
        <v>6497180</v>
      </c>
      <c r="D233" s="7" t="s">
        <v>477</v>
      </c>
      <c r="E233" s="6" t="s">
        <v>947</v>
      </c>
      <c r="F233" s="6" t="s">
        <v>477</v>
      </c>
      <c r="G233" s="6"/>
      <c r="H233" s="6" t="s">
        <v>477</v>
      </c>
      <c r="I233" s="6"/>
      <c r="J233" s="6" t="s">
        <v>477</v>
      </c>
      <c r="K233" s="6"/>
      <c r="L233" s="6" t="s">
        <v>477</v>
      </c>
      <c r="M233">
        <v>924431526</v>
      </c>
      <c r="N233" t="s">
        <v>477</v>
      </c>
      <c r="P233" t="s">
        <v>477</v>
      </c>
      <c r="R233" t="s">
        <v>477</v>
      </c>
      <c r="S233" s="6" t="s">
        <v>948</v>
      </c>
      <c r="T233" s="6" t="s">
        <v>477</v>
      </c>
      <c r="U233" s="6"/>
      <c r="V233" s="6" t="s">
        <v>477</v>
      </c>
      <c r="W233" s="6"/>
      <c r="X233" s="6" t="s">
        <v>484</v>
      </c>
      <c r="Y233" t="e">
        <f>VLOOKUP(Z233,#REF!,2,0)</f>
        <v>#REF!</v>
      </c>
      <c r="Z233" t="s">
        <v>428</v>
      </c>
      <c r="AA233" s="6" t="s">
        <v>910</v>
      </c>
      <c r="AB233" t="s">
        <v>547</v>
      </c>
    </row>
    <row r="234" spans="2:28">
      <c r="B234" t="s">
        <v>2877</v>
      </c>
      <c r="C234" s="5">
        <v>6743676</v>
      </c>
      <c r="D234" s="7" t="s">
        <v>477</v>
      </c>
      <c r="E234" s="6" t="s">
        <v>949</v>
      </c>
      <c r="F234" s="6" t="s">
        <v>477</v>
      </c>
      <c r="G234" s="6"/>
      <c r="H234" s="6" t="s">
        <v>477</v>
      </c>
      <c r="I234" s="6"/>
      <c r="J234" s="6" t="s">
        <v>477</v>
      </c>
      <c r="K234" s="6"/>
      <c r="L234" s="6" t="s">
        <v>477</v>
      </c>
      <c r="M234">
        <v>3203487203</v>
      </c>
      <c r="N234" t="s">
        <v>477</v>
      </c>
      <c r="P234" t="s">
        <v>477</v>
      </c>
      <c r="R234" t="s">
        <v>477</v>
      </c>
      <c r="S234" s="6" t="s">
        <v>950</v>
      </c>
      <c r="T234" s="6" t="s">
        <v>477</v>
      </c>
      <c r="U234" s="6"/>
      <c r="V234" s="6" t="s">
        <v>477</v>
      </c>
      <c r="W234" s="6"/>
      <c r="X234" s="6" t="s">
        <v>484</v>
      </c>
      <c r="Y234" t="e">
        <f>VLOOKUP(Z234,#REF!,2,0)</f>
        <v>#REF!</v>
      </c>
      <c r="Z234" t="s">
        <v>153</v>
      </c>
      <c r="AA234" s="6" t="s">
        <v>518</v>
      </c>
      <c r="AB234" t="s">
        <v>519</v>
      </c>
    </row>
    <row r="235" spans="2:28">
      <c r="B235" t="s">
        <v>2877</v>
      </c>
      <c r="C235" s="5">
        <v>6744099</v>
      </c>
      <c r="D235" s="7" t="s">
        <v>477</v>
      </c>
      <c r="E235" s="6" t="s">
        <v>951</v>
      </c>
      <c r="F235" s="6" t="s">
        <v>477</v>
      </c>
      <c r="G235" s="6"/>
      <c r="H235" s="6" t="s">
        <v>477</v>
      </c>
      <c r="I235" s="6"/>
      <c r="J235" s="6" t="s">
        <v>477</v>
      </c>
      <c r="K235" s="6"/>
      <c r="L235" s="6" t="s">
        <v>477</v>
      </c>
      <c r="M235">
        <v>987368354</v>
      </c>
      <c r="N235" t="s">
        <v>477</v>
      </c>
      <c r="P235" t="s">
        <v>477</v>
      </c>
      <c r="R235" t="s">
        <v>477</v>
      </c>
      <c r="S235" s="6" t="s">
        <v>952</v>
      </c>
      <c r="T235" s="6" t="s">
        <v>477</v>
      </c>
      <c r="U235" s="6"/>
      <c r="V235" s="6" t="s">
        <v>477</v>
      </c>
      <c r="W235" s="6"/>
      <c r="X235" s="6" t="s">
        <v>484</v>
      </c>
      <c r="Y235" t="e">
        <f>VLOOKUP(Z235,#REF!,2,0)</f>
        <v>#REF!</v>
      </c>
      <c r="Z235" t="s">
        <v>149</v>
      </c>
      <c r="AA235" s="6" t="s">
        <v>543</v>
      </c>
      <c r="AB235" t="s">
        <v>519</v>
      </c>
    </row>
    <row r="236" spans="2:28">
      <c r="B236" t="s">
        <v>2877</v>
      </c>
      <c r="C236" s="5">
        <v>6745159</v>
      </c>
      <c r="D236" s="7" t="s">
        <v>477</v>
      </c>
      <c r="E236" s="6" t="s">
        <v>953</v>
      </c>
      <c r="F236" s="6" t="s">
        <v>477</v>
      </c>
      <c r="G236" s="6"/>
      <c r="H236" s="6" t="s">
        <v>477</v>
      </c>
      <c r="I236" s="6"/>
      <c r="J236" s="6" t="s">
        <v>477</v>
      </c>
      <c r="K236" s="6"/>
      <c r="L236" s="6" t="s">
        <v>477</v>
      </c>
      <c r="M236">
        <v>7403661</v>
      </c>
      <c r="N236" t="s">
        <v>477</v>
      </c>
      <c r="P236" t="s">
        <v>477</v>
      </c>
      <c r="R236" t="s">
        <v>477</v>
      </c>
      <c r="S236" s="6" t="s">
        <v>954</v>
      </c>
      <c r="T236" s="6" t="s">
        <v>477</v>
      </c>
      <c r="U236" s="6"/>
      <c r="V236" s="6" t="s">
        <v>477</v>
      </c>
      <c r="W236" s="6"/>
      <c r="X236" s="6" t="s">
        <v>484</v>
      </c>
      <c r="Y236" t="e">
        <f>VLOOKUP(Z236,#REF!,2,0)</f>
        <v>#REF!</v>
      </c>
      <c r="Z236" t="s">
        <v>2478</v>
      </c>
      <c r="AA236" s="6" t="s">
        <v>543</v>
      </c>
      <c r="AB236" t="s">
        <v>519</v>
      </c>
    </row>
    <row r="237" spans="2:28">
      <c r="B237" t="s">
        <v>2877</v>
      </c>
      <c r="C237" s="5">
        <v>6747705</v>
      </c>
      <c r="D237" s="7" t="s">
        <v>477</v>
      </c>
      <c r="E237" s="6" t="s">
        <v>955</v>
      </c>
      <c r="F237" s="6" t="s">
        <v>477</v>
      </c>
      <c r="G237" s="6"/>
      <c r="H237" s="6" t="s">
        <v>477</v>
      </c>
      <c r="I237" s="6"/>
      <c r="J237" s="6" t="s">
        <v>477</v>
      </c>
      <c r="K237" s="6"/>
      <c r="L237" s="6" t="s">
        <v>477</v>
      </c>
      <c r="M237">
        <v>987404871</v>
      </c>
      <c r="N237" t="s">
        <v>477</v>
      </c>
      <c r="P237" t="s">
        <v>477</v>
      </c>
      <c r="R237" t="s">
        <v>477</v>
      </c>
      <c r="S237" s="6" t="s">
        <v>956</v>
      </c>
      <c r="T237" s="6" t="s">
        <v>477</v>
      </c>
      <c r="U237" s="6"/>
      <c r="V237" s="6" t="s">
        <v>477</v>
      </c>
      <c r="W237" s="6"/>
      <c r="X237" s="6" t="s">
        <v>484</v>
      </c>
      <c r="Y237" t="e">
        <f>VLOOKUP(Z237,#REF!,2,0)</f>
        <v>#REF!</v>
      </c>
      <c r="Z237" t="s">
        <v>88</v>
      </c>
      <c r="AA237" s="6" t="s">
        <v>543</v>
      </c>
      <c r="AB237" t="s">
        <v>519</v>
      </c>
    </row>
    <row r="238" spans="2:28">
      <c r="B238" t="s">
        <v>2877</v>
      </c>
      <c r="C238" s="5">
        <v>6748866</v>
      </c>
      <c r="D238" s="7" t="s">
        <v>477</v>
      </c>
      <c r="E238" s="6" t="s">
        <v>957</v>
      </c>
      <c r="F238" s="6" t="s">
        <v>477</v>
      </c>
      <c r="G238" s="6"/>
      <c r="H238" s="6" t="s">
        <v>477</v>
      </c>
      <c r="I238" s="6"/>
      <c r="J238" s="6" t="s">
        <v>477</v>
      </c>
      <c r="K238" s="6"/>
      <c r="L238" s="6" t="s">
        <v>477</v>
      </c>
      <c r="M238">
        <v>7366430</v>
      </c>
      <c r="N238" t="s">
        <v>477</v>
      </c>
      <c r="P238" t="s">
        <v>477</v>
      </c>
      <c r="R238" t="s">
        <v>477</v>
      </c>
      <c r="S238" s="6" t="s">
        <v>958</v>
      </c>
      <c r="T238" s="6" t="s">
        <v>477</v>
      </c>
      <c r="U238" s="6"/>
      <c r="V238" s="6" t="s">
        <v>477</v>
      </c>
      <c r="W238" s="6"/>
      <c r="X238" s="6" t="s">
        <v>484</v>
      </c>
      <c r="Y238" t="e">
        <f>VLOOKUP(Z238,#REF!,2,0)</f>
        <v>#REF!</v>
      </c>
      <c r="Z238" t="s">
        <v>88</v>
      </c>
      <c r="AA238" s="6" t="s">
        <v>543</v>
      </c>
      <c r="AB238" t="s">
        <v>519</v>
      </c>
    </row>
    <row r="239" spans="2:28">
      <c r="B239" t="s">
        <v>2877</v>
      </c>
      <c r="C239" s="5">
        <v>6748999</v>
      </c>
      <c r="D239" s="7" t="s">
        <v>477</v>
      </c>
      <c r="E239" s="6" t="s">
        <v>959</v>
      </c>
      <c r="F239" s="6" t="s">
        <v>477</v>
      </c>
      <c r="G239" s="6"/>
      <c r="H239" s="6" t="s">
        <v>477</v>
      </c>
      <c r="I239" s="6"/>
      <c r="J239" s="6" t="s">
        <v>477</v>
      </c>
      <c r="K239" s="6"/>
      <c r="L239" s="6" t="s">
        <v>477</v>
      </c>
      <c r="M239">
        <v>3144280130</v>
      </c>
      <c r="N239" t="s">
        <v>477</v>
      </c>
      <c r="P239" t="s">
        <v>477</v>
      </c>
      <c r="R239" t="s">
        <v>477</v>
      </c>
      <c r="S239" s="6" t="s">
        <v>960</v>
      </c>
      <c r="T239" s="6" t="s">
        <v>477</v>
      </c>
      <c r="U239" s="6"/>
      <c r="V239" s="6" t="s">
        <v>477</v>
      </c>
      <c r="W239" s="6"/>
      <c r="X239" s="6" t="s">
        <v>484</v>
      </c>
      <c r="Y239" t="e">
        <f>VLOOKUP(Z239,#REF!,2,0)</f>
        <v>#REF!</v>
      </c>
      <c r="Z239" t="s">
        <v>2469</v>
      </c>
      <c r="AA239" s="6" t="s">
        <v>518</v>
      </c>
      <c r="AB239" t="s">
        <v>519</v>
      </c>
    </row>
    <row r="240" spans="2:28">
      <c r="B240" t="s">
        <v>2877</v>
      </c>
      <c r="C240" s="5">
        <v>6751354</v>
      </c>
      <c r="D240" s="7" t="s">
        <v>477</v>
      </c>
      <c r="E240" s="6" t="s">
        <v>961</v>
      </c>
      <c r="F240" s="6" t="s">
        <v>477</v>
      </c>
      <c r="G240" s="6"/>
      <c r="H240" s="6" t="s">
        <v>477</v>
      </c>
      <c r="I240" s="6"/>
      <c r="J240" s="6" t="s">
        <v>477</v>
      </c>
      <c r="K240" s="6"/>
      <c r="L240" s="6" t="s">
        <v>477</v>
      </c>
      <c r="M240">
        <v>3125051734</v>
      </c>
      <c r="N240" t="s">
        <v>477</v>
      </c>
      <c r="P240" t="s">
        <v>477</v>
      </c>
      <c r="R240" t="s">
        <v>477</v>
      </c>
      <c r="S240" s="6" t="s">
        <v>962</v>
      </c>
      <c r="T240" s="6" t="s">
        <v>477</v>
      </c>
      <c r="U240" s="6"/>
      <c r="V240" s="6" t="s">
        <v>477</v>
      </c>
      <c r="W240" s="6"/>
      <c r="X240" s="6" t="s">
        <v>484</v>
      </c>
      <c r="Y240" t="e">
        <f>VLOOKUP(Z240,#REF!,2,0)</f>
        <v>#REF!</v>
      </c>
      <c r="Z240" t="s">
        <v>2469</v>
      </c>
      <c r="AA240" s="6" t="s">
        <v>518</v>
      </c>
      <c r="AB240" t="s">
        <v>519</v>
      </c>
    </row>
    <row r="241" spans="2:28">
      <c r="B241" t="s">
        <v>2877</v>
      </c>
      <c r="C241" s="5">
        <v>6751649</v>
      </c>
      <c r="D241" s="7" t="s">
        <v>477</v>
      </c>
      <c r="E241" s="6" t="s">
        <v>963</v>
      </c>
      <c r="F241" s="6" t="s">
        <v>477</v>
      </c>
      <c r="G241" s="6"/>
      <c r="H241" s="6" t="s">
        <v>477</v>
      </c>
      <c r="I241" s="6"/>
      <c r="J241" s="6" t="s">
        <v>477</v>
      </c>
      <c r="K241" s="6"/>
      <c r="L241" s="6" t="s">
        <v>477</v>
      </c>
      <c r="M241">
        <v>3142964409</v>
      </c>
      <c r="N241" t="s">
        <v>477</v>
      </c>
      <c r="P241" t="s">
        <v>477</v>
      </c>
      <c r="R241" t="s">
        <v>477</v>
      </c>
      <c r="S241" s="6" t="s">
        <v>964</v>
      </c>
      <c r="T241" s="6" t="s">
        <v>477</v>
      </c>
      <c r="U241" s="6"/>
      <c r="V241" s="6" t="s">
        <v>477</v>
      </c>
      <c r="W241" s="6"/>
      <c r="X241" s="6" t="s">
        <v>484</v>
      </c>
      <c r="Y241" t="e">
        <f>VLOOKUP(Z241,#REF!,2,0)</f>
        <v>#REF!</v>
      </c>
      <c r="Z241" t="s">
        <v>153</v>
      </c>
      <c r="AA241" s="6" t="s">
        <v>543</v>
      </c>
      <c r="AB241" t="s">
        <v>519</v>
      </c>
    </row>
    <row r="242" spans="2:28">
      <c r="B242" t="s">
        <v>2877</v>
      </c>
      <c r="C242" s="5">
        <v>6757088</v>
      </c>
      <c r="D242" s="7" t="s">
        <v>477</v>
      </c>
      <c r="E242" s="6" t="s">
        <v>965</v>
      </c>
      <c r="F242" s="6" t="s">
        <v>477</v>
      </c>
      <c r="G242" s="6"/>
      <c r="H242" s="6" t="s">
        <v>477</v>
      </c>
      <c r="I242" s="6"/>
      <c r="J242" s="6" t="s">
        <v>477</v>
      </c>
      <c r="K242" s="6"/>
      <c r="L242" s="6" t="s">
        <v>477</v>
      </c>
      <c r="M242">
        <v>3114759424</v>
      </c>
      <c r="N242" t="s">
        <v>477</v>
      </c>
      <c r="P242" t="s">
        <v>477</v>
      </c>
      <c r="R242" t="s">
        <v>477</v>
      </c>
      <c r="S242" s="6" t="s">
        <v>966</v>
      </c>
      <c r="T242" s="6" t="s">
        <v>477</v>
      </c>
      <c r="U242" s="6"/>
      <c r="V242" s="6" t="s">
        <v>477</v>
      </c>
      <c r="W242" s="6"/>
      <c r="X242" s="6" t="s">
        <v>484</v>
      </c>
      <c r="Y242" t="e">
        <f>VLOOKUP(Z242,#REF!,2,0)</f>
        <v>#REF!</v>
      </c>
      <c r="Z242" t="s">
        <v>88</v>
      </c>
      <c r="AA242" s="6" t="s">
        <v>518</v>
      </c>
      <c r="AB242" t="s">
        <v>519</v>
      </c>
    </row>
    <row r="243" spans="2:28">
      <c r="B243" t="s">
        <v>2877</v>
      </c>
      <c r="C243" s="5">
        <v>6757382</v>
      </c>
      <c r="D243" s="7" t="s">
        <v>477</v>
      </c>
      <c r="E243" s="6" t="s">
        <v>967</v>
      </c>
      <c r="F243" s="6" t="s">
        <v>477</v>
      </c>
      <c r="G243" s="6"/>
      <c r="H243" s="6" t="s">
        <v>477</v>
      </c>
      <c r="I243" s="6"/>
      <c r="J243" s="6" t="s">
        <v>477</v>
      </c>
      <c r="K243" s="6"/>
      <c r="L243" s="6" t="s">
        <v>477</v>
      </c>
      <c r="M243">
        <v>3102522454</v>
      </c>
      <c r="N243" t="s">
        <v>477</v>
      </c>
      <c r="P243" t="s">
        <v>477</v>
      </c>
      <c r="R243" t="s">
        <v>477</v>
      </c>
      <c r="S243" s="6" t="s">
        <v>968</v>
      </c>
      <c r="T243" s="6" t="s">
        <v>477</v>
      </c>
      <c r="U243" s="6"/>
      <c r="V243" s="6" t="s">
        <v>477</v>
      </c>
      <c r="W243" s="6"/>
      <c r="X243" s="6" t="s">
        <v>484</v>
      </c>
      <c r="Y243" t="e">
        <f>VLOOKUP(Z243,#REF!,2,0)</f>
        <v>#REF!</v>
      </c>
      <c r="Z243" t="s">
        <v>88</v>
      </c>
      <c r="AA243" s="6" t="s">
        <v>518</v>
      </c>
      <c r="AB243" t="s">
        <v>519</v>
      </c>
    </row>
    <row r="244" spans="2:28">
      <c r="B244" t="s">
        <v>2877</v>
      </c>
      <c r="C244" s="5">
        <v>6759027</v>
      </c>
      <c r="D244" s="7" t="s">
        <v>477</v>
      </c>
      <c r="E244" s="6" t="s">
        <v>969</v>
      </c>
      <c r="F244" s="6" t="s">
        <v>477</v>
      </c>
      <c r="G244" s="6"/>
      <c r="H244" s="6" t="s">
        <v>477</v>
      </c>
      <c r="I244" s="6"/>
      <c r="J244" s="6" t="s">
        <v>477</v>
      </c>
      <c r="K244" s="6"/>
      <c r="L244" s="6" t="s">
        <v>477</v>
      </c>
      <c r="M244">
        <v>3112402237</v>
      </c>
      <c r="N244" t="s">
        <v>477</v>
      </c>
      <c r="P244" t="s">
        <v>477</v>
      </c>
      <c r="R244" t="s">
        <v>477</v>
      </c>
      <c r="S244" s="6" t="s">
        <v>970</v>
      </c>
      <c r="T244" s="6" t="s">
        <v>477</v>
      </c>
      <c r="U244" s="6"/>
      <c r="V244" s="6" t="s">
        <v>477</v>
      </c>
      <c r="W244" s="6"/>
      <c r="X244" s="6" t="s">
        <v>484</v>
      </c>
      <c r="Y244" t="e">
        <f>VLOOKUP(Z244,#REF!,2,0)</f>
        <v>#REF!</v>
      </c>
      <c r="Z244" t="s">
        <v>128</v>
      </c>
      <c r="AA244" s="6" t="s">
        <v>518</v>
      </c>
      <c r="AB244" t="s">
        <v>519</v>
      </c>
    </row>
    <row r="245" spans="2:28">
      <c r="B245" t="s">
        <v>2877</v>
      </c>
      <c r="C245" s="5">
        <v>6760577</v>
      </c>
      <c r="D245" s="7" t="s">
        <v>477</v>
      </c>
      <c r="E245" s="6" t="s">
        <v>971</v>
      </c>
      <c r="F245" s="6" t="s">
        <v>477</v>
      </c>
      <c r="G245" s="6"/>
      <c r="H245" s="6" t="s">
        <v>477</v>
      </c>
      <c r="I245" s="6"/>
      <c r="J245" s="6" t="s">
        <v>477</v>
      </c>
      <c r="K245" s="6"/>
      <c r="L245" s="6" t="s">
        <v>477</v>
      </c>
      <c r="M245">
        <v>7424853</v>
      </c>
      <c r="N245" t="s">
        <v>477</v>
      </c>
      <c r="P245" t="s">
        <v>477</v>
      </c>
      <c r="R245" t="s">
        <v>477</v>
      </c>
      <c r="S245" s="6" t="s">
        <v>972</v>
      </c>
      <c r="T245" s="6" t="s">
        <v>477</v>
      </c>
      <c r="U245" s="6"/>
      <c r="V245" s="6" t="s">
        <v>477</v>
      </c>
      <c r="W245" s="6"/>
      <c r="X245" s="6" t="s">
        <v>484</v>
      </c>
      <c r="Y245" t="e">
        <f>VLOOKUP(Z245,#REF!,2,0)</f>
        <v>#REF!</v>
      </c>
      <c r="Z245" t="s">
        <v>88</v>
      </c>
      <c r="AA245" s="6" t="s">
        <v>543</v>
      </c>
      <c r="AB245" t="s">
        <v>519</v>
      </c>
    </row>
    <row r="246" spans="2:28">
      <c r="B246" t="s">
        <v>2877</v>
      </c>
      <c r="C246" s="5">
        <v>6760834</v>
      </c>
      <c r="D246" s="7" t="s">
        <v>477</v>
      </c>
      <c r="E246" s="6" t="s">
        <v>973</v>
      </c>
      <c r="F246" s="6" t="s">
        <v>477</v>
      </c>
      <c r="G246" s="6"/>
      <c r="H246" s="6" t="s">
        <v>477</v>
      </c>
      <c r="I246" s="6"/>
      <c r="J246" s="6" t="s">
        <v>477</v>
      </c>
      <c r="K246" s="6"/>
      <c r="L246" s="6" t="s">
        <v>477</v>
      </c>
      <c r="M246">
        <v>3115213458</v>
      </c>
      <c r="N246" t="s">
        <v>477</v>
      </c>
      <c r="P246" t="s">
        <v>477</v>
      </c>
      <c r="R246" t="s">
        <v>477</v>
      </c>
      <c r="S246" s="6" t="s">
        <v>974</v>
      </c>
      <c r="T246" s="6" t="s">
        <v>477</v>
      </c>
      <c r="U246" s="6"/>
      <c r="V246" s="6" t="s">
        <v>477</v>
      </c>
      <c r="W246" s="6"/>
      <c r="X246" s="6" t="s">
        <v>484</v>
      </c>
      <c r="Y246" t="e">
        <f>VLOOKUP(Z246,#REF!,2,0)</f>
        <v>#REF!</v>
      </c>
      <c r="Z246" t="s">
        <v>2458</v>
      </c>
      <c r="AA246" s="6" t="s">
        <v>543</v>
      </c>
      <c r="AB246" t="s">
        <v>519</v>
      </c>
    </row>
    <row r="247" spans="2:28">
      <c r="B247" t="s">
        <v>2877</v>
      </c>
      <c r="C247" s="5">
        <v>6761113</v>
      </c>
      <c r="D247" s="7" t="s">
        <v>477</v>
      </c>
      <c r="E247" s="6" t="s">
        <v>975</v>
      </c>
      <c r="F247" s="6" t="s">
        <v>477</v>
      </c>
      <c r="G247" s="6"/>
      <c r="H247" s="6" t="s">
        <v>477</v>
      </c>
      <c r="I247" s="6"/>
      <c r="J247" s="6" t="s">
        <v>477</v>
      </c>
      <c r="K247" s="6"/>
      <c r="L247" s="6" t="s">
        <v>477</v>
      </c>
      <c r="M247">
        <v>3123063334</v>
      </c>
      <c r="N247" t="s">
        <v>477</v>
      </c>
      <c r="P247" t="s">
        <v>477</v>
      </c>
      <c r="R247" t="s">
        <v>477</v>
      </c>
      <c r="S247" s="6" t="s">
        <v>976</v>
      </c>
      <c r="T247" s="6" t="s">
        <v>477</v>
      </c>
      <c r="U247" s="6"/>
      <c r="V247" s="6" t="s">
        <v>477</v>
      </c>
      <c r="W247" s="6"/>
      <c r="X247" s="6" t="s">
        <v>484</v>
      </c>
      <c r="Y247" t="e">
        <f>VLOOKUP(Z247,#REF!,2,0)</f>
        <v>#REF!</v>
      </c>
      <c r="Z247" t="s">
        <v>152</v>
      </c>
      <c r="AA247" s="6" t="s">
        <v>543</v>
      </c>
      <c r="AB247" t="s">
        <v>519</v>
      </c>
    </row>
    <row r="248" spans="2:28">
      <c r="B248" t="s">
        <v>2877</v>
      </c>
      <c r="C248" s="5">
        <v>6761856</v>
      </c>
      <c r="D248" s="7" t="s">
        <v>477</v>
      </c>
      <c r="E248" s="6" t="s">
        <v>977</v>
      </c>
      <c r="F248" s="6" t="s">
        <v>477</v>
      </c>
      <c r="G248" s="6"/>
      <c r="H248" s="6" t="s">
        <v>477</v>
      </c>
      <c r="I248" s="6"/>
      <c r="J248" s="6" t="s">
        <v>477</v>
      </c>
      <c r="K248" s="6"/>
      <c r="L248" s="6" t="s">
        <v>477</v>
      </c>
      <c r="M248">
        <v>3102544196</v>
      </c>
      <c r="N248" t="s">
        <v>477</v>
      </c>
      <c r="P248" t="s">
        <v>477</v>
      </c>
      <c r="R248" t="s">
        <v>477</v>
      </c>
      <c r="S248" s="6" t="s">
        <v>978</v>
      </c>
      <c r="T248" s="6" t="s">
        <v>477</v>
      </c>
      <c r="U248" s="6"/>
      <c r="V248" s="6" t="s">
        <v>477</v>
      </c>
      <c r="W248" s="6"/>
      <c r="X248" s="6" t="s">
        <v>484</v>
      </c>
      <c r="Y248" t="e">
        <f>VLOOKUP(Z248,#REF!,2,0)</f>
        <v>#REF!</v>
      </c>
      <c r="Z248" t="s">
        <v>107</v>
      </c>
      <c r="AA248" s="6" t="s">
        <v>518</v>
      </c>
      <c r="AB248" t="s">
        <v>519</v>
      </c>
    </row>
    <row r="249" spans="2:28">
      <c r="B249" t="s">
        <v>2877</v>
      </c>
      <c r="C249" s="5">
        <v>6762373</v>
      </c>
      <c r="D249" s="7" t="s">
        <v>477</v>
      </c>
      <c r="E249" s="6" t="s">
        <v>979</v>
      </c>
      <c r="F249" s="6" t="s">
        <v>477</v>
      </c>
      <c r="G249" s="6"/>
      <c r="H249" s="6" t="s">
        <v>477</v>
      </c>
      <c r="I249" s="6"/>
      <c r="J249" s="6" t="s">
        <v>477</v>
      </c>
      <c r="K249" s="6"/>
      <c r="L249" s="6" t="s">
        <v>477</v>
      </c>
      <c r="M249">
        <v>3142114906</v>
      </c>
      <c r="N249" t="s">
        <v>477</v>
      </c>
      <c r="P249" t="s">
        <v>477</v>
      </c>
      <c r="R249" t="s">
        <v>477</v>
      </c>
      <c r="S249" s="6" t="s">
        <v>980</v>
      </c>
      <c r="T249" s="6" t="s">
        <v>477</v>
      </c>
      <c r="U249" s="6"/>
      <c r="V249" s="6" t="s">
        <v>477</v>
      </c>
      <c r="W249" s="6"/>
      <c r="X249" s="6" t="s">
        <v>484</v>
      </c>
      <c r="Y249" t="e">
        <f>VLOOKUP(Z249,#REF!,2,0)</f>
        <v>#REF!</v>
      </c>
      <c r="Z249" t="s">
        <v>147</v>
      </c>
      <c r="AA249" s="6" t="s">
        <v>518</v>
      </c>
      <c r="AB249" t="s">
        <v>519</v>
      </c>
    </row>
    <row r="250" spans="2:28">
      <c r="B250" t="s">
        <v>2877</v>
      </c>
      <c r="C250" s="5">
        <v>6763130</v>
      </c>
      <c r="D250" s="7" t="s">
        <v>477</v>
      </c>
      <c r="E250" s="6" t="s">
        <v>981</v>
      </c>
      <c r="F250" s="6" t="s">
        <v>477</v>
      </c>
      <c r="G250" s="6"/>
      <c r="H250" s="6" t="s">
        <v>477</v>
      </c>
      <c r="I250" s="6"/>
      <c r="J250" s="6" t="s">
        <v>477</v>
      </c>
      <c r="K250" s="6"/>
      <c r="L250" s="6" t="s">
        <v>477</v>
      </c>
      <c r="M250">
        <v>912923109</v>
      </c>
      <c r="N250" t="s">
        <v>477</v>
      </c>
      <c r="P250" t="s">
        <v>477</v>
      </c>
      <c r="R250" t="s">
        <v>477</v>
      </c>
      <c r="S250" s="6" t="s">
        <v>982</v>
      </c>
      <c r="T250" s="6" t="s">
        <v>477</v>
      </c>
      <c r="U250" s="6"/>
      <c r="V250" s="6" t="s">
        <v>477</v>
      </c>
      <c r="W250" s="6"/>
      <c r="X250" s="6" t="s">
        <v>484</v>
      </c>
      <c r="Y250" t="e">
        <f>VLOOKUP(Z250,#REF!,2,0)</f>
        <v>#REF!</v>
      </c>
      <c r="Z250" t="s">
        <v>2351</v>
      </c>
      <c r="AA250" s="6" t="s">
        <v>491</v>
      </c>
      <c r="AB250" t="s">
        <v>467</v>
      </c>
    </row>
    <row r="251" spans="2:28">
      <c r="B251" t="s">
        <v>2877</v>
      </c>
      <c r="C251" s="5">
        <v>6764643</v>
      </c>
      <c r="D251" s="7" t="s">
        <v>477</v>
      </c>
      <c r="E251" s="6" t="s">
        <v>983</v>
      </c>
      <c r="F251" s="6" t="s">
        <v>477</v>
      </c>
      <c r="G251" s="6"/>
      <c r="H251" s="6" t="s">
        <v>477</v>
      </c>
      <c r="I251" s="6"/>
      <c r="J251" s="6" t="s">
        <v>477</v>
      </c>
      <c r="K251" s="6"/>
      <c r="L251" s="6" t="s">
        <v>477</v>
      </c>
      <c r="M251">
        <v>3153166777</v>
      </c>
      <c r="N251" t="s">
        <v>477</v>
      </c>
      <c r="P251" t="s">
        <v>477</v>
      </c>
      <c r="R251" t="s">
        <v>477</v>
      </c>
      <c r="S251" s="6" t="s">
        <v>984</v>
      </c>
      <c r="T251" s="6" t="s">
        <v>477</v>
      </c>
      <c r="U251" s="6"/>
      <c r="V251" s="6" t="s">
        <v>477</v>
      </c>
      <c r="W251" s="6"/>
      <c r="X251" s="6" t="s">
        <v>484</v>
      </c>
      <c r="Y251" t="e">
        <f>VLOOKUP(Z251,#REF!,2,0)</f>
        <v>#REF!</v>
      </c>
      <c r="Z251" t="s">
        <v>2469</v>
      </c>
      <c r="AA251" s="6" t="s">
        <v>543</v>
      </c>
      <c r="AB251" t="s">
        <v>519</v>
      </c>
    </row>
    <row r="252" spans="2:28">
      <c r="B252" t="s">
        <v>2877</v>
      </c>
      <c r="C252" s="5">
        <v>6765251</v>
      </c>
      <c r="D252" s="7" t="s">
        <v>477</v>
      </c>
      <c r="E252" s="6" t="s">
        <v>985</v>
      </c>
      <c r="F252" s="6" t="s">
        <v>477</v>
      </c>
      <c r="G252" s="6"/>
      <c r="H252" s="6" t="s">
        <v>477</v>
      </c>
      <c r="I252" s="6"/>
      <c r="J252" s="6" t="s">
        <v>477</v>
      </c>
      <c r="K252" s="6"/>
      <c r="L252" s="6" t="s">
        <v>477</v>
      </c>
      <c r="M252">
        <v>3133392599</v>
      </c>
      <c r="N252" t="s">
        <v>477</v>
      </c>
      <c r="P252" t="s">
        <v>477</v>
      </c>
      <c r="R252" t="s">
        <v>477</v>
      </c>
      <c r="S252" s="6" t="s">
        <v>986</v>
      </c>
      <c r="T252" s="6" t="s">
        <v>477</v>
      </c>
      <c r="U252" s="6"/>
      <c r="V252" s="6" t="s">
        <v>477</v>
      </c>
      <c r="W252" s="6"/>
      <c r="X252" s="6" t="s">
        <v>484</v>
      </c>
      <c r="Y252" t="e">
        <f>VLOOKUP(Z252,#REF!,2,0)</f>
        <v>#REF!</v>
      </c>
      <c r="Z252" t="s">
        <v>88</v>
      </c>
      <c r="AA252" s="6" t="s">
        <v>518</v>
      </c>
      <c r="AB252" t="s">
        <v>519</v>
      </c>
    </row>
    <row r="253" spans="2:28">
      <c r="B253" t="s">
        <v>2877</v>
      </c>
      <c r="C253" s="5">
        <v>6767771</v>
      </c>
      <c r="D253" s="7" t="s">
        <v>477</v>
      </c>
      <c r="E253" s="6" t="s">
        <v>987</v>
      </c>
      <c r="F253" s="6" t="s">
        <v>477</v>
      </c>
      <c r="G253" s="6"/>
      <c r="H253" s="6" t="s">
        <v>477</v>
      </c>
      <c r="I253" s="6"/>
      <c r="J253" s="6" t="s">
        <v>477</v>
      </c>
      <c r="K253" s="6"/>
      <c r="L253" s="6" t="s">
        <v>477</v>
      </c>
      <c r="M253">
        <v>987402663</v>
      </c>
      <c r="N253" t="s">
        <v>477</v>
      </c>
      <c r="P253" t="s">
        <v>477</v>
      </c>
      <c r="R253" t="s">
        <v>477</v>
      </c>
      <c r="S253" s="6" t="s">
        <v>988</v>
      </c>
      <c r="T253" s="6" t="s">
        <v>477</v>
      </c>
      <c r="U253" s="6"/>
      <c r="V253" s="6" t="s">
        <v>477</v>
      </c>
      <c r="W253" s="6"/>
      <c r="X253" s="6" t="s">
        <v>484</v>
      </c>
      <c r="Y253" t="e">
        <f>VLOOKUP(Z253,#REF!,2,0)</f>
        <v>#REF!</v>
      </c>
      <c r="Z253" t="s">
        <v>88</v>
      </c>
      <c r="AA253" s="6" t="s">
        <v>518</v>
      </c>
      <c r="AB253" t="s">
        <v>519</v>
      </c>
    </row>
    <row r="254" spans="2:28">
      <c r="B254" t="s">
        <v>2877</v>
      </c>
      <c r="C254" s="5">
        <v>6768358</v>
      </c>
      <c r="D254" s="7" t="s">
        <v>477</v>
      </c>
      <c r="E254" s="6" t="s">
        <v>989</v>
      </c>
      <c r="F254" s="6" t="s">
        <v>477</v>
      </c>
      <c r="G254" s="6"/>
      <c r="H254" s="6" t="s">
        <v>477</v>
      </c>
      <c r="I254" s="6"/>
      <c r="J254" s="6" t="s">
        <v>477</v>
      </c>
      <c r="K254" s="6"/>
      <c r="L254" s="6" t="s">
        <v>477</v>
      </c>
      <c r="M254">
        <v>3124038935</v>
      </c>
      <c r="N254" t="s">
        <v>477</v>
      </c>
      <c r="P254" t="s">
        <v>477</v>
      </c>
      <c r="R254" t="s">
        <v>477</v>
      </c>
      <c r="S254" s="6" t="s">
        <v>990</v>
      </c>
      <c r="T254" s="6" t="s">
        <v>477</v>
      </c>
      <c r="U254" s="6"/>
      <c r="V254" s="6" t="s">
        <v>477</v>
      </c>
      <c r="W254" s="6"/>
      <c r="X254" s="6" t="s">
        <v>484</v>
      </c>
      <c r="Y254" t="e">
        <f>VLOOKUP(Z254,#REF!,2,0)</f>
        <v>#REF!</v>
      </c>
      <c r="Z254" t="s">
        <v>2469</v>
      </c>
      <c r="AA254" s="6" t="s">
        <v>518</v>
      </c>
      <c r="AB254" t="s">
        <v>519</v>
      </c>
    </row>
    <row r="255" spans="2:28">
      <c r="B255" t="s">
        <v>2877</v>
      </c>
      <c r="C255" s="5">
        <v>6769268</v>
      </c>
      <c r="D255" s="7" t="s">
        <v>477</v>
      </c>
      <c r="E255" s="6" t="s">
        <v>991</v>
      </c>
      <c r="F255" s="6" t="s">
        <v>477</v>
      </c>
      <c r="G255" s="6"/>
      <c r="H255" s="6" t="s">
        <v>477</v>
      </c>
      <c r="I255" s="6"/>
      <c r="J255" s="6" t="s">
        <v>477</v>
      </c>
      <c r="K255" s="6"/>
      <c r="L255" s="6" t="s">
        <v>477</v>
      </c>
      <c r="M255">
        <v>3102805178</v>
      </c>
      <c r="N255" t="s">
        <v>477</v>
      </c>
      <c r="P255" t="s">
        <v>477</v>
      </c>
      <c r="R255" t="s">
        <v>477</v>
      </c>
      <c r="S255" s="6" t="s">
        <v>992</v>
      </c>
      <c r="T255" s="6" t="s">
        <v>477</v>
      </c>
      <c r="U255" s="6"/>
      <c r="V255" s="6" t="s">
        <v>477</v>
      </c>
      <c r="W255" s="6"/>
      <c r="X255" s="6" t="s">
        <v>484</v>
      </c>
      <c r="Y255" t="e">
        <f>VLOOKUP(Z255,#REF!,2,0)</f>
        <v>#REF!</v>
      </c>
      <c r="Z255" t="s">
        <v>153</v>
      </c>
      <c r="AA255" s="6" t="s">
        <v>499</v>
      </c>
      <c r="AB255" t="s">
        <v>519</v>
      </c>
    </row>
    <row r="256" spans="2:28">
      <c r="B256" t="s">
        <v>2877</v>
      </c>
      <c r="C256" s="5">
        <v>6769915</v>
      </c>
      <c r="D256" s="7" t="s">
        <v>477</v>
      </c>
      <c r="E256" s="6" t="s">
        <v>993</v>
      </c>
      <c r="F256" s="6" t="s">
        <v>477</v>
      </c>
      <c r="G256" s="6"/>
      <c r="H256" s="6" t="s">
        <v>477</v>
      </c>
      <c r="I256" s="6"/>
      <c r="J256" s="6" t="s">
        <v>477</v>
      </c>
      <c r="K256" s="6"/>
      <c r="L256" s="6" t="s">
        <v>477</v>
      </c>
      <c r="M256">
        <v>3108003430</v>
      </c>
      <c r="N256" t="s">
        <v>477</v>
      </c>
      <c r="P256" t="s">
        <v>477</v>
      </c>
      <c r="R256" t="s">
        <v>477</v>
      </c>
      <c r="S256" s="6" t="s">
        <v>994</v>
      </c>
      <c r="T256" s="6" t="s">
        <v>477</v>
      </c>
      <c r="U256" s="6"/>
      <c r="V256" s="6" t="s">
        <v>477</v>
      </c>
      <c r="W256" s="6"/>
      <c r="X256" s="6" t="s">
        <v>484</v>
      </c>
      <c r="Y256" t="e">
        <f>VLOOKUP(Z256,#REF!,2,0)</f>
        <v>#REF!</v>
      </c>
      <c r="Z256" t="s">
        <v>88</v>
      </c>
      <c r="AA256" s="6"/>
      <c r="AB256" t="s">
        <v>519</v>
      </c>
    </row>
    <row r="257" spans="2:28">
      <c r="B257" t="s">
        <v>2877</v>
      </c>
      <c r="C257" s="5">
        <v>6771603</v>
      </c>
      <c r="D257" s="7" t="s">
        <v>477</v>
      </c>
      <c r="E257" s="6" t="s">
        <v>995</v>
      </c>
      <c r="F257" s="6" t="s">
        <v>477</v>
      </c>
      <c r="G257" s="6"/>
      <c r="H257" s="6" t="s">
        <v>477</v>
      </c>
      <c r="I257" s="6"/>
      <c r="J257" s="6" t="s">
        <v>477</v>
      </c>
      <c r="K257" s="6"/>
      <c r="L257" s="6" t="s">
        <v>477</v>
      </c>
      <c r="M257">
        <v>3125342081</v>
      </c>
      <c r="N257" t="s">
        <v>477</v>
      </c>
      <c r="P257" t="s">
        <v>477</v>
      </c>
      <c r="R257" t="s">
        <v>477</v>
      </c>
      <c r="S257" s="6" t="s">
        <v>996</v>
      </c>
      <c r="T257" s="6" t="s">
        <v>477</v>
      </c>
      <c r="U257" s="6"/>
      <c r="V257" s="6" t="s">
        <v>477</v>
      </c>
      <c r="W257" s="6"/>
      <c r="X257" s="6" t="s">
        <v>484</v>
      </c>
      <c r="Y257" t="e">
        <f>VLOOKUP(Z257,#REF!,2,0)</f>
        <v>#REF!</v>
      </c>
      <c r="Z257" t="s">
        <v>88</v>
      </c>
      <c r="AA257" s="6" t="s">
        <v>518</v>
      </c>
      <c r="AB257" t="s">
        <v>519</v>
      </c>
    </row>
    <row r="258" spans="2:28">
      <c r="B258" t="s">
        <v>2877</v>
      </c>
      <c r="C258" s="5">
        <v>6775268</v>
      </c>
      <c r="D258" s="7" t="s">
        <v>477</v>
      </c>
      <c r="E258" s="6" t="s">
        <v>997</v>
      </c>
      <c r="F258" s="6" t="s">
        <v>477</v>
      </c>
      <c r="G258" s="6"/>
      <c r="H258" s="6" t="s">
        <v>477</v>
      </c>
      <c r="I258" s="6"/>
      <c r="J258" s="6" t="s">
        <v>477</v>
      </c>
      <c r="K258" s="6"/>
      <c r="L258" s="6" t="s">
        <v>477</v>
      </c>
      <c r="M258">
        <v>3105554166</v>
      </c>
      <c r="N258" t="s">
        <v>477</v>
      </c>
      <c r="P258" t="s">
        <v>477</v>
      </c>
      <c r="R258" t="s">
        <v>477</v>
      </c>
      <c r="S258" s="6" t="s">
        <v>998</v>
      </c>
      <c r="T258" s="6" t="s">
        <v>477</v>
      </c>
      <c r="U258" s="6"/>
      <c r="V258" s="6" t="s">
        <v>477</v>
      </c>
      <c r="W258" s="6"/>
      <c r="X258" s="6" t="s">
        <v>484</v>
      </c>
      <c r="Y258" t="e">
        <f>VLOOKUP(Z258,#REF!,2,0)</f>
        <v>#REF!</v>
      </c>
      <c r="Z258" t="s">
        <v>2436</v>
      </c>
      <c r="AA258" s="6" t="s">
        <v>543</v>
      </c>
      <c r="AB258" t="s">
        <v>519</v>
      </c>
    </row>
    <row r="259" spans="2:28">
      <c r="B259" t="s">
        <v>2877</v>
      </c>
      <c r="C259" s="5">
        <v>6776949</v>
      </c>
      <c r="D259" s="7" t="s">
        <v>477</v>
      </c>
      <c r="E259" s="6" t="s">
        <v>999</v>
      </c>
      <c r="F259" s="6" t="s">
        <v>477</v>
      </c>
      <c r="G259" s="6"/>
      <c r="H259" s="6" t="s">
        <v>477</v>
      </c>
      <c r="I259" s="6"/>
      <c r="J259" s="6" t="s">
        <v>477</v>
      </c>
      <c r="K259" s="6"/>
      <c r="L259" s="6" t="s">
        <v>477</v>
      </c>
      <c r="M259">
        <v>3167698562</v>
      </c>
      <c r="N259" t="s">
        <v>477</v>
      </c>
      <c r="P259" t="s">
        <v>477</v>
      </c>
      <c r="R259" t="s">
        <v>477</v>
      </c>
      <c r="S259" s="6" t="s">
        <v>968</v>
      </c>
      <c r="T259" s="6" t="s">
        <v>477</v>
      </c>
      <c r="U259" s="6"/>
      <c r="V259" s="6" t="s">
        <v>477</v>
      </c>
      <c r="W259" s="6"/>
      <c r="X259" s="6" t="s">
        <v>484</v>
      </c>
      <c r="Y259" t="e">
        <f>VLOOKUP(Z259,#REF!,2,0)</f>
        <v>#REF!</v>
      </c>
      <c r="Z259" t="s">
        <v>88</v>
      </c>
      <c r="AA259" s="6" t="s">
        <v>518</v>
      </c>
      <c r="AB259" t="s">
        <v>519</v>
      </c>
    </row>
    <row r="260" spans="2:28">
      <c r="B260" t="s">
        <v>2877</v>
      </c>
      <c r="C260" s="5">
        <v>7120221</v>
      </c>
      <c r="D260" s="7" t="s">
        <v>477</v>
      </c>
      <c r="E260" s="6" t="s">
        <v>1000</v>
      </c>
      <c r="F260" s="6" t="s">
        <v>477</v>
      </c>
      <c r="G260" s="6"/>
      <c r="H260" s="6" t="s">
        <v>477</v>
      </c>
      <c r="I260" s="6"/>
      <c r="J260" s="6" t="s">
        <v>477</v>
      </c>
      <c r="K260" s="6"/>
      <c r="L260" s="6" t="s">
        <v>477</v>
      </c>
      <c r="M260">
        <v>3204197451</v>
      </c>
      <c r="N260" t="s">
        <v>477</v>
      </c>
      <c r="P260" t="s">
        <v>477</v>
      </c>
      <c r="R260" t="s">
        <v>477</v>
      </c>
      <c r="S260" s="6" t="s">
        <v>1001</v>
      </c>
      <c r="T260" s="6" t="s">
        <v>477</v>
      </c>
      <c r="U260" s="6"/>
      <c r="V260" s="6" t="s">
        <v>477</v>
      </c>
      <c r="W260" s="6"/>
      <c r="X260" s="6" t="s">
        <v>484</v>
      </c>
      <c r="Y260" t="e">
        <f>VLOOKUP(Z260,#REF!,2,0)</f>
        <v>#REF!</v>
      </c>
      <c r="Z260" t="s">
        <v>2436</v>
      </c>
      <c r="AA260" s="6" t="s">
        <v>543</v>
      </c>
      <c r="AB260" t="s">
        <v>519</v>
      </c>
    </row>
    <row r="261" spans="2:28">
      <c r="B261" t="s">
        <v>2877</v>
      </c>
      <c r="C261" s="5">
        <v>7124528</v>
      </c>
      <c r="D261" s="7" t="s">
        <v>477</v>
      </c>
      <c r="E261" s="6" t="s">
        <v>1002</v>
      </c>
      <c r="F261" s="6" t="s">
        <v>477</v>
      </c>
      <c r="G261" s="6"/>
      <c r="H261" s="6" t="s">
        <v>477</v>
      </c>
      <c r="I261" s="6"/>
      <c r="J261" s="6" t="s">
        <v>477</v>
      </c>
      <c r="K261" s="6"/>
      <c r="L261" s="6" t="s">
        <v>477</v>
      </c>
      <c r="M261">
        <v>3133972477</v>
      </c>
      <c r="N261" t="s">
        <v>477</v>
      </c>
      <c r="P261" t="s">
        <v>477</v>
      </c>
      <c r="R261" t="s">
        <v>477</v>
      </c>
      <c r="S261" s="6" t="s">
        <v>1003</v>
      </c>
      <c r="T261" s="6" t="s">
        <v>477</v>
      </c>
      <c r="U261" s="6"/>
      <c r="V261" s="6" t="s">
        <v>477</v>
      </c>
      <c r="W261" s="6"/>
      <c r="X261" s="6" t="s">
        <v>484</v>
      </c>
      <c r="Y261" t="e">
        <f>VLOOKUP(Z261,#REF!,2,0)</f>
        <v>#REF!</v>
      </c>
      <c r="Z261" t="s">
        <v>2471</v>
      </c>
      <c r="AA261" s="6" t="s">
        <v>543</v>
      </c>
      <c r="AB261" t="s">
        <v>519</v>
      </c>
    </row>
    <row r="262" spans="2:28">
      <c r="B262" t="s">
        <v>2877</v>
      </c>
      <c r="C262" s="5">
        <v>7125088</v>
      </c>
      <c r="D262" s="7" t="s">
        <v>477</v>
      </c>
      <c r="E262" s="6" t="s">
        <v>1004</v>
      </c>
      <c r="F262" s="6" t="s">
        <v>477</v>
      </c>
      <c r="G262" s="6"/>
      <c r="H262" s="6" t="s">
        <v>477</v>
      </c>
      <c r="I262" s="6"/>
      <c r="J262" s="6" t="s">
        <v>477</v>
      </c>
      <c r="K262" s="6"/>
      <c r="L262" s="6" t="s">
        <v>477</v>
      </c>
      <c r="M262">
        <v>3202913122</v>
      </c>
      <c r="N262" t="s">
        <v>477</v>
      </c>
      <c r="P262" t="s">
        <v>477</v>
      </c>
      <c r="R262" t="s">
        <v>477</v>
      </c>
      <c r="S262" s="6" t="s">
        <v>530</v>
      </c>
      <c r="T262" s="6" t="s">
        <v>477</v>
      </c>
      <c r="U262" s="6"/>
      <c r="V262" s="6" t="s">
        <v>477</v>
      </c>
      <c r="W262" s="6"/>
      <c r="X262" s="6" t="s">
        <v>484</v>
      </c>
      <c r="Y262" t="e">
        <f>VLOOKUP(Z262,#REF!,2,0)</f>
        <v>#REF!</v>
      </c>
      <c r="Z262" t="s">
        <v>90</v>
      </c>
      <c r="AA262" s="6" t="s">
        <v>518</v>
      </c>
      <c r="AB262" t="s">
        <v>519</v>
      </c>
    </row>
    <row r="263" spans="2:28">
      <c r="B263" t="s">
        <v>2877</v>
      </c>
      <c r="C263" s="5">
        <v>7125187</v>
      </c>
      <c r="D263" s="7" t="s">
        <v>477</v>
      </c>
      <c r="E263" s="6" t="s">
        <v>1005</v>
      </c>
      <c r="F263" s="6" t="s">
        <v>477</v>
      </c>
      <c r="G263" s="6"/>
      <c r="H263" s="6" t="s">
        <v>477</v>
      </c>
      <c r="I263" s="6"/>
      <c r="J263" s="6" t="s">
        <v>477</v>
      </c>
      <c r="K263" s="6"/>
      <c r="L263" s="6" t="s">
        <v>477</v>
      </c>
      <c r="M263">
        <v>3106804924</v>
      </c>
      <c r="N263" t="s">
        <v>477</v>
      </c>
      <c r="P263" t="s">
        <v>477</v>
      </c>
      <c r="R263" t="s">
        <v>477</v>
      </c>
      <c r="S263" s="6" t="s">
        <v>1006</v>
      </c>
      <c r="T263" s="6" t="s">
        <v>477</v>
      </c>
      <c r="U263" s="6"/>
      <c r="V263" s="6" t="s">
        <v>477</v>
      </c>
      <c r="W263" s="6"/>
      <c r="X263" s="6" t="s">
        <v>484</v>
      </c>
      <c r="Y263" t="e">
        <f>VLOOKUP(Z263,#REF!,2,0)</f>
        <v>#REF!</v>
      </c>
      <c r="Z263" t="s">
        <v>90</v>
      </c>
      <c r="AA263" s="6" t="s">
        <v>518</v>
      </c>
      <c r="AB263" t="s">
        <v>519</v>
      </c>
    </row>
    <row r="264" spans="2:28">
      <c r="B264" t="s">
        <v>2877</v>
      </c>
      <c r="C264" s="5">
        <v>7125355</v>
      </c>
      <c r="D264" s="7" t="s">
        <v>477</v>
      </c>
      <c r="E264" s="6" t="s">
        <v>1007</v>
      </c>
      <c r="F264" s="6" t="s">
        <v>477</v>
      </c>
      <c r="G264" s="6"/>
      <c r="H264" s="6" t="s">
        <v>477</v>
      </c>
      <c r="I264" s="6"/>
      <c r="J264" s="6" t="s">
        <v>477</v>
      </c>
      <c r="K264" s="6"/>
      <c r="L264" s="6" t="s">
        <v>477</v>
      </c>
      <c r="M264">
        <v>3108858394</v>
      </c>
      <c r="N264" t="s">
        <v>477</v>
      </c>
      <c r="P264" t="s">
        <v>477</v>
      </c>
      <c r="R264" t="s">
        <v>477</v>
      </c>
      <c r="S264" s="6" t="s">
        <v>1008</v>
      </c>
      <c r="T264" s="6" t="s">
        <v>477</v>
      </c>
      <c r="U264" s="6"/>
      <c r="V264" s="6" t="s">
        <v>477</v>
      </c>
      <c r="W264" s="6"/>
      <c r="X264" s="6" t="s">
        <v>484</v>
      </c>
      <c r="Y264" t="e">
        <f>VLOOKUP(Z264,#REF!,2,0)</f>
        <v>#REF!</v>
      </c>
      <c r="Z264" t="s">
        <v>90</v>
      </c>
      <c r="AA264" s="6" t="s">
        <v>518</v>
      </c>
      <c r="AB264" t="s">
        <v>519</v>
      </c>
    </row>
    <row r="265" spans="2:28">
      <c r="B265" t="s">
        <v>2877</v>
      </c>
      <c r="C265" s="5">
        <v>7125392</v>
      </c>
      <c r="D265" s="7" t="s">
        <v>477</v>
      </c>
      <c r="E265" s="6" t="s">
        <v>1009</v>
      </c>
      <c r="F265" s="6" t="s">
        <v>477</v>
      </c>
      <c r="G265" s="6"/>
      <c r="H265" s="6" t="s">
        <v>477</v>
      </c>
      <c r="I265" s="6"/>
      <c r="J265" s="6" t="s">
        <v>477</v>
      </c>
      <c r="K265" s="6"/>
      <c r="L265" s="6" t="s">
        <v>477</v>
      </c>
      <c r="M265">
        <v>3114697581</v>
      </c>
      <c r="N265" t="s">
        <v>477</v>
      </c>
      <c r="P265" t="s">
        <v>477</v>
      </c>
      <c r="R265" t="s">
        <v>477</v>
      </c>
      <c r="S265" s="6" t="s">
        <v>1010</v>
      </c>
      <c r="T265" s="6" t="s">
        <v>477</v>
      </c>
      <c r="U265" s="6"/>
      <c r="V265" s="6" t="s">
        <v>477</v>
      </c>
      <c r="W265" s="6"/>
      <c r="X265" s="6" t="s">
        <v>484</v>
      </c>
      <c r="Y265" t="e">
        <f>VLOOKUP(Z265,#REF!,2,0)</f>
        <v>#REF!</v>
      </c>
      <c r="Z265" t="s">
        <v>90</v>
      </c>
      <c r="AA265" s="6" t="s">
        <v>518</v>
      </c>
      <c r="AB265" t="s">
        <v>519</v>
      </c>
    </row>
    <row r="266" spans="2:28">
      <c r="B266" t="s">
        <v>2877</v>
      </c>
      <c r="C266" s="5">
        <v>7125403</v>
      </c>
      <c r="D266" s="7" t="s">
        <v>477</v>
      </c>
      <c r="E266" s="6" t="s">
        <v>1011</v>
      </c>
      <c r="F266" s="6" t="s">
        <v>477</v>
      </c>
      <c r="G266" s="6"/>
      <c r="H266" s="6" t="s">
        <v>477</v>
      </c>
      <c r="I266" s="6"/>
      <c r="J266" s="6" t="s">
        <v>477</v>
      </c>
      <c r="K266" s="6"/>
      <c r="L266" s="6" t="s">
        <v>477</v>
      </c>
      <c r="M266">
        <v>3115419472</v>
      </c>
      <c r="N266" t="s">
        <v>477</v>
      </c>
      <c r="P266" t="s">
        <v>477</v>
      </c>
      <c r="R266" t="s">
        <v>477</v>
      </c>
      <c r="S266" s="6" t="s">
        <v>530</v>
      </c>
      <c r="T266" s="6" t="s">
        <v>477</v>
      </c>
      <c r="U266" s="6"/>
      <c r="V266" s="6" t="s">
        <v>477</v>
      </c>
      <c r="W266" s="6"/>
      <c r="X266" s="6" t="s">
        <v>484</v>
      </c>
      <c r="Y266" t="e">
        <f>VLOOKUP(Z266,#REF!,2,0)</f>
        <v>#REF!</v>
      </c>
      <c r="Z266" t="s">
        <v>90</v>
      </c>
      <c r="AA266" s="6" t="s">
        <v>518</v>
      </c>
      <c r="AB266" t="s">
        <v>519</v>
      </c>
    </row>
    <row r="267" spans="2:28">
      <c r="B267" t="s">
        <v>2877</v>
      </c>
      <c r="C267" s="5">
        <v>7125408</v>
      </c>
      <c r="D267" s="7" t="s">
        <v>477</v>
      </c>
      <c r="E267" s="6" t="s">
        <v>1012</v>
      </c>
      <c r="F267" s="6" t="s">
        <v>477</v>
      </c>
      <c r="G267" s="6"/>
      <c r="H267" s="6" t="s">
        <v>477</v>
      </c>
      <c r="I267" s="6"/>
      <c r="J267" s="6" t="s">
        <v>477</v>
      </c>
      <c r="K267" s="6"/>
      <c r="L267" s="6" t="s">
        <v>477</v>
      </c>
      <c r="M267">
        <v>3102881714</v>
      </c>
      <c r="N267" t="s">
        <v>477</v>
      </c>
      <c r="P267" t="s">
        <v>477</v>
      </c>
      <c r="R267" t="s">
        <v>477</v>
      </c>
      <c r="S267" s="6" t="s">
        <v>1013</v>
      </c>
      <c r="T267" s="6" t="s">
        <v>477</v>
      </c>
      <c r="U267" s="6"/>
      <c r="V267" s="6" t="s">
        <v>477</v>
      </c>
      <c r="W267" s="6"/>
      <c r="X267" s="6" t="s">
        <v>484</v>
      </c>
      <c r="Y267" t="e">
        <f>VLOOKUP(Z267,#REF!,2,0)</f>
        <v>#REF!</v>
      </c>
      <c r="Z267" t="s">
        <v>90</v>
      </c>
      <c r="AA267" s="6" t="s">
        <v>518</v>
      </c>
      <c r="AB267" t="s">
        <v>519</v>
      </c>
    </row>
    <row r="268" spans="2:28">
      <c r="B268" t="s">
        <v>2877</v>
      </c>
      <c r="C268" s="5">
        <v>7125472</v>
      </c>
      <c r="D268" s="7" t="s">
        <v>477</v>
      </c>
      <c r="E268" s="6" t="s">
        <v>1014</v>
      </c>
      <c r="F268" s="6" t="s">
        <v>477</v>
      </c>
      <c r="G268" s="6"/>
      <c r="H268" s="6" t="s">
        <v>477</v>
      </c>
      <c r="I268" s="6"/>
      <c r="J268" s="6" t="s">
        <v>477</v>
      </c>
      <c r="K268" s="6"/>
      <c r="L268" s="6" t="s">
        <v>477</v>
      </c>
      <c r="M268">
        <v>3114807695</v>
      </c>
      <c r="N268" t="s">
        <v>477</v>
      </c>
      <c r="P268" t="s">
        <v>477</v>
      </c>
      <c r="R268" t="s">
        <v>477</v>
      </c>
      <c r="S268" s="6" t="s">
        <v>538</v>
      </c>
      <c r="T268" s="6" t="s">
        <v>477</v>
      </c>
      <c r="U268" s="6"/>
      <c r="V268" s="6" t="s">
        <v>477</v>
      </c>
      <c r="W268" s="6"/>
      <c r="X268" s="6" t="s">
        <v>484</v>
      </c>
      <c r="Y268" t="e">
        <f>VLOOKUP(Z268,#REF!,2,0)</f>
        <v>#REF!</v>
      </c>
      <c r="Z268" t="s">
        <v>90</v>
      </c>
      <c r="AA268" s="6" t="s">
        <v>518</v>
      </c>
      <c r="AB268" t="s">
        <v>519</v>
      </c>
    </row>
    <row r="269" spans="2:28">
      <c r="B269" t="s">
        <v>2877</v>
      </c>
      <c r="C269" s="5">
        <v>7125574</v>
      </c>
      <c r="D269" s="7" t="s">
        <v>477</v>
      </c>
      <c r="E269" s="6" t="s">
        <v>1015</v>
      </c>
      <c r="F269" s="6" t="s">
        <v>477</v>
      </c>
      <c r="G269" s="6"/>
      <c r="H269" s="6" t="s">
        <v>477</v>
      </c>
      <c r="I269" s="6"/>
      <c r="J269" s="6" t="s">
        <v>477</v>
      </c>
      <c r="K269" s="6"/>
      <c r="L269" s="6" t="s">
        <v>477</v>
      </c>
      <c r="M269">
        <v>3208577305</v>
      </c>
      <c r="N269" t="s">
        <v>477</v>
      </c>
      <c r="P269" t="s">
        <v>477</v>
      </c>
      <c r="R269" t="s">
        <v>477</v>
      </c>
      <c r="S269" s="6" t="s">
        <v>1016</v>
      </c>
      <c r="T269" s="6" t="s">
        <v>477</v>
      </c>
      <c r="U269" s="6"/>
      <c r="V269" s="6" t="s">
        <v>477</v>
      </c>
      <c r="W269" s="6"/>
      <c r="X269" s="6" t="s">
        <v>484</v>
      </c>
      <c r="Y269" t="e">
        <f>VLOOKUP(Z269,#REF!,2,0)</f>
        <v>#REF!</v>
      </c>
      <c r="Z269" t="s">
        <v>90</v>
      </c>
      <c r="AA269" s="6" t="s">
        <v>518</v>
      </c>
      <c r="AB269" t="s">
        <v>519</v>
      </c>
    </row>
    <row r="270" spans="2:28">
      <c r="B270" t="s">
        <v>2877</v>
      </c>
      <c r="C270" s="5">
        <v>7125616</v>
      </c>
      <c r="D270" s="7" t="s">
        <v>477</v>
      </c>
      <c r="E270" s="6" t="s">
        <v>1017</v>
      </c>
      <c r="F270" s="6" t="s">
        <v>477</v>
      </c>
      <c r="G270" s="6"/>
      <c r="H270" s="6" t="s">
        <v>477</v>
      </c>
      <c r="I270" s="6"/>
      <c r="J270" s="6" t="s">
        <v>477</v>
      </c>
      <c r="K270" s="6"/>
      <c r="L270" s="6" t="s">
        <v>477</v>
      </c>
      <c r="M270">
        <v>3132092525</v>
      </c>
      <c r="N270" t="s">
        <v>477</v>
      </c>
      <c r="P270" t="s">
        <v>477</v>
      </c>
      <c r="R270" t="s">
        <v>477</v>
      </c>
      <c r="S270" s="6" t="s">
        <v>814</v>
      </c>
      <c r="T270" s="6" t="s">
        <v>477</v>
      </c>
      <c r="U270" s="6"/>
      <c r="V270" s="6" t="s">
        <v>477</v>
      </c>
      <c r="W270" s="6"/>
      <c r="X270" s="6" t="s">
        <v>484</v>
      </c>
      <c r="Y270" t="e">
        <f>VLOOKUP(Z270,#REF!,2,0)</f>
        <v>#REF!</v>
      </c>
      <c r="Z270" t="s">
        <v>90</v>
      </c>
      <c r="AA270" s="6" t="s">
        <v>518</v>
      </c>
      <c r="AB270" t="s">
        <v>519</v>
      </c>
    </row>
    <row r="271" spans="2:28">
      <c r="B271" t="s">
        <v>2877</v>
      </c>
      <c r="C271" s="5">
        <v>7125623</v>
      </c>
      <c r="D271" s="7" t="s">
        <v>477</v>
      </c>
      <c r="E271" s="6" t="s">
        <v>1018</v>
      </c>
      <c r="F271" s="6" t="s">
        <v>477</v>
      </c>
      <c r="G271" s="6"/>
      <c r="H271" s="6" t="s">
        <v>477</v>
      </c>
      <c r="I271" s="6"/>
      <c r="J271" s="6" t="s">
        <v>477</v>
      </c>
      <c r="K271" s="6"/>
      <c r="L271" s="6" t="s">
        <v>477</v>
      </c>
      <c r="M271">
        <v>3112552119</v>
      </c>
      <c r="N271" t="s">
        <v>477</v>
      </c>
      <c r="P271" t="s">
        <v>477</v>
      </c>
      <c r="R271" t="s">
        <v>477</v>
      </c>
      <c r="S271" s="6" t="s">
        <v>513</v>
      </c>
      <c r="T271" s="6" t="s">
        <v>477</v>
      </c>
      <c r="U271" s="6"/>
      <c r="V271" s="6" t="s">
        <v>477</v>
      </c>
      <c r="W271" s="6"/>
      <c r="X271" s="6" t="s">
        <v>484</v>
      </c>
      <c r="Y271" t="e">
        <f>VLOOKUP(Z271,#REF!,2,0)</f>
        <v>#REF!</v>
      </c>
      <c r="Z271" t="s">
        <v>90</v>
      </c>
      <c r="AA271" s="6" t="s">
        <v>518</v>
      </c>
      <c r="AB271" t="s">
        <v>519</v>
      </c>
    </row>
    <row r="272" spans="2:28">
      <c r="B272" t="s">
        <v>2877</v>
      </c>
      <c r="C272" s="5">
        <v>7125661</v>
      </c>
      <c r="D272" s="7" t="s">
        <v>477</v>
      </c>
      <c r="E272" s="6" t="s">
        <v>1019</v>
      </c>
      <c r="F272" s="6" t="s">
        <v>477</v>
      </c>
      <c r="G272" s="6"/>
      <c r="H272" s="6" t="s">
        <v>477</v>
      </c>
      <c r="I272" s="6"/>
      <c r="J272" s="6" t="s">
        <v>477</v>
      </c>
      <c r="K272" s="6"/>
      <c r="L272" s="6" t="s">
        <v>477</v>
      </c>
      <c r="M272">
        <v>3114536985</v>
      </c>
      <c r="N272" t="s">
        <v>477</v>
      </c>
      <c r="P272" t="s">
        <v>477</v>
      </c>
      <c r="R272" t="s">
        <v>477</v>
      </c>
      <c r="S272" s="6" t="s">
        <v>814</v>
      </c>
      <c r="T272" s="6" t="s">
        <v>477</v>
      </c>
      <c r="U272" s="6"/>
      <c r="V272" s="6" t="s">
        <v>477</v>
      </c>
      <c r="W272" s="6"/>
      <c r="X272" s="6" t="s">
        <v>484</v>
      </c>
      <c r="Y272" t="e">
        <f>VLOOKUP(Z272,#REF!,2,0)</f>
        <v>#REF!</v>
      </c>
      <c r="Z272" t="s">
        <v>90</v>
      </c>
      <c r="AA272" s="6" t="s">
        <v>518</v>
      </c>
      <c r="AB272" t="s">
        <v>519</v>
      </c>
    </row>
    <row r="273" spans="2:28">
      <c r="B273" t="s">
        <v>2877</v>
      </c>
      <c r="C273" s="5">
        <v>7125765</v>
      </c>
      <c r="D273" s="7" t="s">
        <v>477</v>
      </c>
      <c r="E273" s="6" t="s">
        <v>1020</v>
      </c>
      <c r="F273" s="6" t="s">
        <v>477</v>
      </c>
      <c r="G273" s="6"/>
      <c r="H273" s="6" t="s">
        <v>477</v>
      </c>
      <c r="I273" s="6"/>
      <c r="J273" s="6" t="s">
        <v>477</v>
      </c>
      <c r="K273" s="6"/>
      <c r="L273" s="6" t="s">
        <v>477</v>
      </c>
      <c r="M273">
        <v>3107611660</v>
      </c>
      <c r="N273" t="s">
        <v>477</v>
      </c>
      <c r="P273" t="s">
        <v>477</v>
      </c>
      <c r="R273" t="s">
        <v>477</v>
      </c>
      <c r="S273" s="6" t="s">
        <v>1013</v>
      </c>
      <c r="T273" s="6" t="s">
        <v>477</v>
      </c>
      <c r="U273" s="6"/>
      <c r="V273" s="6" t="s">
        <v>477</v>
      </c>
      <c r="W273" s="6"/>
      <c r="X273" s="6" t="s">
        <v>484</v>
      </c>
      <c r="Y273" t="e">
        <f>VLOOKUP(Z273,#REF!,2,0)</f>
        <v>#REF!</v>
      </c>
      <c r="Z273" t="s">
        <v>90</v>
      </c>
      <c r="AA273" s="6" t="s">
        <v>518</v>
      </c>
      <c r="AB273" t="s">
        <v>519</v>
      </c>
    </row>
    <row r="274" spans="2:28">
      <c r="B274" t="s">
        <v>2877</v>
      </c>
      <c r="C274" s="5">
        <v>7125781</v>
      </c>
      <c r="D274" s="7" t="s">
        <v>477</v>
      </c>
      <c r="E274" s="6" t="s">
        <v>1021</v>
      </c>
      <c r="F274" s="6" t="s">
        <v>477</v>
      </c>
      <c r="G274" s="6"/>
      <c r="H274" s="6" t="s">
        <v>477</v>
      </c>
      <c r="I274" s="6"/>
      <c r="J274" s="6" t="s">
        <v>477</v>
      </c>
      <c r="K274" s="6"/>
      <c r="L274" s="6" t="s">
        <v>477</v>
      </c>
      <c r="M274">
        <v>3108935185</v>
      </c>
      <c r="N274" t="s">
        <v>477</v>
      </c>
      <c r="P274" t="s">
        <v>477</v>
      </c>
      <c r="R274" t="s">
        <v>477</v>
      </c>
      <c r="S274" s="6" t="s">
        <v>1022</v>
      </c>
      <c r="T274" s="6" t="s">
        <v>477</v>
      </c>
      <c r="U274" s="6"/>
      <c r="V274" s="6" t="s">
        <v>477</v>
      </c>
      <c r="W274" s="6"/>
      <c r="X274" s="6" t="s">
        <v>484</v>
      </c>
      <c r="Y274" t="e">
        <f>VLOOKUP(Z274,#REF!,2,0)</f>
        <v>#REF!</v>
      </c>
      <c r="Z274" t="s">
        <v>90</v>
      </c>
      <c r="AA274" s="6" t="s">
        <v>518</v>
      </c>
      <c r="AB274" t="s">
        <v>519</v>
      </c>
    </row>
    <row r="275" spans="2:28">
      <c r="B275" t="s">
        <v>2877</v>
      </c>
      <c r="C275" s="5">
        <v>7125873</v>
      </c>
      <c r="D275" s="7" t="s">
        <v>477</v>
      </c>
      <c r="E275" s="6" t="s">
        <v>1023</v>
      </c>
      <c r="F275" s="6" t="s">
        <v>477</v>
      </c>
      <c r="G275" s="6"/>
      <c r="H275" s="6" t="s">
        <v>477</v>
      </c>
      <c r="I275" s="6"/>
      <c r="J275" s="6" t="s">
        <v>477</v>
      </c>
      <c r="K275" s="6"/>
      <c r="L275" s="6" t="s">
        <v>477</v>
      </c>
      <c r="M275">
        <v>3132053374</v>
      </c>
      <c r="N275" t="s">
        <v>477</v>
      </c>
      <c r="P275" t="s">
        <v>477</v>
      </c>
      <c r="R275" t="s">
        <v>477</v>
      </c>
      <c r="S275" s="6" t="s">
        <v>530</v>
      </c>
      <c r="T275" s="6" t="s">
        <v>477</v>
      </c>
      <c r="U275" s="6"/>
      <c r="V275" s="6" t="s">
        <v>477</v>
      </c>
      <c r="W275" s="6"/>
      <c r="X275" s="6" t="s">
        <v>484</v>
      </c>
      <c r="Y275" t="e">
        <f>VLOOKUP(Z275,#REF!,2,0)</f>
        <v>#REF!</v>
      </c>
      <c r="Z275" t="s">
        <v>90</v>
      </c>
      <c r="AA275" s="6" t="s">
        <v>518</v>
      </c>
      <c r="AB275" t="s">
        <v>519</v>
      </c>
    </row>
    <row r="276" spans="2:28">
      <c r="B276" t="s">
        <v>2877</v>
      </c>
      <c r="C276" s="5">
        <v>7125938</v>
      </c>
      <c r="D276" s="7" t="s">
        <v>477</v>
      </c>
      <c r="E276" s="6" t="s">
        <v>1024</v>
      </c>
      <c r="F276" s="6" t="s">
        <v>477</v>
      </c>
      <c r="G276" s="6"/>
      <c r="H276" s="6" t="s">
        <v>477</v>
      </c>
      <c r="I276" s="6"/>
      <c r="J276" s="6" t="s">
        <v>477</v>
      </c>
      <c r="K276" s="6"/>
      <c r="L276" s="6" t="s">
        <v>477</v>
      </c>
      <c r="M276">
        <v>3124521896</v>
      </c>
      <c r="N276" t="s">
        <v>477</v>
      </c>
      <c r="P276" t="s">
        <v>477</v>
      </c>
      <c r="R276" t="s">
        <v>477</v>
      </c>
      <c r="S276" s="6" t="s">
        <v>530</v>
      </c>
      <c r="T276" s="6" t="s">
        <v>477</v>
      </c>
      <c r="U276" s="6"/>
      <c r="V276" s="6" t="s">
        <v>477</v>
      </c>
      <c r="W276" s="6"/>
      <c r="X276" s="6" t="s">
        <v>484</v>
      </c>
      <c r="Y276" t="e">
        <f>VLOOKUP(Z276,#REF!,2,0)</f>
        <v>#REF!</v>
      </c>
      <c r="Z276" t="s">
        <v>90</v>
      </c>
      <c r="AA276" s="6" t="s">
        <v>518</v>
      </c>
      <c r="AB276" t="s">
        <v>519</v>
      </c>
    </row>
    <row r="277" spans="2:28">
      <c r="B277" t="s">
        <v>2877</v>
      </c>
      <c r="C277" s="5">
        <v>7125948</v>
      </c>
      <c r="D277" s="7" t="s">
        <v>477</v>
      </c>
      <c r="E277" s="6" t="s">
        <v>1025</v>
      </c>
      <c r="F277" s="6" t="s">
        <v>477</v>
      </c>
      <c r="G277" s="6"/>
      <c r="H277" s="6" t="s">
        <v>477</v>
      </c>
      <c r="I277" s="6"/>
      <c r="J277" s="6" t="s">
        <v>477</v>
      </c>
      <c r="K277" s="6"/>
      <c r="L277" s="6" t="s">
        <v>477</v>
      </c>
      <c r="M277">
        <v>3134714014</v>
      </c>
      <c r="N277" t="s">
        <v>477</v>
      </c>
      <c r="P277" t="s">
        <v>477</v>
      </c>
      <c r="R277" t="s">
        <v>477</v>
      </c>
      <c r="S277" s="6" t="s">
        <v>1026</v>
      </c>
      <c r="T277" s="6" t="s">
        <v>477</v>
      </c>
      <c r="U277" s="6"/>
      <c r="V277" s="6" t="s">
        <v>477</v>
      </c>
      <c r="W277" s="6"/>
      <c r="X277" s="6" t="s">
        <v>484</v>
      </c>
      <c r="Y277" t="e">
        <f>VLOOKUP(Z277,#REF!,2,0)</f>
        <v>#REF!</v>
      </c>
      <c r="Z277" t="s">
        <v>90</v>
      </c>
      <c r="AA277" s="6" t="s">
        <v>518</v>
      </c>
      <c r="AB277" t="s">
        <v>519</v>
      </c>
    </row>
    <row r="278" spans="2:28">
      <c r="B278" t="s">
        <v>2877</v>
      </c>
      <c r="C278" s="5">
        <v>7125952</v>
      </c>
      <c r="D278" s="7" t="s">
        <v>477</v>
      </c>
      <c r="E278" s="6" t="s">
        <v>1027</v>
      </c>
      <c r="F278" s="6" t="s">
        <v>477</v>
      </c>
      <c r="G278" s="6"/>
      <c r="H278" s="6" t="s">
        <v>477</v>
      </c>
      <c r="I278" s="6"/>
      <c r="J278" s="6" t="s">
        <v>477</v>
      </c>
      <c r="K278" s="6"/>
      <c r="L278" s="6" t="s">
        <v>477</v>
      </c>
      <c r="M278">
        <v>3133487441</v>
      </c>
      <c r="N278" t="s">
        <v>477</v>
      </c>
      <c r="P278" t="s">
        <v>477</v>
      </c>
      <c r="R278" t="s">
        <v>477</v>
      </c>
      <c r="S278" s="6" t="s">
        <v>1028</v>
      </c>
      <c r="T278" s="6" t="s">
        <v>477</v>
      </c>
      <c r="U278" s="6"/>
      <c r="V278" s="6" t="s">
        <v>477</v>
      </c>
      <c r="W278" s="6"/>
      <c r="X278" s="6" t="s">
        <v>484</v>
      </c>
      <c r="Y278" t="e">
        <f>VLOOKUP(Z278,#REF!,2,0)</f>
        <v>#REF!</v>
      </c>
      <c r="Z278" t="s">
        <v>90</v>
      </c>
      <c r="AA278" s="6" t="s">
        <v>518</v>
      </c>
      <c r="AB278" t="s">
        <v>519</v>
      </c>
    </row>
    <row r="279" spans="2:28">
      <c r="B279" t="s">
        <v>2877</v>
      </c>
      <c r="C279" s="5">
        <v>7126065</v>
      </c>
      <c r="D279" s="7" t="s">
        <v>477</v>
      </c>
      <c r="E279" s="6" t="s">
        <v>1029</v>
      </c>
      <c r="F279" s="6" t="s">
        <v>477</v>
      </c>
      <c r="G279" s="6"/>
      <c r="H279" s="6" t="s">
        <v>477</v>
      </c>
      <c r="I279" s="6"/>
      <c r="J279" s="6" t="s">
        <v>477</v>
      </c>
      <c r="K279" s="6"/>
      <c r="L279" s="6" t="s">
        <v>477</v>
      </c>
      <c r="M279">
        <v>3134679584</v>
      </c>
      <c r="N279" t="s">
        <v>477</v>
      </c>
      <c r="P279" t="s">
        <v>477</v>
      </c>
      <c r="R279" t="s">
        <v>477</v>
      </c>
      <c r="S279" s="6" t="s">
        <v>1030</v>
      </c>
      <c r="T279" s="6" t="s">
        <v>477</v>
      </c>
      <c r="U279" s="6"/>
      <c r="V279" s="6" t="s">
        <v>477</v>
      </c>
      <c r="W279" s="6"/>
      <c r="X279" s="6" t="s">
        <v>484</v>
      </c>
      <c r="Y279" t="e">
        <f>VLOOKUP(Z279,#REF!,2,0)</f>
        <v>#REF!</v>
      </c>
      <c r="Z279" t="s">
        <v>90</v>
      </c>
      <c r="AA279" s="6" t="s">
        <v>518</v>
      </c>
      <c r="AB279" t="s">
        <v>519</v>
      </c>
    </row>
    <row r="280" spans="2:28">
      <c r="B280" t="s">
        <v>2877</v>
      </c>
      <c r="C280" s="5">
        <v>7126144</v>
      </c>
      <c r="D280" s="7" t="s">
        <v>477</v>
      </c>
      <c r="E280" s="6" t="s">
        <v>1031</v>
      </c>
      <c r="F280" s="6" t="s">
        <v>477</v>
      </c>
      <c r="G280" s="6"/>
      <c r="H280" s="6" t="s">
        <v>477</v>
      </c>
      <c r="I280" s="6"/>
      <c r="J280" s="6" t="s">
        <v>477</v>
      </c>
      <c r="K280" s="6"/>
      <c r="L280" s="6" t="s">
        <v>477</v>
      </c>
      <c r="M280">
        <v>3138013281</v>
      </c>
      <c r="N280" t="s">
        <v>477</v>
      </c>
      <c r="P280" t="s">
        <v>477</v>
      </c>
      <c r="R280" t="s">
        <v>477</v>
      </c>
      <c r="S280" s="6" t="s">
        <v>1032</v>
      </c>
      <c r="T280" s="6" t="s">
        <v>477</v>
      </c>
      <c r="U280" s="6"/>
      <c r="V280" s="6" t="s">
        <v>477</v>
      </c>
      <c r="W280" s="6"/>
      <c r="X280" s="6" t="s">
        <v>484</v>
      </c>
      <c r="Y280" t="e">
        <f>VLOOKUP(Z280,#REF!,2,0)</f>
        <v>#REF!</v>
      </c>
      <c r="Z280" t="s">
        <v>90</v>
      </c>
      <c r="AA280" s="6" t="s">
        <v>518</v>
      </c>
      <c r="AB280" t="s">
        <v>519</v>
      </c>
    </row>
    <row r="281" spans="2:28">
      <c r="B281" t="s">
        <v>2877</v>
      </c>
      <c r="C281" s="5">
        <v>7126185</v>
      </c>
      <c r="D281" s="7" t="s">
        <v>477</v>
      </c>
      <c r="E281" s="6" t="s">
        <v>1033</v>
      </c>
      <c r="F281" s="6" t="s">
        <v>477</v>
      </c>
      <c r="G281" s="6"/>
      <c r="H281" s="6" t="s">
        <v>477</v>
      </c>
      <c r="I281" s="6"/>
      <c r="J281" s="6" t="s">
        <v>477</v>
      </c>
      <c r="K281" s="6"/>
      <c r="L281" s="6" t="s">
        <v>477</v>
      </c>
      <c r="M281">
        <v>3115899362</v>
      </c>
      <c r="N281" t="s">
        <v>477</v>
      </c>
      <c r="P281" t="s">
        <v>477</v>
      </c>
      <c r="R281" t="s">
        <v>477</v>
      </c>
      <c r="S281" s="6" t="s">
        <v>1034</v>
      </c>
      <c r="T281" s="6" t="s">
        <v>477</v>
      </c>
      <c r="U281" s="6"/>
      <c r="V281" s="6" t="s">
        <v>477</v>
      </c>
      <c r="W281" s="6"/>
      <c r="X281" s="6" t="s">
        <v>484</v>
      </c>
      <c r="Y281" t="e">
        <f>VLOOKUP(Z281,#REF!,2,0)</f>
        <v>#REF!</v>
      </c>
      <c r="Z281" t="s">
        <v>90</v>
      </c>
      <c r="AA281" s="6" t="s">
        <v>518</v>
      </c>
      <c r="AB281" t="s">
        <v>519</v>
      </c>
    </row>
    <row r="282" spans="2:28">
      <c r="B282" t="s">
        <v>2877</v>
      </c>
      <c r="C282" s="5">
        <v>7126522</v>
      </c>
      <c r="D282" s="7" t="s">
        <v>477</v>
      </c>
      <c r="E282" s="6" t="s">
        <v>1035</v>
      </c>
      <c r="F282" s="6" t="s">
        <v>477</v>
      </c>
      <c r="G282" s="6"/>
      <c r="H282" s="6" t="s">
        <v>477</v>
      </c>
      <c r="I282" s="6"/>
      <c r="J282" s="6" t="s">
        <v>477</v>
      </c>
      <c r="K282" s="6"/>
      <c r="L282" s="6" t="s">
        <v>477</v>
      </c>
      <c r="M282">
        <v>3213325152</v>
      </c>
      <c r="N282" t="s">
        <v>477</v>
      </c>
      <c r="P282" t="s">
        <v>477</v>
      </c>
      <c r="R282" t="s">
        <v>477</v>
      </c>
      <c r="S282" s="6" t="s">
        <v>793</v>
      </c>
      <c r="T282" s="6" t="s">
        <v>477</v>
      </c>
      <c r="U282" s="6"/>
      <c r="V282" s="6" t="s">
        <v>477</v>
      </c>
      <c r="W282" s="6"/>
      <c r="X282" s="6" t="s">
        <v>484</v>
      </c>
      <c r="Y282" t="e">
        <f>VLOOKUP(Z282,#REF!,2,0)</f>
        <v>#REF!</v>
      </c>
      <c r="Z282" t="s">
        <v>90</v>
      </c>
      <c r="AA282" s="6" t="s">
        <v>518</v>
      </c>
      <c r="AB282" t="s">
        <v>519</v>
      </c>
    </row>
    <row r="283" spans="2:28">
      <c r="B283" t="s">
        <v>2877</v>
      </c>
      <c r="C283" s="5">
        <v>7126543</v>
      </c>
      <c r="D283" s="7" t="s">
        <v>477</v>
      </c>
      <c r="E283" s="6" t="s">
        <v>1036</v>
      </c>
      <c r="F283" s="6" t="s">
        <v>477</v>
      </c>
      <c r="G283" s="6"/>
      <c r="H283" s="6" t="s">
        <v>477</v>
      </c>
      <c r="I283" s="6"/>
      <c r="J283" s="6" t="s">
        <v>477</v>
      </c>
      <c r="K283" s="6"/>
      <c r="L283" s="6" t="s">
        <v>477</v>
      </c>
      <c r="M283">
        <v>3102064435</v>
      </c>
      <c r="N283" t="s">
        <v>477</v>
      </c>
      <c r="P283" t="s">
        <v>477</v>
      </c>
      <c r="R283" t="s">
        <v>477</v>
      </c>
      <c r="S283" s="6" t="s">
        <v>1037</v>
      </c>
      <c r="T283" s="6" t="s">
        <v>477</v>
      </c>
      <c r="U283" s="6"/>
      <c r="V283" s="6" t="s">
        <v>477</v>
      </c>
      <c r="W283" s="6"/>
      <c r="X283" s="6" t="s">
        <v>484</v>
      </c>
      <c r="Y283" t="e">
        <f>VLOOKUP(Z283,#REF!,2,0)</f>
        <v>#REF!</v>
      </c>
      <c r="Z283" t="s">
        <v>90</v>
      </c>
      <c r="AA283" s="6" t="s">
        <v>518</v>
      </c>
      <c r="AB283" t="s">
        <v>519</v>
      </c>
    </row>
    <row r="284" spans="2:28">
      <c r="B284" t="s">
        <v>2877</v>
      </c>
      <c r="C284" s="5">
        <v>7126664</v>
      </c>
      <c r="D284" s="7" t="s">
        <v>477</v>
      </c>
      <c r="E284" s="6" t="s">
        <v>1038</v>
      </c>
      <c r="F284" s="6" t="s">
        <v>477</v>
      </c>
      <c r="G284" s="6"/>
      <c r="H284" s="6" t="s">
        <v>477</v>
      </c>
      <c r="I284" s="6"/>
      <c r="J284" s="6" t="s">
        <v>477</v>
      </c>
      <c r="K284" s="6"/>
      <c r="L284" s="6" t="s">
        <v>477</v>
      </c>
      <c r="M284">
        <v>3112522412</v>
      </c>
      <c r="N284" t="s">
        <v>477</v>
      </c>
      <c r="P284" t="s">
        <v>477</v>
      </c>
      <c r="R284" t="s">
        <v>477</v>
      </c>
      <c r="S284" s="6" t="s">
        <v>1039</v>
      </c>
      <c r="T284" s="6" t="s">
        <v>477</v>
      </c>
      <c r="U284" s="6"/>
      <c r="V284" s="6" t="s">
        <v>477</v>
      </c>
      <c r="W284" s="6"/>
      <c r="X284" s="6" t="s">
        <v>484</v>
      </c>
      <c r="Y284" t="e">
        <f>VLOOKUP(Z284,#REF!,2,0)</f>
        <v>#REF!</v>
      </c>
      <c r="Z284" t="s">
        <v>90</v>
      </c>
      <c r="AA284" s="6" t="s">
        <v>518</v>
      </c>
      <c r="AB284" t="s">
        <v>519</v>
      </c>
    </row>
    <row r="285" spans="2:28">
      <c r="B285" t="s">
        <v>2877</v>
      </c>
      <c r="C285" s="5">
        <v>7126768</v>
      </c>
      <c r="D285" s="7" t="s">
        <v>477</v>
      </c>
      <c r="E285" s="6" t="s">
        <v>1040</v>
      </c>
      <c r="F285" s="6" t="s">
        <v>477</v>
      </c>
      <c r="G285" s="6"/>
      <c r="H285" s="6" t="s">
        <v>477</v>
      </c>
      <c r="I285" s="6"/>
      <c r="J285" s="6" t="s">
        <v>477</v>
      </c>
      <c r="K285" s="6"/>
      <c r="L285" s="6" t="s">
        <v>477</v>
      </c>
      <c r="M285">
        <v>3142561118</v>
      </c>
      <c r="N285" t="s">
        <v>477</v>
      </c>
      <c r="P285" t="s">
        <v>477</v>
      </c>
      <c r="R285" t="s">
        <v>477</v>
      </c>
      <c r="S285" s="6" t="s">
        <v>530</v>
      </c>
      <c r="T285" s="6" t="s">
        <v>477</v>
      </c>
      <c r="U285" s="6"/>
      <c r="V285" s="6" t="s">
        <v>477</v>
      </c>
      <c r="W285" s="6"/>
      <c r="X285" s="6" t="s">
        <v>484</v>
      </c>
      <c r="Y285" t="e">
        <f>VLOOKUP(Z285,#REF!,2,0)</f>
        <v>#REF!</v>
      </c>
      <c r="Z285" t="s">
        <v>90</v>
      </c>
      <c r="AA285" s="6" t="s">
        <v>518</v>
      </c>
      <c r="AB285" t="s">
        <v>519</v>
      </c>
    </row>
    <row r="286" spans="2:28">
      <c r="B286" t="s">
        <v>2877</v>
      </c>
      <c r="C286" s="5">
        <v>7126855</v>
      </c>
      <c r="D286" s="7" t="s">
        <v>477</v>
      </c>
      <c r="E286" s="6" t="s">
        <v>1041</v>
      </c>
      <c r="F286" s="6" t="s">
        <v>477</v>
      </c>
      <c r="G286" s="6"/>
      <c r="H286" s="6" t="s">
        <v>477</v>
      </c>
      <c r="I286" s="6"/>
      <c r="J286" s="6" t="s">
        <v>477</v>
      </c>
      <c r="K286" s="6"/>
      <c r="L286" s="6" t="s">
        <v>477</v>
      </c>
      <c r="M286">
        <v>3214590539</v>
      </c>
      <c r="N286" t="s">
        <v>477</v>
      </c>
      <c r="P286" t="s">
        <v>477</v>
      </c>
      <c r="R286" t="s">
        <v>477</v>
      </c>
      <c r="S286" s="6" t="s">
        <v>814</v>
      </c>
      <c r="T286" s="6" t="s">
        <v>477</v>
      </c>
      <c r="U286" s="6"/>
      <c r="V286" s="6" t="s">
        <v>477</v>
      </c>
      <c r="W286" s="6"/>
      <c r="X286" s="6" t="s">
        <v>484</v>
      </c>
      <c r="Y286" t="e">
        <f>VLOOKUP(Z286,#REF!,2,0)</f>
        <v>#REF!</v>
      </c>
      <c r="Z286" t="s">
        <v>90</v>
      </c>
      <c r="AA286" s="6" t="s">
        <v>518</v>
      </c>
      <c r="AB286" t="s">
        <v>519</v>
      </c>
    </row>
    <row r="287" spans="2:28">
      <c r="B287" t="s">
        <v>2877</v>
      </c>
      <c r="C287" s="5">
        <v>7126889</v>
      </c>
      <c r="D287" s="7" t="s">
        <v>477</v>
      </c>
      <c r="E287" s="6" t="s">
        <v>1042</v>
      </c>
      <c r="F287" s="6" t="s">
        <v>477</v>
      </c>
      <c r="G287" s="6"/>
      <c r="H287" s="6" t="s">
        <v>477</v>
      </c>
      <c r="I287" s="6"/>
      <c r="J287" s="6" t="s">
        <v>477</v>
      </c>
      <c r="K287" s="6"/>
      <c r="L287" s="6" t="s">
        <v>477</v>
      </c>
      <c r="M287">
        <v>947830871</v>
      </c>
      <c r="N287" t="s">
        <v>477</v>
      </c>
      <c r="P287" t="s">
        <v>477</v>
      </c>
      <c r="R287" t="s">
        <v>477</v>
      </c>
      <c r="S287" s="6" t="s">
        <v>1043</v>
      </c>
      <c r="T287" s="6" t="s">
        <v>477</v>
      </c>
      <c r="U287" s="6"/>
      <c r="V287" s="6" t="s">
        <v>477</v>
      </c>
      <c r="W287" s="6"/>
      <c r="X287" s="6" t="s">
        <v>484</v>
      </c>
      <c r="Y287" t="e">
        <f>VLOOKUP(Z287,#REF!,2,0)</f>
        <v>#REF!</v>
      </c>
      <c r="Z287" t="s">
        <v>90</v>
      </c>
      <c r="AA287" s="6" t="s">
        <v>518</v>
      </c>
      <c r="AB287" t="s">
        <v>519</v>
      </c>
    </row>
    <row r="288" spans="2:28">
      <c r="B288" t="s">
        <v>2877</v>
      </c>
      <c r="C288" s="5">
        <v>7126955</v>
      </c>
      <c r="D288" s="7" t="s">
        <v>477</v>
      </c>
      <c r="E288" s="6" t="s">
        <v>1044</v>
      </c>
      <c r="F288" s="6" t="s">
        <v>477</v>
      </c>
      <c r="G288" s="6"/>
      <c r="H288" s="6" t="s">
        <v>477</v>
      </c>
      <c r="I288" s="6"/>
      <c r="J288" s="6" t="s">
        <v>477</v>
      </c>
      <c r="K288" s="6"/>
      <c r="L288" s="6" t="s">
        <v>477</v>
      </c>
      <c r="M288">
        <v>3132191523</v>
      </c>
      <c r="N288" t="s">
        <v>477</v>
      </c>
      <c r="P288" t="s">
        <v>477</v>
      </c>
      <c r="R288" t="s">
        <v>477</v>
      </c>
      <c r="S288" s="6" t="s">
        <v>1045</v>
      </c>
      <c r="T288" s="6" t="s">
        <v>477</v>
      </c>
      <c r="U288" s="6"/>
      <c r="V288" s="6" t="s">
        <v>477</v>
      </c>
      <c r="W288" s="6"/>
      <c r="X288" s="6" t="s">
        <v>484</v>
      </c>
      <c r="Y288" t="e">
        <f>VLOOKUP(Z288,#REF!,2,0)</f>
        <v>#REF!</v>
      </c>
      <c r="Z288" t="s">
        <v>90</v>
      </c>
      <c r="AA288" s="6" t="s">
        <v>518</v>
      </c>
      <c r="AB288" t="s">
        <v>519</v>
      </c>
    </row>
    <row r="289" spans="2:28">
      <c r="B289" t="s">
        <v>2877</v>
      </c>
      <c r="C289" s="5">
        <v>7128002</v>
      </c>
      <c r="D289" s="7" t="s">
        <v>477</v>
      </c>
      <c r="E289" s="6" t="s">
        <v>1046</v>
      </c>
      <c r="F289" s="6" t="s">
        <v>477</v>
      </c>
      <c r="G289" s="6"/>
      <c r="H289" s="6" t="s">
        <v>477</v>
      </c>
      <c r="I289" s="6"/>
      <c r="J289" s="6" t="s">
        <v>477</v>
      </c>
      <c r="K289" s="6"/>
      <c r="L289" s="6" t="s">
        <v>477</v>
      </c>
      <c r="M289">
        <v>3208520512</v>
      </c>
      <c r="N289" t="s">
        <v>477</v>
      </c>
      <c r="P289" t="s">
        <v>477</v>
      </c>
      <c r="R289" t="s">
        <v>477</v>
      </c>
      <c r="S289" s="6" t="s">
        <v>1047</v>
      </c>
      <c r="T289" s="6" t="s">
        <v>477</v>
      </c>
      <c r="U289" s="6"/>
      <c r="V289" s="6" t="s">
        <v>477</v>
      </c>
      <c r="W289" s="6"/>
      <c r="X289" s="6" t="s">
        <v>484</v>
      </c>
      <c r="Y289" t="e">
        <f>VLOOKUP(Z289,#REF!,2,0)</f>
        <v>#REF!</v>
      </c>
      <c r="Z289" t="s">
        <v>2457</v>
      </c>
      <c r="AA289" s="6" t="s">
        <v>543</v>
      </c>
      <c r="AB289" t="s">
        <v>519</v>
      </c>
    </row>
    <row r="290" spans="2:28">
      <c r="B290" t="s">
        <v>2877</v>
      </c>
      <c r="C290" s="5">
        <v>7161945</v>
      </c>
      <c r="D290" s="7" t="s">
        <v>477</v>
      </c>
      <c r="E290" s="6" t="s">
        <v>1048</v>
      </c>
      <c r="F290" s="6" t="s">
        <v>477</v>
      </c>
      <c r="G290" s="6"/>
      <c r="H290" s="6" t="s">
        <v>477</v>
      </c>
      <c r="I290" s="6"/>
      <c r="J290" s="6" t="s">
        <v>477</v>
      </c>
      <c r="K290" s="6"/>
      <c r="L290" s="6" t="s">
        <v>477</v>
      </c>
      <c r="M290">
        <v>3142401446</v>
      </c>
      <c r="N290" t="s">
        <v>477</v>
      </c>
      <c r="P290" t="s">
        <v>477</v>
      </c>
      <c r="R290" t="s">
        <v>477</v>
      </c>
      <c r="S290" s="6" t="s">
        <v>1001</v>
      </c>
      <c r="T290" s="6" t="s">
        <v>477</v>
      </c>
      <c r="U290" s="6"/>
      <c r="V290" s="6" t="s">
        <v>477</v>
      </c>
      <c r="W290" s="6"/>
      <c r="X290" s="6" t="s">
        <v>484</v>
      </c>
      <c r="Y290" t="e">
        <f>VLOOKUP(Z290,#REF!,2,0)</f>
        <v>#REF!</v>
      </c>
      <c r="Z290" t="s">
        <v>2436</v>
      </c>
      <c r="AA290" s="6" t="s">
        <v>543</v>
      </c>
      <c r="AB290" t="s">
        <v>519</v>
      </c>
    </row>
    <row r="291" spans="2:28">
      <c r="B291" t="s">
        <v>2877</v>
      </c>
      <c r="C291" s="5">
        <v>7161946</v>
      </c>
      <c r="D291" s="7" t="s">
        <v>477</v>
      </c>
      <c r="E291" s="6" t="s">
        <v>1049</v>
      </c>
      <c r="F291" s="6" t="s">
        <v>477</v>
      </c>
      <c r="G291" s="6"/>
      <c r="H291" s="6" t="s">
        <v>477</v>
      </c>
      <c r="I291" s="6"/>
      <c r="J291" s="6" t="s">
        <v>477</v>
      </c>
      <c r="K291" s="6"/>
      <c r="L291" s="6" t="s">
        <v>477</v>
      </c>
      <c r="M291">
        <v>3114967109</v>
      </c>
      <c r="N291" t="s">
        <v>477</v>
      </c>
      <c r="P291" t="s">
        <v>477</v>
      </c>
      <c r="R291" t="s">
        <v>477</v>
      </c>
      <c r="S291" s="6" t="s">
        <v>842</v>
      </c>
      <c r="T291" s="6" t="s">
        <v>477</v>
      </c>
      <c r="U291" s="6"/>
      <c r="V291" s="6" t="s">
        <v>477</v>
      </c>
      <c r="W291" s="6"/>
      <c r="X291" s="6" t="s">
        <v>484</v>
      </c>
      <c r="Y291" t="e">
        <f>VLOOKUP(Z291,#REF!,2,0)</f>
        <v>#REF!</v>
      </c>
      <c r="Z291" t="s">
        <v>139</v>
      </c>
      <c r="AA291" s="6" t="s">
        <v>518</v>
      </c>
      <c r="AB291" t="s">
        <v>519</v>
      </c>
    </row>
    <row r="292" spans="2:28">
      <c r="B292" t="s">
        <v>2877</v>
      </c>
      <c r="C292" s="5">
        <v>7162032</v>
      </c>
      <c r="D292" s="7" t="s">
        <v>477</v>
      </c>
      <c r="E292" s="6" t="s">
        <v>1050</v>
      </c>
      <c r="F292" s="6" t="s">
        <v>477</v>
      </c>
      <c r="G292" s="6"/>
      <c r="H292" s="6" t="s">
        <v>477</v>
      </c>
      <c r="I292" s="6"/>
      <c r="J292" s="6" t="s">
        <v>477</v>
      </c>
      <c r="K292" s="6"/>
      <c r="L292" s="6" t="s">
        <v>477</v>
      </c>
      <c r="M292">
        <v>3133181850</v>
      </c>
      <c r="N292" t="s">
        <v>477</v>
      </c>
      <c r="P292" t="s">
        <v>477</v>
      </c>
      <c r="R292" t="s">
        <v>477</v>
      </c>
      <c r="S292" s="6" t="s">
        <v>1051</v>
      </c>
      <c r="T292" s="6" t="s">
        <v>477</v>
      </c>
      <c r="U292" s="6"/>
      <c r="V292" s="6" t="s">
        <v>477</v>
      </c>
      <c r="W292" s="6"/>
      <c r="X292" s="6" t="s">
        <v>484</v>
      </c>
      <c r="Y292" t="e">
        <f>VLOOKUP(Z292,#REF!,2,0)</f>
        <v>#REF!</v>
      </c>
      <c r="Z292" t="s">
        <v>107</v>
      </c>
      <c r="AA292" s="6" t="s">
        <v>518</v>
      </c>
      <c r="AB292" t="s">
        <v>519</v>
      </c>
    </row>
    <row r="293" spans="2:28">
      <c r="B293" t="s">
        <v>2877</v>
      </c>
      <c r="C293" s="5">
        <v>7162144</v>
      </c>
      <c r="D293" s="7" t="s">
        <v>477</v>
      </c>
      <c r="E293" s="6" t="s">
        <v>1052</v>
      </c>
      <c r="F293" s="6" t="s">
        <v>477</v>
      </c>
      <c r="G293" s="6"/>
      <c r="H293" s="6" t="s">
        <v>477</v>
      </c>
      <c r="I293" s="6"/>
      <c r="J293" s="6" t="s">
        <v>477</v>
      </c>
      <c r="K293" s="6"/>
      <c r="L293" s="6" t="s">
        <v>477</v>
      </c>
      <c r="M293">
        <v>987442644</v>
      </c>
      <c r="N293" t="s">
        <v>477</v>
      </c>
      <c r="P293" t="s">
        <v>477</v>
      </c>
      <c r="R293" t="s">
        <v>477</v>
      </c>
      <c r="S293" s="6" t="s">
        <v>1053</v>
      </c>
      <c r="T293" s="6" t="s">
        <v>477</v>
      </c>
      <c r="U293" s="6"/>
      <c r="V293" s="6" t="s">
        <v>477</v>
      </c>
      <c r="W293" s="6"/>
      <c r="X293" s="6" t="s">
        <v>484</v>
      </c>
      <c r="Y293" t="e">
        <f>VLOOKUP(Z293,#REF!,2,0)</f>
        <v>#REF!</v>
      </c>
      <c r="Z293" t="s">
        <v>88</v>
      </c>
      <c r="AA293" s="6"/>
      <c r="AB293" t="s">
        <v>467</v>
      </c>
    </row>
    <row r="294" spans="2:28">
      <c r="B294" t="s">
        <v>2877</v>
      </c>
      <c r="C294" s="5">
        <v>7162343</v>
      </c>
      <c r="D294" s="7" t="s">
        <v>477</v>
      </c>
      <c r="E294" s="6" t="s">
        <v>1054</v>
      </c>
      <c r="F294" s="6" t="s">
        <v>477</v>
      </c>
      <c r="G294" s="6"/>
      <c r="H294" s="6" t="s">
        <v>477</v>
      </c>
      <c r="I294" s="6"/>
      <c r="J294" s="6" t="s">
        <v>477</v>
      </c>
      <c r="K294" s="6"/>
      <c r="L294" s="6" t="s">
        <v>477</v>
      </c>
      <c r="M294">
        <v>3123770124</v>
      </c>
      <c r="N294" t="s">
        <v>477</v>
      </c>
      <c r="P294" t="s">
        <v>477</v>
      </c>
      <c r="R294" t="s">
        <v>477</v>
      </c>
      <c r="S294" s="6" t="s">
        <v>1055</v>
      </c>
      <c r="T294" s="6" t="s">
        <v>477</v>
      </c>
      <c r="U294" s="6"/>
      <c r="V294" s="6" t="s">
        <v>477</v>
      </c>
      <c r="W294" s="6"/>
      <c r="X294" s="6" t="s">
        <v>484</v>
      </c>
      <c r="Y294" t="e">
        <f>VLOOKUP(Z294,#REF!,2,0)</f>
        <v>#REF!</v>
      </c>
      <c r="Z294" t="s">
        <v>2476</v>
      </c>
      <c r="AA294" s="6" t="s">
        <v>518</v>
      </c>
      <c r="AB294" t="s">
        <v>519</v>
      </c>
    </row>
    <row r="295" spans="2:28">
      <c r="B295" t="s">
        <v>2877</v>
      </c>
      <c r="C295" s="5">
        <v>7162358</v>
      </c>
      <c r="D295" s="7" t="s">
        <v>477</v>
      </c>
      <c r="E295" s="6" t="s">
        <v>1056</v>
      </c>
      <c r="F295" s="6" t="s">
        <v>477</v>
      </c>
      <c r="G295" s="6"/>
      <c r="H295" s="6" t="s">
        <v>477</v>
      </c>
      <c r="I295" s="6"/>
      <c r="J295" s="6" t="s">
        <v>477</v>
      </c>
      <c r="K295" s="6"/>
      <c r="L295" s="6" t="s">
        <v>477</v>
      </c>
      <c r="M295">
        <v>3124782408</v>
      </c>
      <c r="N295" t="s">
        <v>477</v>
      </c>
      <c r="P295" t="s">
        <v>477</v>
      </c>
      <c r="R295" t="s">
        <v>477</v>
      </c>
      <c r="S295" s="6" t="s">
        <v>1057</v>
      </c>
      <c r="T295" s="6" t="s">
        <v>477</v>
      </c>
      <c r="U295" s="6"/>
      <c r="V295" s="6" t="s">
        <v>477</v>
      </c>
      <c r="W295" s="6"/>
      <c r="X295" s="6" t="s">
        <v>484</v>
      </c>
      <c r="Y295" t="e">
        <f>VLOOKUP(Z295,#REF!,2,0)</f>
        <v>#REF!</v>
      </c>
      <c r="Z295" t="s">
        <v>153</v>
      </c>
      <c r="AA295" s="6" t="s">
        <v>543</v>
      </c>
      <c r="AB295" t="s">
        <v>519</v>
      </c>
    </row>
    <row r="296" spans="2:28">
      <c r="B296" t="s">
        <v>2877</v>
      </c>
      <c r="C296" s="5">
        <v>7163291</v>
      </c>
      <c r="D296" s="7" t="s">
        <v>477</v>
      </c>
      <c r="E296" s="6" t="s">
        <v>1058</v>
      </c>
      <c r="F296" s="6" t="s">
        <v>477</v>
      </c>
      <c r="G296" s="6"/>
      <c r="H296" s="6" t="s">
        <v>477</v>
      </c>
      <c r="I296" s="6"/>
      <c r="J296" s="6" t="s">
        <v>477</v>
      </c>
      <c r="K296" s="6"/>
      <c r="L296" s="6" t="s">
        <v>477</v>
      </c>
      <c r="M296">
        <v>3134038902</v>
      </c>
      <c r="N296" t="s">
        <v>477</v>
      </c>
      <c r="P296" t="s">
        <v>477</v>
      </c>
      <c r="R296" t="s">
        <v>477</v>
      </c>
      <c r="S296" s="6" t="s">
        <v>1059</v>
      </c>
      <c r="T296" s="6" t="s">
        <v>477</v>
      </c>
      <c r="U296" s="6"/>
      <c r="V296" s="6" t="s">
        <v>477</v>
      </c>
      <c r="W296" s="6"/>
      <c r="X296" s="6" t="s">
        <v>484</v>
      </c>
      <c r="Y296" t="e">
        <f>VLOOKUP(Z296,#REF!,2,0)</f>
        <v>#REF!</v>
      </c>
      <c r="Z296" t="s">
        <v>88</v>
      </c>
      <c r="AA296" s="6" t="s">
        <v>518</v>
      </c>
      <c r="AB296" t="s">
        <v>519</v>
      </c>
    </row>
    <row r="297" spans="2:28">
      <c r="B297" t="s">
        <v>2877</v>
      </c>
      <c r="C297" s="5">
        <v>7164553</v>
      </c>
      <c r="D297" s="7" t="s">
        <v>477</v>
      </c>
      <c r="E297" s="6" t="s">
        <v>1060</v>
      </c>
      <c r="F297" s="6" t="s">
        <v>477</v>
      </c>
      <c r="G297" s="6"/>
      <c r="H297" s="6" t="s">
        <v>477</v>
      </c>
      <c r="I297" s="6"/>
      <c r="J297" s="6" t="s">
        <v>477</v>
      </c>
      <c r="K297" s="6"/>
      <c r="L297" s="6" t="s">
        <v>477</v>
      </c>
      <c r="M297">
        <v>3118446205</v>
      </c>
      <c r="N297" t="s">
        <v>477</v>
      </c>
      <c r="P297" t="s">
        <v>477</v>
      </c>
      <c r="R297" t="s">
        <v>477</v>
      </c>
      <c r="S297" s="6" t="s">
        <v>1061</v>
      </c>
      <c r="T297" s="6" t="s">
        <v>477</v>
      </c>
      <c r="U297" s="6"/>
      <c r="V297" s="6" t="s">
        <v>477</v>
      </c>
      <c r="W297" s="6"/>
      <c r="X297" s="6" t="s">
        <v>484</v>
      </c>
      <c r="Y297" t="e">
        <f>VLOOKUP(Z297,#REF!,2,0)</f>
        <v>#REF!</v>
      </c>
      <c r="Z297" t="s">
        <v>107</v>
      </c>
      <c r="AA297" s="6" t="s">
        <v>518</v>
      </c>
      <c r="AB297" t="s">
        <v>519</v>
      </c>
    </row>
    <row r="298" spans="2:28">
      <c r="B298" t="s">
        <v>2877</v>
      </c>
      <c r="C298" s="5">
        <v>7164833</v>
      </c>
      <c r="D298" s="7" t="s">
        <v>477</v>
      </c>
      <c r="E298" s="6" t="s">
        <v>1062</v>
      </c>
      <c r="F298" s="6" t="s">
        <v>477</v>
      </c>
      <c r="G298" s="6"/>
      <c r="H298" s="6" t="s">
        <v>477</v>
      </c>
      <c r="I298" s="6"/>
      <c r="J298" s="6" t="s">
        <v>477</v>
      </c>
      <c r="K298" s="6"/>
      <c r="L298" s="6" t="s">
        <v>477</v>
      </c>
      <c r="M298">
        <v>3208024072</v>
      </c>
      <c r="N298" t="s">
        <v>477</v>
      </c>
      <c r="P298" t="s">
        <v>477</v>
      </c>
      <c r="R298" t="s">
        <v>477</v>
      </c>
      <c r="S298" s="6" t="s">
        <v>1063</v>
      </c>
      <c r="T298" s="6" t="s">
        <v>477</v>
      </c>
      <c r="U298" s="6"/>
      <c r="V298" s="6" t="s">
        <v>477</v>
      </c>
      <c r="W298" s="6"/>
      <c r="X298" s="6" t="s">
        <v>484</v>
      </c>
      <c r="Y298" t="e">
        <f>VLOOKUP(Z298,#REF!,2,0)</f>
        <v>#REF!</v>
      </c>
      <c r="Z298" t="s">
        <v>107</v>
      </c>
      <c r="AA298" s="6" t="s">
        <v>518</v>
      </c>
      <c r="AB298" t="s">
        <v>519</v>
      </c>
    </row>
    <row r="299" spans="2:28">
      <c r="B299" t="s">
        <v>2877</v>
      </c>
      <c r="C299" s="5">
        <v>7165439</v>
      </c>
      <c r="D299" s="7" t="s">
        <v>477</v>
      </c>
      <c r="E299" s="6" t="s">
        <v>1064</v>
      </c>
      <c r="F299" s="6" t="s">
        <v>477</v>
      </c>
      <c r="G299" s="6"/>
      <c r="H299" s="6" t="s">
        <v>477</v>
      </c>
      <c r="I299" s="6"/>
      <c r="J299" s="6" t="s">
        <v>477</v>
      </c>
      <c r="K299" s="6"/>
      <c r="L299" s="6" t="s">
        <v>477</v>
      </c>
      <c r="M299">
        <v>3132036623</v>
      </c>
      <c r="N299" t="s">
        <v>477</v>
      </c>
      <c r="P299" t="s">
        <v>477</v>
      </c>
      <c r="R299" t="s">
        <v>477</v>
      </c>
      <c r="S299" s="6" t="s">
        <v>758</v>
      </c>
      <c r="T299" s="6" t="s">
        <v>477</v>
      </c>
      <c r="U299" s="6"/>
      <c r="V299" s="6" t="s">
        <v>477</v>
      </c>
      <c r="W299" s="6"/>
      <c r="X299" s="6" t="s">
        <v>484</v>
      </c>
      <c r="Y299" t="e">
        <f>VLOOKUP(Z299,#REF!,2,0)</f>
        <v>#REF!</v>
      </c>
      <c r="Z299" t="s">
        <v>88</v>
      </c>
      <c r="AA299" s="6" t="s">
        <v>518</v>
      </c>
      <c r="AB299" t="s">
        <v>519</v>
      </c>
    </row>
    <row r="300" spans="2:28">
      <c r="B300" t="s">
        <v>2877</v>
      </c>
      <c r="C300" s="5">
        <v>7166169</v>
      </c>
      <c r="D300" s="7" t="s">
        <v>477</v>
      </c>
      <c r="E300" s="6" t="s">
        <v>1065</v>
      </c>
      <c r="F300" s="6" t="s">
        <v>477</v>
      </c>
      <c r="G300" s="6"/>
      <c r="H300" s="6" t="s">
        <v>477</v>
      </c>
      <c r="I300" s="6"/>
      <c r="J300" s="6" t="s">
        <v>477</v>
      </c>
      <c r="K300" s="6"/>
      <c r="L300" s="6" t="s">
        <v>477</v>
      </c>
      <c r="M300">
        <v>3133107462</v>
      </c>
      <c r="N300" t="s">
        <v>477</v>
      </c>
      <c r="P300" t="s">
        <v>477</v>
      </c>
      <c r="R300" t="s">
        <v>477</v>
      </c>
      <c r="S300" s="6" t="s">
        <v>1066</v>
      </c>
      <c r="T300" s="6" t="s">
        <v>477</v>
      </c>
      <c r="U300" s="6"/>
      <c r="V300" s="6" t="s">
        <v>477</v>
      </c>
      <c r="W300" s="6"/>
      <c r="X300" s="6" t="s">
        <v>484</v>
      </c>
      <c r="Y300" t="e">
        <f>VLOOKUP(Z300,#REF!,2,0)</f>
        <v>#REF!</v>
      </c>
      <c r="Z300" t="s">
        <v>153</v>
      </c>
      <c r="AA300" s="6" t="s">
        <v>543</v>
      </c>
      <c r="AB300" t="s">
        <v>519</v>
      </c>
    </row>
    <row r="301" spans="2:28">
      <c r="B301" t="s">
        <v>2877</v>
      </c>
      <c r="C301" s="5">
        <v>7166173</v>
      </c>
      <c r="D301" s="7" t="s">
        <v>477</v>
      </c>
      <c r="E301" s="6" t="s">
        <v>1067</v>
      </c>
      <c r="F301" s="6" t="s">
        <v>477</v>
      </c>
      <c r="G301" s="6"/>
      <c r="H301" s="6" t="s">
        <v>477</v>
      </c>
      <c r="I301" s="6"/>
      <c r="J301" s="6" t="s">
        <v>477</v>
      </c>
      <c r="K301" s="6"/>
      <c r="L301" s="6" t="s">
        <v>477</v>
      </c>
      <c r="M301">
        <v>3114521761</v>
      </c>
      <c r="N301" t="s">
        <v>477</v>
      </c>
      <c r="P301" t="s">
        <v>477</v>
      </c>
      <c r="R301" t="s">
        <v>477</v>
      </c>
      <c r="S301" s="6" t="s">
        <v>1068</v>
      </c>
      <c r="T301" s="6" t="s">
        <v>477</v>
      </c>
      <c r="U301" s="6"/>
      <c r="V301" s="6" t="s">
        <v>477</v>
      </c>
      <c r="W301" s="6"/>
      <c r="X301" s="6" t="s">
        <v>484</v>
      </c>
      <c r="Y301" t="e">
        <f>VLOOKUP(Z301,#REF!,2,0)</f>
        <v>#REF!</v>
      </c>
      <c r="Z301" t="s">
        <v>107</v>
      </c>
      <c r="AA301" s="6" t="s">
        <v>518</v>
      </c>
      <c r="AB301" t="s">
        <v>519</v>
      </c>
    </row>
    <row r="302" spans="2:28">
      <c r="B302" t="s">
        <v>2877</v>
      </c>
      <c r="C302" s="5">
        <v>7167009</v>
      </c>
      <c r="D302" s="7" t="s">
        <v>477</v>
      </c>
      <c r="E302" s="6" t="s">
        <v>1069</v>
      </c>
      <c r="F302" s="6" t="s">
        <v>477</v>
      </c>
      <c r="G302" s="6"/>
      <c r="H302" s="6" t="s">
        <v>477</v>
      </c>
      <c r="I302" s="6"/>
      <c r="J302" s="6" t="s">
        <v>477</v>
      </c>
      <c r="K302" s="6"/>
      <c r="L302" s="6" t="s">
        <v>477</v>
      </c>
      <c r="M302">
        <v>3132214455</v>
      </c>
      <c r="N302" t="s">
        <v>477</v>
      </c>
      <c r="P302" t="s">
        <v>477</v>
      </c>
      <c r="R302" t="s">
        <v>477</v>
      </c>
      <c r="S302" s="6" t="s">
        <v>992</v>
      </c>
      <c r="T302" s="6" t="s">
        <v>477</v>
      </c>
      <c r="U302" s="6"/>
      <c r="V302" s="6" t="s">
        <v>477</v>
      </c>
      <c r="W302" s="6"/>
      <c r="X302" s="6" t="s">
        <v>484</v>
      </c>
      <c r="Y302" t="e">
        <f>VLOOKUP(Z302,#REF!,2,0)</f>
        <v>#REF!</v>
      </c>
      <c r="Z302" t="s">
        <v>2476</v>
      </c>
      <c r="AA302" s="6" t="s">
        <v>518</v>
      </c>
      <c r="AB302" t="s">
        <v>519</v>
      </c>
    </row>
    <row r="303" spans="2:28">
      <c r="B303" t="s">
        <v>2877</v>
      </c>
      <c r="C303" s="5">
        <v>7167270</v>
      </c>
      <c r="D303" s="7" t="s">
        <v>477</v>
      </c>
      <c r="E303" s="6" t="s">
        <v>1070</v>
      </c>
      <c r="F303" s="6" t="s">
        <v>477</v>
      </c>
      <c r="G303" s="6"/>
      <c r="H303" s="6" t="s">
        <v>477</v>
      </c>
      <c r="I303" s="6"/>
      <c r="J303" s="6" t="s">
        <v>477</v>
      </c>
      <c r="K303" s="6"/>
      <c r="L303" s="6" t="s">
        <v>477</v>
      </c>
      <c r="M303">
        <v>3134796639</v>
      </c>
      <c r="N303" t="s">
        <v>477</v>
      </c>
      <c r="P303" t="s">
        <v>477</v>
      </c>
      <c r="R303" t="s">
        <v>477</v>
      </c>
      <c r="S303" s="6" t="s">
        <v>1071</v>
      </c>
      <c r="T303" s="6" t="s">
        <v>477</v>
      </c>
      <c r="U303" s="6"/>
      <c r="V303" s="6" t="s">
        <v>477</v>
      </c>
      <c r="W303" s="6"/>
      <c r="X303" s="6" t="s">
        <v>484</v>
      </c>
      <c r="Y303" t="e">
        <f>VLOOKUP(Z303,#REF!,2,0)</f>
        <v>#REF!</v>
      </c>
      <c r="Z303" t="s">
        <v>88</v>
      </c>
      <c r="AA303" s="6"/>
      <c r="AB303" t="s">
        <v>519</v>
      </c>
    </row>
    <row r="304" spans="2:28">
      <c r="B304" t="s">
        <v>2877</v>
      </c>
      <c r="C304" s="5">
        <v>7167299</v>
      </c>
      <c r="D304" s="7" t="s">
        <v>477</v>
      </c>
      <c r="E304" s="6" t="s">
        <v>1072</v>
      </c>
      <c r="F304" s="6" t="s">
        <v>477</v>
      </c>
      <c r="G304" s="6"/>
      <c r="H304" s="6" t="s">
        <v>477</v>
      </c>
      <c r="I304" s="6"/>
      <c r="J304" s="6" t="s">
        <v>477</v>
      </c>
      <c r="K304" s="6"/>
      <c r="L304" s="6" t="s">
        <v>477</v>
      </c>
      <c r="M304">
        <v>3115953582</v>
      </c>
      <c r="N304" t="s">
        <v>477</v>
      </c>
      <c r="P304" t="s">
        <v>477</v>
      </c>
      <c r="R304" t="s">
        <v>477</v>
      </c>
      <c r="S304" s="6" t="s">
        <v>1073</v>
      </c>
      <c r="T304" s="6" t="s">
        <v>477</v>
      </c>
      <c r="U304" s="6"/>
      <c r="V304" s="6" t="s">
        <v>477</v>
      </c>
      <c r="W304" s="6"/>
      <c r="X304" s="6" t="s">
        <v>484</v>
      </c>
      <c r="Y304" t="e">
        <f>VLOOKUP(Z304,#REF!,2,0)</f>
        <v>#REF!</v>
      </c>
      <c r="Z304" t="s">
        <v>2476</v>
      </c>
      <c r="AA304" s="6" t="s">
        <v>518</v>
      </c>
      <c r="AB304" t="s">
        <v>519</v>
      </c>
    </row>
    <row r="305" spans="2:28">
      <c r="B305" t="s">
        <v>2877</v>
      </c>
      <c r="C305" s="5">
        <v>7169088</v>
      </c>
      <c r="D305" s="7" t="s">
        <v>477</v>
      </c>
      <c r="E305" s="6" t="s">
        <v>1074</v>
      </c>
      <c r="F305" s="6" t="s">
        <v>477</v>
      </c>
      <c r="G305" s="6"/>
      <c r="H305" s="6" t="s">
        <v>477</v>
      </c>
      <c r="I305" s="6"/>
      <c r="J305" s="6" t="s">
        <v>477</v>
      </c>
      <c r="K305" s="6"/>
      <c r="L305" s="6" t="s">
        <v>477</v>
      </c>
      <c r="M305">
        <v>3133177479</v>
      </c>
      <c r="N305" t="s">
        <v>477</v>
      </c>
      <c r="P305" t="s">
        <v>477</v>
      </c>
      <c r="R305" t="s">
        <v>477</v>
      </c>
      <c r="S305" s="6" t="s">
        <v>1075</v>
      </c>
      <c r="T305" s="6" t="s">
        <v>477</v>
      </c>
      <c r="U305" s="6"/>
      <c r="V305" s="6" t="s">
        <v>477</v>
      </c>
      <c r="W305" s="6"/>
      <c r="X305" s="6" t="s">
        <v>484</v>
      </c>
      <c r="Y305" t="e">
        <f>VLOOKUP(Z305,#REF!,2,0)</f>
        <v>#REF!</v>
      </c>
      <c r="Z305" t="s">
        <v>88</v>
      </c>
      <c r="AA305" s="6" t="s">
        <v>543</v>
      </c>
      <c r="AB305" t="s">
        <v>519</v>
      </c>
    </row>
    <row r="306" spans="2:28">
      <c r="B306" t="s">
        <v>2877</v>
      </c>
      <c r="C306" s="5">
        <v>7169197</v>
      </c>
      <c r="D306" s="7" t="s">
        <v>477</v>
      </c>
      <c r="E306" s="6" t="s">
        <v>1076</v>
      </c>
      <c r="F306" s="6" t="s">
        <v>477</v>
      </c>
      <c r="G306" s="6"/>
      <c r="H306" s="6" t="s">
        <v>477</v>
      </c>
      <c r="I306" s="6"/>
      <c r="J306" s="6" t="s">
        <v>477</v>
      </c>
      <c r="K306" s="6"/>
      <c r="L306" s="6" t="s">
        <v>477</v>
      </c>
      <c r="M306">
        <v>3105741546</v>
      </c>
      <c r="N306" t="s">
        <v>477</v>
      </c>
      <c r="P306" t="s">
        <v>477</v>
      </c>
      <c r="R306" t="s">
        <v>477</v>
      </c>
      <c r="S306" s="6" t="s">
        <v>1077</v>
      </c>
      <c r="T306" s="6" t="s">
        <v>477</v>
      </c>
      <c r="U306" s="6"/>
      <c r="V306" s="6" t="s">
        <v>477</v>
      </c>
      <c r="W306" s="6"/>
      <c r="X306" s="6" t="s">
        <v>484</v>
      </c>
      <c r="Y306" t="e">
        <f>VLOOKUP(Z306,#REF!,2,0)</f>
        <v>#REF!</v>
      </c>
      <c r="Z306" t="s">
        <v>2468</v>
      </c>
      <c r="AA306" s="6" t="s">
        <v>543</v>
      </c>
      <c r="AB306" t="s">
        <v>519</v>
      </c>
    </row>
    <row r="307" spans="2:28">
      <c r="B307" t="s">
        <v>2877</v>
      </c>
      <c r="C307" s="5">
        <v>7170215</v>
      </c>
      <c r="D307" s="7" t="s">
        <v>477</v>
      </c>
      <c r="E307" s="6" t="s">
        <v>1078</v>
      </c>
      <c r="F307" s="6" t="s">
        <v>477</v>
      </c>
      <c r="G307" s="6"/>
      <c r="H307" s="6" t="s">
        <v>477</v>
      </c>
      <c r="I307" s="6"/>
      <c r="J307" s="6" t="s">
        <v>477</v>
      </c>
      <c r="K307" s="6"/>
      <c r="L307" s="6" t="s">
        <v>477</v>
      </c>
      <c r="M307">
        <v>3208423565</v>
      </c>
      <c r="N307" t="s">
        <v>477</v>
      </c>
      <c r="P307" t="s">
        <v>477</v>
      </c>
      <c r="R307" t="s">
        <v>477</v>
      </c>
      <c r="S307" s="6" t="s">
        <v>1079</v>
      </c>
      <c r="T307" s="6" t="s">
        <v>477</v>
      </c>
      <c r="U307" s="6"/>
      <c r="V307" s="6" t="s">
        <v>477</v>
      </c>
      <c r="W307" s="6"/>
      <c r="X307" s="6" t="s">
        <v>484</v>
      </c>
      <c r="Y307" t="e">
        <f>VLOOKUP(Z307,#REF!,2,0)</f>
        <v>#REF!</v>
      </c>
      <c r="Z307" t="s">
        <v>88</v>
      </c>
      <c r="AA307" s="6" t="s">
        <v>543</v>
      </c>
      <c r="AB307" t="s">
        <v>519</v>
      </c>
    </row>
    <row r="308" spans="2:28">
      <c r="B308" t="s">
        <v>2877</v>
      </c>
      <c r="C308" s="5">
        <v>7170283</v>
      </c>
      <c r="D308" s="7" t="s">
        <v>477</v>
      </c>
      <c r="E308" s="6" t="s">
        <v>1080</v>
      </c>
      <c r="F308" s="6" t="s">
        <v>477</v>
      </c>
      <c r="G308" s="6"/>
      <c r="H308" s="6" t="s">
        <v>477</v>
      </c>
      <c r="I308" s="6"/>
      <c r="J308" s="6" t="s">
        <v>477</v>
      </c>
      <c r="K308" s="6"/>
      <c r="L308" s="6" t="s">
        <v>477</v>
      </c>
      <c r="M308">
        <v>3102352906</v>
      </c>
      <c r="N308" t="s">
        <v>477</v>
      </c>
      <c r="P308" t="s">
        <v>477</v>
      </c>
      <c r="R308" t="s">
        <v>477</v>
      </c>
      <c r="S308" s="6" t="s">
        <v>1081</v>
      </c>
      <c r="T308" s="6" t="s">
        <v>477</v>
      </c>
      <c r="U308" s="6"/>
      <c r="V308" s="6" t="s">
        <v>477</v>
      </c>
      <c r="W308" s="6"/>
      <c r="X308" s="6" t="s">
        <v>484</v>
      </c>
      <c r="Y308" t="e">
        <f>VLOOKUP(Z308,#REF!,2,0)</f>
        <v>#REF!</v>
      </c>
      <c r="Z308" t="s">
        <v>88</v>
      </c>
      <c r="AA308" s="6" t="s">
        <v>518</v>
      </c>
      <c r="AB308" t="s">
        <v>519</v>
      </c>
    </row>
    <row r="309" spans="2:28">
      <c r="B309" t="s">
        <v>2877</v>
      </c>
      <c r="C309" s="5">
        <v>7171430</v>
      </c>
      <c r="D309" s="7" t="s">
        <v>477</v>
      </c>
      <c r="E309" s="6" t="s">
        <v>1082</v>
      </c>
      <c r="F309" s="6" t="s">
        <v>477</v>
      </c>
      <c r="G309" s="6"/>
      <c r="H309" s="6" t="s">
        <v>477</v>
      </c>
      <c r="I309" s="6"/>
      <c r="J309" s="6" t="s">
        <v>477</v>
      </c>
      <c r="K309" s="6"/>
      <c r="L309" s="6" t="s">
        <v>477</v>
      </c>
      <c r="M309">
        <v>3115781634</v>
      </c>
      <c r="N309" t="s">
        <v>477</v>
      </c>
      <c r="P309" t="s">
        <v>477</v>
      </c>
      <c r="R309" t="s">
        <v>477</v>
      </c>
      <c r="S309" s="6" t="s">
        <v>1083</v>
      </c>
      <c r="T309" s="6" t="s">
        <v>477</v>
      </c>
      <c r="U309" s="6"/>
      <c r="V309" s="6" t="s">
        <v>477</v>
      </c>
      <c r="W309" s="6"/>
      <c r="X309" s="6" t="s">
        <v>484</v>
      </c>
      <c r="Y309" t="e">
        <f>VLOOKUP(Z309,#REF!,2,0)</f>
        <v>#REF!</v>
      </c>
      <c r="Z309" t="s">
        <v>2469</v>
      </c>
      <c r="AA309" s="6" t="s">
        <v>518</v>
      </c>
      <c r="AB309" t="s">
        <v>519</v>
      </c>
    </row>
    <row r="310" spans="2:28">
      <c r="B310" t="s">
        <v>2877</v>
      </c>
      <c r="C310" s="5">
        <v>7172490</v>
      </c>
      <c r="D310" s="7" t="s">
        <v>477</v>
      </c>
      <c r="E310" s="6" t="s">
        <v>1084</v>
      </c>
      <c r="F310" s="6" t="s">
        <v>477</v>
      </c>
      <c r="G310" s="6"/>
      <c r="H310" s="6" t="s">
        <v>477</v>
      </c>
      <c r="I310" s="6"/>
      <c r="J310" s="6" t="s">
        <v>477</v>
      </c>
      <c r="K310" s="6"/>
      <c r="L310" s="6" t="s">
        <v>477</v>
      </c>
      <c r="M310">
        <v>987372937</v>
      </c>
      <c r="N310" t="s">
        <v>477</v>
      </c>
      <c r="P310" t="s">
        <v>477</v>
      </c>
      <c r="R310" t="s">
        <v>477</v>
      </c>
      <c r="S310" s="6" t="s">
        <v>1085</v>
      </c>
      <c r="T310" s="6" t="s">
        <v>477</v>
      </c>
      <c r="U310" s="6"/>
      <c r="V310" s="6" t="s">
        <v>477</v>
      </c>
      <c r="W310" s="6"/>
      <c r="X310" s="6" t="s">
        <v>484</v>
      </c>
      <c r="Y310" t="e">
        <f>VLOOKUP(Z310,#REF!,2,0)</f>
        <v>#REF!</v>
      </c>
      <c r="Z310" t="s">
        <v>2458</v>
      </c>
      <c r="AA310" s="6" t="s">
        <v>543</v>
      </c>
      <c r="AB310" t="s">
        <v>519</v>
      </c>
    </row>
    <row r="311" spans="2:28">
      <c r="B311" t="s">
        <v>2877</v>
      </c>
      <c r="C311" s="5">
        <v>7172821</v>
      </c>
      <c r="D311" s="7" t="s">
        <v>477</v>
      </c>
      <c r="E311" s="6" t="s">
        <v>1086</v>
      </c>
      <c r="F311" s="6" t="s">
        <v>477</v>
      </c>
      <c r="G311" s="6"/>
      <c r="H311" s="6" t="s">
        <v>477</v>
      </c>
      <c r="I311" s="6"/>
      <c r="J311" s="6" t="s">
        <v>477</v>
      </c>
      <c r="K311" s="6"/>
      <c r="L311" s="6" t="s">
        <v>477</v>
      </c>
      <c r="M311">
        <v>3112170182</v>
      </c>
      <c r="N311" t="s">
        <v>477</v>
      </c>
      <c r="P311" t="s">
        <v>477</v>
      </c>
      <c r="R311" t="s">
        <v>477</v>
      </c>
      <c r="S311" s="6" t="s">
        <v>1087</v>
      </c>
      <c r="T311" s="6" t="s">
        <v>477</v>
      </c>
      <c r="U311" s="6"/>
      <c r="V311" s="6" t="s">
        <v>477</v>
      </c>
      <c r="W311" s="6"/>
      <c r="X311" s="6" t="s">
        <v>484</v>
      </c>
      <c r="Y311" t="e">
        <f>VLOOKUP(Z311,#REF!,2,0)</f>
        <v>#REF!</v>
      </c>
      <c r="Z311" t="s">
        <v>107</v>
      </c>
      <c r="AA311" s="6" t="s">
        <v>543</v>
      </c>
      <c r="AB311" t="s">
        <v>519</v>
      </c>
    </row>
    <row r="312" spans="2:28">
      <c r="B312" t="s">
        <v>2877</v>
      </c>
      <c r="C312" s="5">
        <v>7175776</v>
      </c>
      <c r="D312" s="7" t="s">
        <v>477</v>
      </c>
      <c r="E312" s="6" t="s">
        <v>1088</v>
      </c>
      <c r="F312" s="6" t="s">
        <v>477</v>
      </c>
      <c r="G312" s="6"/>
      <c r="H312" s="6" t="s">
        <v>477</v>
      </c>
      <c r="I312" s="6"/>
      <c r="J312" s="6" t="s">
        <v>477</v>
      </c>
      <c r="K312" s="6"/>
      <c r="L312" s="6" t="s">
        <v>477</v>
      </c>
      <c r="M312">
        <v>3204988805</v>
      </c>
      <c r="N312" t="s">
        <v>477</v>
      </c>
      <c r="P312" t="s">
        <v>477</v>
      </c>
      <c r="R312" t="s">
        <v>477</v>
      </c>
      <c r="S312" s="6" t="s">
        <v>1089</v>
      </c>
      <c r="T312" s="6" t="s">
        <v>477</v>
      </c>
      <c r="U312" s="6"/>
      <c r="V312" s="6" t="s">
        <v>477</v>
      </c>
      <c r="W312" s="6"/>
      <c r="X312" s="6" t="s">
        <v>484</v>
      </c>
      <c r="Y312" t="e">
        <f>VLOOKUP(Z312,#REF!,2,0)</f>
        <v>#REF!</v>
      </c>
      <c r="Z312" t="s">
        <v>228</v>
      </c>
      <c r="AA312" s="6" t="s">
        <v>491</v>
      </c>
      <c r="AB312" t="s">
        <v>467</v>
      </c>
    </row>
    <row r="313" spans="2:28">
      <c r="B313" t="s">
        <v>2877</v>
      </c>
      <c r="C313" s="5">
        <v>7176311</v>
      </c>
      <c r="D313" s="7" t="s">
        <v>477</v>
      </c>
      <c r="E313" s="6" t="s">
        <v>1090</v>
      </c>
      <c r="F313" s="6" t="s">
        <v>477</v>
      </c>
      <c r="G313" s="6"/>
      <c r="H313" s="6" t="s">
        <v>477</v>
      </c>
      <c r="I313" s="6"/>
      <c r="J313" s="6" t="s">
        <v>477</v>
      </c>
      <c r="K313" s="6"/>
      <c r="L313" s="6" t="s">
        <v>477</v>
      </c>
      <c r="M313">
        <v>3143107631</v>
      </c>
      <c r="N313" t="s">
        <v>477</v>
      </c>
      <c r="P313" t="s">
        <v>477</v>
      </c>
      <c r="R313" t="s">
        <v>477</v>
      </c>
      <c r="S313" s="6" t="s">
        <v>996</v>
      </c>
      <c r="T313" s="6" t="s">
        <v>477</v>
      </c>
      <c r="U313" s="6"/>
      <c r="V313" s="6" t="s">
        <v>477</v>
      </c>
      <c r="W313" s="6"/>
      <c r="X313" s="6" t="s">
        <v>484</v>
      </c>
      <c r="Y313" t="e">
        <f>VLOOKUP(Z313,#REF!,2,0)</f>
        <v>#REF!</v>
      </c>
      <c r="Z313" t="s">
        <v>88</v>
      </c>
      <c r="AA313" s="6" t="s">
        <v>518</v>
      </c>
      <c r="AB313" t="s">
        <v>519</v>
      </c>
    </row>
    <row r="314" spans="2:28">
      <c r="B314" t="s">
        <v>2877</v>
      </c>
      <c r="C314" s="5">
        <v>7176401</v>
      </c>
      <c r="D314" s="7" t="s">
        <v>477</v>
      </c>
      <c r="E314" s="6" t="s">
        <v>1091</v>
      </c>
      <c r="F314" s="6" t="s">
        <v>477</v>
      </c>
      <c r="G314" s="6"/>
      <c r="H314" s="6" t="s">
        <v>477</v>
      </c>
      <c r="I314" s="6"/>
      <c r="J314" s="6" t="s">
        <v>477</v>
      </c>
      <c r="K314" s="6"/>
      <c r="L314" s="6" t="s">
        <v>477</v>
      </c>
      <c r="M314">
        <v>3103051909</v>
      </c>
      <c r="N314" t="s">
        <v>477</v>
      </c>
      <c r="P314" t="s">
        <v>477</v>
      </c>
      <c r="R314" t="s">
        <v>477</v>
      </c>
      <c r="S314" s="6" t="s">
        <v>1092</v>
      </c>
      <c r="T314" s="6" t="s">
        <v>477</v>
      </c>
      <c r="U314" s="6"/>
      <c r="V314" s="6" t="s">
        <v>477</v>
      </c>
      <c r="W314" s="6"/>
      <c r="X314" s="6" t="s">
        <v>484</v>
      </c>
      <c r="Y314" t="e">
        <f>VLOOKUP(Z314,#REF!,2,0)</f>
        <v>#REF!</v>
      </c>
      <c r="Z314" t="s">
        <v>2469</v>
      </c>
      <c r="AA314" s="6"/>
      <c r="AB314" t="s">
        <v>519</v>
      </c>
    </row>
    <row r="315" spans="2:28">
      <c r="B315" t="s">
        <v>2877</v>
      </c>
      <c r="C315" s="5">
        <v>7179975</v>
      </c>
      <c r="D315" s="7" t="s">
        <v>477</v>
      </c>
      <c r="E315" s="6" t="s">
        <v>1093</v>
      </c>
      <c r="F315" s="6" t="s">
        <v>477</v>
      </c>
      <c r="G315" s="6"/>
      <c r="H315" s="6" t="s">
        <v>477</v>
      </c>
      <c r="I315" s="6"/>
      <c r="J315" s="6" t="s">
        <v>477</v>
      </c>
      <c r="K315" s="6"/>
      <c r="L315" s="6" t="s">
        <v>477</v>
      </c>
      <c r="M315">
        <v>3112391591</v>
      </c>
      <c r="N315" t="s">
        <v>477</v>
      </c>
      <c r="P315" t="s">
        <v>477</v>
      </c>
      <c r="R315" t="s">
        <v>477</v>
      </c>
      <c r="S315" s="6" t="s">
        <v>758</v>
      </c>
      <c r="T315" s="6" t="s">
        <v>477</v>
      </c>
      <c r="U315" s="6"/>
      <c r="V315" s="6" t="s">
        <v>477</v>
      </c>
      <c r="W315" s="6"/>
      <c r="X315" s="6" t="s">
        <v>484</v>
      </c>
      <c r="Y315" t="e">
        <f>VLOOKUP(Z315,#REF!,2,0)</f>
        <v>#REF!</v>
      </c>
      <c r="Z315" t="s">
        <v>107</v>
      </c>
      <c r="AA315" s="6" t="s">
        <v>518</v>
      </c>
      <c r="AB315" t="s">
        <v>519</v>
      </c>
    </row>
    <row r="316" spans="2:28">
      <c r="B316" t="s">
        <v>2877</v>
      </c>
      <c r="C316" s="5">
        <v>7181687</v>
      </c>
      <c r="D316" s="7" t="s">
        <v>477</v>
      </c>
      <c r="E316" s="6" t="s">
        <v>1094</v>
      </c>
      <c r="F316" s="6" t="s">
        <v>477</v>
      </c>
      <c r="G316" s="6"/>
      <c r="H316" s="6" t="s">
        <v>477</v>
      </c>
      <c r="I316" s="6"/>
      <c r="J316" s="6" t="s">
        <v>477</v>
      </c>
      <c r="K316" s="6"/>
      <c r="L316" s="6" t="s">
        <v>477</v>
      </c>
      <c r="M316">
        <v>3202325205</v>
      </c>
      <c r="N316" t="s">
        <v>477</v>
      </c>
      <c r="P316" t="s">
        <v>477</v>
      </c>
      <c r="R316" t="s">
        <v>477</v>
      </c>
      <c r="S316" s="6" t="s">
        <v>1095</v>
      </c>
      <c r="T316" s="6" t="s">
        <v>477</v>
      </c>
      <c r="U316" s="6"/>
      <c r="V316" s="6" t="s">
        <v>477</v>
      </c>
      <c r="W316" s="6"/>
      <c r="X316" s="6" t="s">
        <v>484</v>
      </c>
      <c r="Y316" t="e">
        <f>VLOOKUP(Z316,#REF!,2,0)</f>
        <v>#REF!</v>
      </c>
      <c r="Z316" t="s">
        <v>88</v>
      </c>
      <c r="AA316" s="6" t="s">
        <v>543</v>
      </c>
      <c r="AB316" t="s">
        <v>519</v>
      </c>
    </row>
    <row r="317" spans="2:28">
      <c r="B317" t="s">
        <v>2877</v>
      </c>
      <c r="C317" s="5">
        <v>7182236</v>
      </c>
      <c r="D317" s="7" t="s">
        <v>477</v>
      </c>
      <c r="E317" s="6" t="s">
        <v>1096</v>
      </c>
      <c r="F317" s="6" t="s">
        <v>477</v>
      </c>
      <c r="G317" s="6"/>
      <c r="H317" s="6" t="s">
        <v>477</v>
      </c>
      <c r="I317" s="6"/>
      <c r="J317" s="6" t="s">
        <v>477</v>
      </c>
      <c r="K317" s="6"/>
      <c r="L317" s="6" t="s">
        <v>477</v>
      </c>
      <c r="M317">
        <v>3142914981</v>
      </c>
      <c r="N317" t="s">
        <v>477</v>
      </c>
      <c r="P317" t="s">
        <v>477</v>
      </c>
      <c r="R317" t="s">
        <v>477</v>
      </c>
      <c r="S317" s="6" t="s">
        <v>1097</v>
      </c>
      <c r="T317" s="6" t="s">
        <v>477</v>
      </c>
      <c r="U317" s="6"/>
      <c r="V317" s="6" t="s">
        <v>477</v>
      </c>
      <c r="W317" s="6"/>
      <c r="X317" s="6" t="s">
        <v>484</v>
      </c>
      <c r="Y317" t="e">
        <f>VLOOKUP(Z317,#REF!,2,0)</f>
        <v>#REF!</v>
      </c>
      <c r="Z317" t="s">
        <v>88</v>
      </c>
      <c r="AA317" s="6"/>
      <c r="AB317" t="s">
        <v>519</v>
      </c>
    </row>
    <row r="318" spans="2:28">
      <c r="B318" t="s">
        <v>2877</v>
      </c>
      <c r="C318" s="5">
        <v>7223610</v>
      </c>
      <c r="D318" s="7" t="s">
        <v>477</v>
      </c>
      <c r="E318" s="6" t="s">
        <v>1098</v>
      </c>
      <c r="F318" s="6" t="s">
        <v>477</v>
      </c>
      <c r="G318" s="6"/>
      <c r="H318" s="6" t="s">
        <v>477</v>
      </c>
      <c r="I318" s="6"/>
      <c r="J318" s="6" t="s">
        <v>477</v>
      </c>
      <c r="K318" s="6"/>
      <c r="L318" s="6" t="s">
        <v>477</v>
      </c>
      <c r="M318">
        <v>3123504455</v>
      </c>
      <c r="N318" t="s">
        <v>477</v>
      </c>
      <c r="P318" t="s">
        <v>477</v>
      </c>
      <c r="R318" t="s">
        <v>477</v>
      </c>
      <c r="S318" s="6" t="s">
        <v>1099</v>
      </c>
      <c r="T318" s="6" t="s">
        <v>477</v>
      </c>
      <c r="U318" s="6"/>
      <c r="V318" s="6" t="s">
        <v>477</v>
      </c>
      <c r="W318" s="6"/>
      <c r="X318" s="6" t="s">
        <v>484</v>
      </c>
      <c r="Y318" t="e">
        <f>VLOOKUP(Z318,#REF!,2,0)</f>
        <v>#REF!</v>
      </c>
      <c r="Z318" t="s">
        <v>107</v>
      </c>
      <c r="AA318" s="6"/>
      <c r="AB318" t="s">
        <v>519</v>
      </c>
    </row>
    <row r="319" spans="2:28">
      <c r="B319" t="s">
        <v>2877</v>
      </c>
      <c r="C319" s="5">
        <v>7226324</v>
      </c>
      <c r="D319" s="7" t="s">
        <v>477</v>
      </c>
      <c r="E319" s="6" t="s">
        <v>1100</v>
      </c>
      <c r="F319" s="6" t="s">
        <v>477</v>
      </c>
      <c r="G319" s="6"/>
      <c r="H319" s="6" t="s">
        <v>477</v>
      </c>
      <c r="I319" s="6"/>
      <c r="J319" s="6" t="s">
        <v>477</v>
      </c>
      <c r="K319" s="6"/>
      <c r="L319" s="6" t="s">
        <v>477</v>
      </c>
      <c r="M319">
        <v>3203274845</v>
      </c>
      <c r="N319" t="s">
        <v>477</v>
      </c>
      <c r="P319" t="s">
        <v>477</v>
      </c>
      <c r="R319" t="s">
        <v>477</v>
      </c>
      <c r="S319" s="6" t="s">
        <v>1101</v>
      </c>
      <c r="T319" s="6" t="s">
        <v>477</v>
      </c>
      <c r="U319" s="6"/>
      <c r="V319" s="6" t="s">
        <v>477</v>
      </c>
      <c r="W319" s="6"/>
      <c r="X319" s="6" t="s">
        <v>484</v>
      </c>
      <c r="Y319" t="e">
        <f>VLOOKUP(Z319,#REF!,2,0)</f>
        <v>#REF!</v>
      </c>
      <c r="Z319" t="s">
        <v>107</v>
      </c>
      <c r="AA319" s="6" t="s">
        <v>518</v>
      </c>
      <c r="AB319" t="s">
        <v>519</v>
      </c>
    </row>
    <row r="320" spans="2:28">
      <c r="B320" t="s">
        <v>2877</v>
      </c>
      <c r="C320" s="5">
        <v>7307958</v>
      </c>
      <c r="D320" s="7" t="s">
        <v>477</v>
      </c>
      <c r="E320" s="6" t="s">
        <v>1102</v>
      </c>
      <c r="F320" s="6" t="s">
        <v>477</v>
      </c>
      <c r="G320" s="6"/>
      <c r="H320" s="6" t="s">
        <v>477</v>
      </c>
      <c r="I320" s="6"/>
      <c r="J320" s="6" t="s">
        <v>477</v>
      </c>
      <c r="K320" s="6"/>
      <c r="L320" s="6" t="s">
        <v>477</v>
      </c>
      <c r="M320">
        <v>987263624</v>
      </c>
      <c r="N320" t="s">
        <v>477</v>
      </c>
      <c r="P320" t="s">
        <v>477</v>
      </c>
      <c r="R320" t="s">
        <v>477</v>
      </c>
      <c r="S320" s="6" t="s">
        <v>1103</v>
      </c>
      <c r="T320" s="6" t="s">
        <v>477</v>
      </c>
      <c r="U320" s="6"/>
      <c r="V320" s="6" t="s">
        <v>477</v>
      </c>
      <c r="W320" s="6"/>
      <c r="X320" s="6" t="s">
        <v>484</v>
      </c>
      <c r="Y320" t="e">
        <f>VLOOKUP(Z320,#REF!,2,0)</f>
        <v>#REF!</v>
      </c>
      <c r="Z320" t="s">
        <v>2430</v>
      </c>
      <c r="AA320" s="6" t="s">
        <v>543</v>
      </c>
      <c r="AB320" t="s">
        <v>519</v>
      </c>
    </row>
    <row r="321" spans="2:28">
      <c r="B321" t="s">
        <v>2877</v>
      </c>
      <c r="C321" s="5">
        <v>7313149</v>
      </c>
      <c r="D321" s="7" t="s">
        <v>477</v>
      </c>
      <c r="E321" s="6" t="s">
        <v>1104</v>
      </c>
      <c r="F321" s="6" t="s">
        <v>477</v>
      </c>
      <c r="G321" s="6"/>
      <c r="H321" s="6" t="s">
        <v>477</v>
      </c>
      <c r="I321" s="6"/>
      <c r="J321" s="6" t="s">
        <v>477</v>
      </c>
      <c r="K321" s="6"/>
      <c r="L321" s="6" t="s">
        <v>477</v>
      </c>
      <c r="M321">
        <v>987266675</v>
      </c>
      <c r="N321" t="s">
        <v>477</v>
      </c>
      <c r="P321" t="s">
        <v>477</v>
      </c>
      <c r="R321" t="s">
        <v>477</v>
      </c>
      <c r="S321" s="6" t="s">
        <v>1105</v>
      </c>
      <c r="T321" s="6" t="s">
        <v>477</v>
      </c>
      <c r="U321" s="6"/>
      <c r="V321" s="6" t="s">
        <v>477</v>
      </c>
      <c r="W321" s="6"/>
      <c r="X321" s="6" t="s">
        <v>484</v>
      </c>
      <c r="Y321" t="e">
        <f>VLOOKUP(Z321,#REF!,2,0)</f>
        <v>#REF!</v>
      </c>
      <c r="Z321" t="s">
        <v>2430</v>
      </c>
      <c r="AA321" s="6" t="s">
        <v>543</v>
      </c>
      <c r="AB321" t="s">
        <v>519</v>
      </c>
    </row>
    <row r="322" spans="2:28">
      <c r="B322" t="s">
        <v>2877</v>
      </c>
      <c r="C322" s="5">
        <v>7415054</v>
      </c>
      <c r="D322" s="7" t="s">
        <v>477</v>
      </c>
      <c r="E322" s="6" t="s">
        <v>1106</v>
      </c>
      <c r="F322" s="6" t="s">
        <v>477</v>
      </c>
      <c r="G322" s="6"/>
      <c r="H322" s="6" t="s">
        <v>477</v>
      </c>
      <c r="I322" s="6"/>
      <c r="J322" s="6" t="s">
        <v>477</v>
      </c>
      <c r="K322" s="6"/>
      <c r="L322" s="6" t="s">
        <v>477</v>
      </c>
      <c r="M322">
        <v>3133602576</v>
      </c>
      <c r="N322" t="s">
        <v>477</v>
      </c>
      <c r="P322" t="s">
        <v>477</v>
      </c>
      <c r="R322" t="s">
        <v>477</v>
      </c>
      <c r="S322" s="6" t="s">
        <v>861</v>
      </c>
      <c r="T322" s="6" t="s">
        <v>477</v>
      </c>
      <c r="U322" s="6"/>
      <c r="V322" s="6" t="s">
        <v>477</v>
      </c>
      <c r="W322" s="6"/>
      <c r="X322" s="6" t="s">
        <v>484</v>
      </c>
      <c r="Y322" t="e">
        <f>VLOOKUP(Z322,#REF!,2,0)</f>
        <v>#REF!</v>
      </c>
      <c r="Z322" t="s">
        <v>2476</v>
      </c>
      <c r="AA322" s="6" t="s">
        <v>518</v>
      </c>
      <c r="AB322" t="s">
        <v>519</v>
      </c>
    </row>
    <row r="323" spans="2:28">
      <c r="B323" t="s">
        <v>2877</v>
      </c>
      <c r="C323" s="5">
        <v>7459121</v>
      </c>
      <c r="D323" s="7" t="s">
        <v>477</v>
      </c>
      <c r="E323" s="6" t="s">
        <v>1107</v>
      </c>
      <c r="F323" s="6" t="s">
        <v>477</v>
      </c>
      <c r="G323" s="6"/>
      <c r="H323" s="6" t="s">
        <v>477</v>
      </c>
      <c r="I323" s="6"/>
      <c r="J323" s="6" t="s">
        <v>477</v>
      </c>
      <c r="K323" s="6"/>
      <c r="L323" s="6" t="s">
        <v>477</v>
      </c>
      <c r="M323">
        <v>948871365</v>
      </c>
      <c r="N323" t="s">
        <v>477</v>
      </c>
      <c r="P323" t="s">
        <v>477</v>
      </c>
      <c r="R323" t="s">
        <v>477</v>
      </c>
      <c r="S323" s="6" t="s">
        <v>1108</v>
      </c>
      <c r="T323" s="6" t="s">
        <v>477</v>
      </c>
      <c r="U323" s="6"/>
      <c r="V323" s="6" t="s">
        <v>477</v>
      </c>
      <c r="W323" s="6"/>
      <c r="X323" s="6" t="s">
        <v>484</v>
      </c>
      <c r="Y323" t="e">
        <f>VLOOKUP(Z323,#REF!,2,0)</f>
        <v>#REF!</v>
      </c>
      <c r="Z323" t="s">
        <v>75</v>
      </c>
      <c r="AA323" s="6" t="s">
        <v>738</v>
      </c>
      <c r="AB323" t="s">
        <v>6</v>
      </c>
    </row>
    <row r="324" spans="2:28">
      <c r="B324" t="s">
        <v>2877</v>
      </c>
      <c r="C324" s="5">
        <v>7508676</v>
      </c>
      <c r="D324" s="7" t="s">
        <v>477</v>
      </c>
      <c r="E324" s="6" t="s">
        <v>1109</v>
      </c>
      <c r="F324" s="6" t="s">
        <v>477</v>
      </c>
      <c r="G324" s="6"/>
      <c r="H324" s="6" t="s">
        <v>477</v>
      </c>
      <c r="I324" s="6"/>
      <c r="J324" s="6" t="s">
        <v>477</v>
      </c>
      <c r="K324" s="6"/>
      <c r="L324" s="6" t="s">
        <v>477</v>
      </c>
      <c r="M324">
        <v>967461244</v>
      </c>
      <c r="N324" t="s">
        <v>477</v>
      </c>
      <c r="P324" t="s">
        <v>477</v>
      </c>
      <c r="R324" t="s">
        <v>477</v>
      </c>
      <c r="S324" s="6" t="s">
        <v>1110</v>
      </c>
      <c r="T324" s="6" t="s">
        <v>477</v>
      </c>
      <c r="U324" s="6"/>
      <c r="V324" s="6" t="s">
        <v>477</v>
      </c>
      <c r="W324" s="6"/>
      <c r="X324" s="6" t="s">
        <v>484</v>
      </c>
      <c r="Y324" t="e">
        <f>VLOOKUP(Z324,#REF!,2,0)</f>
        <v>#REF!</v>
      </c>
      <c r="Z324" t="s">
        <v>9</v>
      </c>
      <c r="AA324" s="6" t="s">
        <v>1111</v>
      </c>
      <c r="AB324" t="s">
        <v>547</v>
      </c>
    </row>
    <row r="325" spans="2:28">
      <c r="B325" t="s">
        <v>2877</v>
      </c>
      <c r="C325" s="5">
        <v>7520758</v>
      </c>
      <c r="D325" s="7" t="s">
        <v>477</v>
      </c>
      <c r="E325" s="6" t="s">
        <v>1112</v>
      </c>
      <c r="F325" s="6" t="s">
        <v>477</v>
      </c>
      <c r="G325" s="6"/>
      <c r="H325" s="6" t="s">
        <v>477</v>
      </c>
      <c r="I325" s="6"/>
      <c r="J325" s="6" t="s">
        <v>477</v>
      </c>
      <c r="K325" s="6"/>
      <c r="L325" s="6" t="s">
        <v>477</v>
      </c>
      <c r="M325">
        <v>3155027412</v>
      </c>
      <c r="N325" t="s">
        <v>477</v>
      </c>
      <c r="P325" t="s">
        <v>477</v>
      </c>
      <c r="R325" t="s">
        <v>477</v>
      </c>
      <c r="S325" s="6" t="s">
        <v>1113</v>
      </c>
      <c r="T325" s="6" t="s">
        <v>477</v>
      </c>
      <c r="U325" s="6"/>
      <c r="V325" s="6" t="s">
        <v>477</v>
      </c>
      <c r="W325" s="6"/>
      <c r="X325" s="6" t="s">
        <v>484</v>
      </c>
      <c r="Y325" t="e">
        <f>VLOOKUP(Z325,#REF!,2,0)</f>
        <v>#REF!</v>
      </c>
      <c r="Z325" t="s">
        <v>9</v>
      </c>
      <c r="AA325" s="6" t="s">
        <v>1111</v>
      </c>
      <c r="AB325" t="s">
        <v>547</v>
      </c>
    </row>
    <row r="326" spans="2:28">
      <c r="B326" t="s">
        <v>2877</v>
      </c>
      <c r="C326" s="5">
        <v>7521032</v>
      </c>
      <c r="D326" s="7" t="s">
        <v>477</v>
      </c>
      <c r="E326" s="6" t="s">
        <v>1114</v>
      </c>
      <c r="F326" s="6" t="s">
        <v>477</v>
      </c>
      <c r="G326" s="6"/>
      <c r="H326" s="6" t="s">
        <v>477</v>
      </c>
      <c r="I326" s="6"/>
      <c r="J326" s="6" t="s">
        <v>477</v>
      </c>
      <c r="K326" s="6"/>
      <c r="L326" s="6" t="s">
        <v>477</v>
      </c>
      <c r="M326">
        <v>3153162226</v>
      </c>
      <c r="N326" t="s">
        <v>477</v>
      </c>
      <c r="P326" t="s">
        <v>477</v>
      </c>
      <c r="R326" t="s">
        <v>477</v>
      </c>
      <c r="S326" s="6" t="s">
        <v>1115</v>
      </c>
      <c r="T326" s="6" t="s">
        <v>477</v>
      </c>
      <c r="U326" s="6"/>
      <c r="V326" s="6" t="s">
        <v>477</v>
      </c>
      <c r="W326" s="6"/>
      <c r="X326" s="6" t="s">
        <v>484</v>
      </c>
      <c r="Y326" t="e">
        <f>VLOOKUP(Z326,#REF!,2,0)</f>
        <v>#REF!</v>
      </c>
      <c r="Z326" t="s">
        <v>9</v>
      </c>
      <c r="AA326" s="6" t="s">
        <v>1111</v>
      </c>
      <c r="AB326" t="s">
        <v>547</v>
      </c>
    </row>
    <row r="327" spans="2:28">
      <c r="B327" t="s">
        <v>2877</v>
      </c>
      <c r="C327" s="5">
        <v>7563577</v>
      </c>
      <c r="D327" s="7" t="s">
        <v>477</v>
      </c>
      <c r="E327" s="6" t="s">
        <v>1116</v>
      </c>
      <c r="F327" s="6" t="s">
        <v>477</v>
      </c>
      <c r="G327" s="6"/>
      <c r="H327" s="6" t="s">
        <v>477</v>
      </c>
      <c r="I327" s="6"/>
      <c r="J327" s="6" t="s">
        <v>477</v>
      </c>
      <c r="K327" s="6"/>
      <c r="L327" s="6" t="s">
        <v>477</v>
      </c>
      <c r="M327">
        <v>967467373</v>
      </c>
      <c r="N327" t="s">
        <v>477</v>
      </c>
      <c r="P327" t="s">
        <v>477</v>
      </c>
      <c r="R327" t="s">
        <v>477</v>
      </c>
      <c r="S327" s="6" t="s">
        <v>1117</v>
      </c>
      <c r="T327" s="6" t="s">
        <v>477</v>
      </c>
      <c r="U327" s="6"/>
      <c r="V327" s="6" t="s">
        <v>477</v>
      </c>
      <c r="W327" s="6"/>
      <c r="X327" s="6" t="s">
        <v>484</v>
      </c>
      <c r="Y327" t="e">
        <f>VLOOKUP(Z327,#REF!,2,0)</f>
        <v>#REF!</v>
      </c>
      <c r="Z327" t="s">
        <v>9</v>
      </c>
      <c r="AA327" s="6" t="s">
        <v>1111</v>
      </c>
      <c r="AB327" t="s">
        <v>547</v>
      </c>
    </row>
    <row r="328" spans="2:28">
      <c r="B328" t="s">
        <v>2877</v>
      </c>
      <c r="C328" s="5">
        <v>7585027</v>
      </c>
      <c r="D328" s="7" t="s">
        <v>477</v>
      </c>
      <c r="E328" s="6" t="s">
        <v>1118</v>
      </c>
      <c r="F328" s="6" t="s">
        <v>477</v>
      </c>
      <c r="G328" s="6"/>
      <c r="H328" s="6" t="s">
        <v>477</v>
      </c>
      <c r="I328" s="6"/>
      <c r="J328" s="6" t="s">
        <v>477</v>
      </c>
      <c r="K328" s="6"/>
      <c r="L328" s="6" t="s">
        <v>477</v>
      </c>
      <c r="M328">
        <v>3043770318</v>
      </c>
      <c r="N328" t="s">
        <v>477</v>
      </c>
      <c r="P328" t="s">
        <v>477</v>
      </c>
      <c r="R328" t="s">
        <v>477</v>
      </c>
      <c r="S328" s="6" t="s">
        <v>1119</v>
      </c>
      <c r="T328" s="6" t="s">
        <v>477</v>
      </c>
      <c r="U328" s="6"/>
      <c r="V328" s="6" t="s">
        <v>477</v>
      </c>
      <c r="W328" s="6"/>
      <c r="X328" s="6" t="s">
        <v>484</v>
      </c>
      <c r="Y328" t="e">
        <f>VLOOKUP(Z328,#REF!,2,0)</f>
        <v>#REF!</v>
      </c>
      <c r="Z328" t="s">
        <v>376</v>
      </c>
      <c r="AA328" s="6" t="s">
        <v>944</v>
      </c>
      <c r="AB328" t="s">
        <v>547</v>
      </c>
    </row>
    <row r="329" spans="2:28">
      <c r="B329" t="s">
        <v>2877</v>
      </c>
      <c r="C329" s="5">
        <v>7876568</v>
      </c>
      <c r="D329" s="7" t="s">
        <v>477</v>
      </c>
      <c r="E329" s="6" t="s">
        <v>1120</v>
      </c>
      <c r="F329" s="6" t="s">
        <v>477</v>
      </c>
      <c r="G329" s="6"/>
      <c r="H329" s="6" t="s">
        <v>477</v>
      </c>
      <c r="I329" s="6"/>
      <c r="J329" s="6" t="s">
        <v>477</v>
      </c>
      <c r="K329" s="6"/>
      <c r="L329" s="6" t="s">
        <v>477</v>
      </c>
      <c r="M329">
        <v>3127917546</v>
      </c>
      <c r="N329" t="s">
        <v>477</v>
      </c>
      <c r="P329" t="s">
        <v>477</v>
      </c>
      <c r="R329" t="s">
        <v>477</v>
      </c>
      <c r="S329" s="6" t="s">
        <v>1121</v>
      </c>
      <c r="T329" s="6" t="s">
        <v>477</v>
      </c>
      <c r="U329" s="6"/>
      <c r="V329" s="6" t="s">
        <v>477</v>
      </c>
      <c r="W329" s="6"/>
      <c r="X329" s="6" t="s">
        <v>484</v>
      </c>
      <c r="Y329" t="e">
        <f>VLOOKUP(Z329,#REF!,2,0)</f>
        <v>#REF!</v>
      </c>
      <c r="Z329" t="s">
        <v>2381</v>
      </c>
      <c r="AA329" s="6" t="s">
        <v>735</v>
      </c>
      <c r="AB329" t="s">
        <v>6</v>
      </c>
    </row>
    <row r="330" spans="2:28">
      <c r="B330" t="s">
        <v>2877</v>
      </c>
      <c r="C330" s="5">
        <v>8012593</v>
      </c>
      <c r="D330" s="7" t="s">
        <v>477</v>
      </c>
      <c r="E330" s="6" t="s">
        <v>1122</v>
      </c>
      <c r="F330" s="6" t="s">
        <v>477</v>
      </c>
      <c r="G330" s="6"/>
      <c r="H330" s="6" t="s">
        <v>477</v>
      </c>
      <c r="I330" s="6"/>
      <c r="J330" s="6" t="s">
        <v>477</v>
      </c>
      <c r="K330" s="6"/>
      <c r="L330" s="6" t="s">
        <v>477</v>
      </c>
      <c r="M330">
        <v>3146791738</v>
      </c>
      <c r="N330" t="s">
        <v>477</v>
      </c>
      <c r="P330" t="s">
        <v>477</v>
      </c>
      <c r="R330" t="s">
        <v>477</v>
      </c>
      <c r="S330" s="6" t="s">
        <v>1123</v>
      </c>
      <c r="T330" s="6" t="s">
        <v>477</v>
      </c>
      <c r="U330" s="6"/>
      <c r="V330" s="6" t="s">
        <v>477</v>
      </c>
      <c r="W330" s="6"/>
      <c r="X330" s="6" t="s">
        <v>484</v>
      </c>
      <c r="Y330" t="e">
        <f>VLOOKUP(Z330,#REF!,2,0)</f>
        <v>#REF!</v>
      </c>
      <c r="Z330" t="s">
        <v>2395</v>
      </c>
      <c r="AA330" s="6" t="s">
        <v>738</v>
      </c>
      <c r="AB330" t="s">
        <v>6</v>
      </c>
    </row>
    <row r="331" spans="2:28">
      <c r="B331" t="s">
        <v>2877</v>
      </c>
      <c r="C331" s="5">
        <v>8060522</v>
      </c>
      <c r="D331" s="7" t="s">
        <v>477</v>
      </c>
      <c r="E331" s="6" t="s">
        <v>1124</v>
      </c>
      <c r="F331" s="6" t="s">
        <v>477</v>
      </c>
      <c r="G331" s="6"/>
      <c r="H331" s="6" t="s">
        <v>477</v>
      </c>
      <c r="I331" s="6"/>
      <c r="J331" s="6" t="s">
        <v>477</v>
      </c>
      <c r="K331" s="6"/>
      <c r="L331" s="6" t="s">
        <v>477</v>
      </c>
      <c r="M331">
        <v>948503057</v>
      </c>
      <c r="N331" t="s">
        <v>477</v>
      </c>
      <c r="P331" t="s">
        <v>477</v>
      </c>
      <c r="R331" t="s">
        <v>477</v>
      </c>
      <c r="S331" s="6" t="s">
        <v>1125</v>
      </c>
      <c r="T331" s="6" t="s">
        <v>477</v>
      </c>
      <c r="U331" s="6"/>
      <c r="V331" s="6" t="s">
        <v>477</v>
      </c>
      <c r="W331" s="6"/>
      <c r="X331" s="6" t="s">
        <v>484</v>
      </c>
      <c r="Y331" t="e">
        <f>VLOOKUP(Z331,#REF!,2,0)</f>
        <v>#REF!</v>
      </c>
      <c r="Z331" t="s">
        <v>72</v>
      </c>
      <c r="AA331" s="6" t="s">
        <v>738</v>
      </c>
      <c r="AB331" t="s">
        <v>6</v>
      </c>
    </row>
    <row r="332" spans="2:28">
      <c r="B332" t="s">
        <v>2877</v>
      </c>
      <c r="C332" s="5">
        <v>8154510</v>
      </c>
      <c r="D332" s="7" t="s">
        <v>477</v>
      </c>
      <c r="E332" s="6" t="s">
        <v>1126</v>
      </c>
      <c r="F332" s="6" t="s">
        <v>477</v>
      </c>
      <c r="G332" s="6"/>
      <c r="H332" s="6" t="s">
        <v>477</v>
      </c>
      <c r="I332" s="6"/>
      <c r="J332" s="6" t="s">
        <v>477</v>
      </c>
      <c r="K332" s="6"/>
      <c r="L332" s="6" t="s">
        <v>477</v>
      </c>
      <c r="M332">
        <v>3128519134</v>
      </c>
      <c r="N332" t="s">
        <v>477</v>
      </c>
      <c r="P332" t="s">
        <v>477</v>
      </c>
      <c r="R332" t="s">
        <v>477</v>
      </c>
      <c r="S332" s="6" t="s">
        <v>1127</v>
      </c>
      <c r="T332" s="6" t="s">
        <v>477</v>
      </c>
      <c r="U332" s="6"/>
      <c r="V332" s="6" t="s">
        <v>477</v>
      </c>
      <c r="W332" s="6"/>
      <c r="X332" s="6" t="s">
        <v>484</v>
      </c>
      <c r="Y332" t="e">
        <f>VLOOKUP(Z332,#REF!,2,0)</f>
        <v>#REF!</v>
      </c>
      <c r="Z332" t="s">
        <v>2395</v>
      </c>
      <c r="AA332" s="6" t="s">
        <v>738</v>
      </c>
      <c r="AB332" t="s">
        <v>6</v>
      </c>
    </row>
    <row r="333" spans="2:28">
      <c r="B333" t="s">
        <v>2877</v>
      </c>
      <c r="C333" s="5">
        <v>8154717</v>
      </c>
      <c r="D333" s="7" t="s">
        <v>477</v>
      </c>
      <c r="E333" s="6" t="s">
        <v>1128</v>
      </c>
      <c r="F333" s="6" t="s">
        <v>477</v>
      </c>
      <c r="G333" s="6"/>
      <c r="H333" s="6" t="s">
        <v>477</v>
      </c>
      <c r="I333" s="6"/>
      <c r="J333" s="6" t="s">
        <v>477</v>
      </c>
      <c r="K333" s="6"/>
      <c r="L333" s="6" t="s">
        <v>477</v>
      </c>
      <c r="M333">
        <v>948609414</v>
      </c>
      <c r="N333" t="s">
        <v>477</v>
      </c>
      <c r="P333" t="s">
        <v>477</v>
      </c>
      <c r="R333" t="s">
        <v>477</v>
      </c>
      <c r="S333" s="6" t="s">
        <v>1129</v>
      </c>
      <c r="T333" s="6" t="s">
        <v>477</v>
      </c>
      <c r="U333" s="6"/>
      <c r="V333" s="6" t="s">
        <v>477</v>
      </c>
      <c r="W333" s="6"/>
      <c r="X333" s="6" t="s">
        <v>484</v>
      </c>
      <c r="Y333" t="e">
        <f>VLOOKUP(Z333,#REF!,2,0)</f>
        <v>#REF!</v>
      </c>
      <c r="Z333" t="s">
        <v>2395</v>
      </c>
      <c r="AA333" s="6" t="s">
        <v>738</v>
      </c>
      <c r="AB333" t="s">
        <v>6</v>
      </c>
    </row>
    <row r="334" spans="2:28">
      <c r="B334" t="s">
        <v>2877</v>
      </c>
      <c r="C334" s="5">
        <v>8174527</v>
      </c>
      <c r="D334" s="7" t="s">
        <v>477</v>
      </c>
      <c r="E334" s="6" t="s">
        <v>1130</v>
      </c>
      <c r="F334" s="6" t="s">
        <v>477</v>
      </c>
      <c r="G334" s="6"/>
      <c r="H334" s="6" t="s">
        <v>477</v>
      </c>
      <c r="I334" s="6"/>
      <c r="J334" s="6" t="s">
        <v>477</v>
      </c>
      <c r="K334" s="6"/>
      <c r="L334" s="6" t="s">
        <v>477</v>
      </c>
      <c r="M334">
        <v>3107159913</v>
      </c>
      <c r="N334" t="s">
        <v>477</v>
      </c>
      <c r="P334" t="s">
        <v>477</v>
      </c>
      <c r="R334" t="s">
        <v>477</v>
      </c>
      <c r="S334" s="6" t="s">
        <v>1131</v>
      </c>
      <c r="T334" s="6" t="s">
        <v>477</v>
      </c>
      <c r="U334" s="6"/>
      <c r="V334" s="6" t="s">
        <v>477</v>
      </c>
      <c r="W334" s="6"/>
      <c r="X334" s="6" t="s">
        <v>484</v>
      </c>
      <c r="Y334" t="e">
        <f>VLOOKUP(Z334,#REF!,2,0)</f>
        <v>#REF!</v>
      </c>
      <c r="Z334" t="s">
        <v>2392</v>
      </c>
      <c r="AA334" s="6" t="s">
        <v>1132</v>
      </c>
      <c r="AB334" t="s">
        <v>6</v>
      </c>
    </row>
    <row r="335" spans="2:28">
      <c r="B335" t="s">
        <v>2877</v>
      </c>
      <c r="C335" s="5">
        <v>8244359</v>
      </c>
      <c r="D335" s="7" t="s">
        <v>477</v>
      </c>
      <c r="E335" s="6" t="s">
        <v>1133</v>
      </c>
      <c r="F335" s="6" t="s">
        <v>477</v>
      </c>
      <c r="G335" s="6"/>
      <c r="H335" s="6" t="s">
        <v>477</v>
      </c>
      <c r="I335" s="6"/>
      <c r="J335" s="6" t="s">
        <v>477</v>
      </c>
      <c r="K335" s="6"/>
      <c r="L335" s="6" t="s">
        <v>477</v>
      </c>
      <c r="M335">
        <v>948687275</v>
      </c>
      <c r="N335" t="s">
        <v>477</v>
      </c>
      <c r="P335" t="s">
        <v>477</v>
      </c>
      <c r="R335" t="s">
        <v>477</v>
      </c>
      <c r="S335" s="6" t="s">
        <v>1134</v>
      </c>
      <c r="T335" s="6" t="s">
        <v>477</v>
      </c>
      <c r="U335" s="6"/>
      <c r="V335" s="6" t="s">
        <v>477</v>
      </c>
      <c r="W335" s="6"/>
      <c r="X335" s="6" t="s">
        <v>484</v>
      </c>
      <c r="Y335" t="e">
        <f>VLOOKUP(Z335,#REF!,2,0)</f>
        <v>#REF!</v>
      </c>
      <c r="Z335" t="s">
        <v>61</v>
      </c>
      <c r="AA335" s="6" t="s">
        <v>738</v>
      </c>
      <c r="AB335" t="s">
        <v>6</v>
      </c>
    </row>
    <row r="336" spans="2:28">
      <c r="B336" t="s">
        <v>2877</v>
      </c>
      <c r="C336" s="5">
        <v>8306390</v>
      </c>
      <c r="D336" s="7" t="s">
        <v>477</v>
      </c>
      <c r="E336" s="6" t="s">
        <v>1135</v>
      </c>
      <c r="F336" s="6" t="s">
        <v>477</v>
      </c>
      <c r="G336" s="6"/>
      <c r="H336" s="6" t="s">
        <v>477</v>
      </c>
      <c r="I336" s="6"/>
      <c r="J336" s="6" t="s">
        <v>477</v>
      </c>
      <c r="K336" s="6"/>
      <c r="L336" s="6" t="s">
        <v>477</v>
      </c>
      <c r="M336">
        <v>3148627815</v>
      </c>
      <c r="N336" t="s">
        <v>477</v>
      </c>
      <c r="P336" t="s">
        <v>477</v>
      </c>
      <c r="R336" t="s">
        <v>477</v>
      </c>
      <c r="S336" s="6" t="s">
        <v>1136</v>
      </c>
      <c r="T336" s="6" t="s">
        <v>477</v>
      </c>
      <c r="U336" s="6"/>
      <c r="V336" s="6" t="s">
        <v>477</v>
      </c>
      <c r="W336" s="6"/>
      <c r="X336" s="6" t="s">
        <v>484</v>
      </c>
      <c r="Y336" t="e">
        <f>VLOOKUP(Z336,#REF!,2,0)</f>
        <v>#REF!</v>
      </c>
      <c r="Z336" t="s">
        <v>66</v>
      </c>
      <c r="AA336" s="6" t="s">
        <v>1132</v>
      </c>
      <c r="AB336" t="s">
        <v>6</v>
      </c>
    </row>
    <row r="337" spans="2:28">
      <c r="B337" t="s">
        <v>2877</v>
      </c>
      <c r="C337" s="5">
        <v>8334203</v>
      </c>
      <c r="D337" s="7" t="s">
        <v>477</v>
      </c>
      <c r="E337" s="6" t="s">
        <v>1137</v>
      </c>
      <c r="F337" s="6" t="s">
        <v>477</v>
      </c>
      <c r="G337" s="6"/>
      <c r="H337" s="6" t="s">
        <v>477</v>
      </c>
      <c r="I337" s="6"/>
      <c r="J337" s="6" t="s">
        <v>477</v>
      </c>
      <c r="K337" s="6"/>
      <c r="L337" s="6" t="s">
        <v>477</v>
      </c>
      <c r="M337">
        <v>948280711</v>
      </c>
      <c r="N337" t="s">
        <v>477</v>
      </c>
      <c r="P337" t="s">
        <v>477</v>
      </c>
      <c r="R337" t="s">
        <v>477</v>
      </c>
      <c r="S337" s="6" t="s">
        <v>1138</v>
      </c>
      <c r="T337" s="6" t="s">
        <v>477</v>
      </c>
      <c r="U337" s="6"/>
      <c r="V337" s="6" t="s">
        <v>477</v>
      </c>
      <c r="W337" s="6"/>
      <c r="X337" s="6" t="s">
        <v>484</v>
      </c>
      <c r="Y337" t="e">
        <f>VLOOKUP(Z337,#REF!,2,0)</f>
        <v>#REF!</v>
      </c>
      <c r="Z337" t="s">
        <v>2364</v>
      </c>
      <c r="AA337" s="6" t="s">
        <v>1132</v>
      </c>
      <c r="AB337" t="s">
        <v>6</v>
      </c>
    </row>
    <row r="338" spans="2:28">
      <c r="B338" t="s">
        <v>2877</v>
      </c>
      <c r="C338" s="5">
        <v>8354928</v>
      </c>
      <c r="D338" s="7" t="s">
        <v>477</v>
      </c>
      <c r="E338" s="6" t="s">
        <v>1139</v>
      </c>
      <c r="F338" s="6" t="s">
        <v>477</v>
      </c>
      <c r="G338" s="6"/>
      <c r="H338" s="6" t="s">
        <v>477</v>
      </c>
      <c r="I338" s="6"/>
      <c r="J338" s="6" t="s">
        <v>477</v>
      </c>
      <c r="K338" s="6"/>
      <c r="L338" s="6" t="s">
        <v>477</v>
      </c>
      <c r="M338">
        <v>948687710</v>
      </c>
      <c r="N338" t="s">
        <v>477</v>
      </c>
      <c r="P338" t="s">
        <v>477</v>
      </c>
      <c r="R338" t="s">
        <v>477</v>
      </c>
      <c r="S338" s="6" t="s">
        <v>1140</v>
      </c>
      <c r="T338" s="6" t="s">
        <v>477</v>
      </c>
      <c r="U338" s="6"/>
      <c r="V338" s="6" t="s">
        <v>477</v>
      </c>
      <c r="W338" s="6"/>
      <c r="X338" s="6" t="s">
        <v>484</v>
      </c>
      <c r="Y338" t="e">
        <f>VLOOKUP(Z338,#REF!,2,0)</f>
        <v>#REF!</v>
      </c>
      <c r="Z338" t="s">
        <v>23</v>
      </c>
      <c r="AA338" s="6" t="s">
        <v>738</v>
      </c>
      <c r="AB338" t="s">
        <v>6</v>
      </c>
    </row>
    <row r="339" spans="2:28">
      <c r="B339" t="s">
        <v>2877</v>
      </c>
      <c r="C339" s="5">
        <v>8417234</v>
      </c>
      <c r="D339" s="7" t="s">
        <v>477</v>
      </c>
      <c r="E339" s="6" t="s">
        <v>1141</v>
      </c>
      <c r="F339" s="6" t="s">
        <v>477</v>
      </c>
      <c r="G339" s="6"/>
      <c r="H339" s="6" t="s">
        <v>477</v>
      </c>
      <c r="I339" s="6"/>
      <c r="J339" s="6" t="s">
        <v>477</v>
      </c>
      <c r="K339" s="6"/>
      <c r="L339" s="6" t="s">
        <v>477</v>
      </c>
      <c r="M339">
        <v>948590338</v>
      </c>
      <c r="N339" t="s">
        <v>477</v>
      </c>
      <c r="P339" t="s">
        <v>477</v>
      </c>
      <c r="R339" t="s">
        <v>477</v>
      </c>
      <c r="S339" s="6" t="s">
        <v>1142</v>
      </c>
      <c r="T339" s="6" t="s">
        <v>477</v>
      </c>
      <c r="U339" s="6"/>
      <c r="V339" s="6" t="s">
        <v>477</v>
      </c>
      <c r="W339" s="6"/>
      <c r="X339" s="6" t="s">
        <v>484</v>
      </c>
      <c r="Y339" t="e">
        <f>VLOOKUP(Z339,#REF!,2,0)</f>
        <v>#REF!</v>
      </c>
      <c r="Z339" t="s">
        <v>27</v>
      </c>
      <c r="AA339" s="6" t="s">
        <v>1132</v>
      </c>
      <c r="AB339" t="s">
        <v>6</v>
      </c>
    </row>
    <row r="340" spans="2:28">
      <c r="B340" t="s">
        <v>2877</v>
      </c>
      <c r="C340" s="5">
        <v>8417789</v>
      </c>
      <c r="D340" s="7" t="s">
        <v>477</v>
      </c>
      <c r="E340" s="6" t="s">
        <v>1143</v>
      </c>
      <c r="F340" s="6" t="s">
        <v>477</v>
      </c>
      <c r="G340" s="6"/>
      <c r="H340" s="6" t="s">
        <v>477</v>
      </c>
      <c r="I340" s="6"/>
      <c r="J340" s="6" t="s">
        <v>477</v>
      </c>
      <c r="K340" s="6"/>
      <c r="L340" s="6" t="s">
        <v>477</v>
      </c>
      <c r="M340">
        <v>948571069</v>
      </c>
      <c r="N340" t="s">
        <v>477</v>
      </c>
      <c r="P340" t="s">
        <v>477</v>
      </c>
      <c r="R340" t="s">
        <v>477</v>
      </c>
      <c r="S340" s="6" t="s">
        <v>1144</v>
      </c>
      <c r="T340" s="6" t="s">
        <v>477</v>
      </c>
      <c r="U340" s="6"/>
      <c r="V340" s="6" t="s">
        <v>477</v>
      </c>
      <c r="W340" s="6"/>
      <c r="X340" s="6" t="s">
        <v>484</v>
      </c>
      <c r="Y340" t="e">
        <f>VLOOKUP(Z340,#REF!,2,0)</f>
        <v>#REF!</v>
      </c>
      <c r="Z340" t="s">
        <v>27</v>
      </c>
      <c r="AA340" s="6" t="s">
        <v>1132</v>
      </c>
      <c r="AB340" t="s">
        <v>6</v>
      </c>
    </row>
    <row r="341" spans="2:28">
      <c r="B341" t="s">
        <v>2877</v>
      </c>
      <c r="C341" s="5">
        <v>8433275</v>
      </c>
      <c r="D341" s="7" t="s">
        <v>477</v>
      </c>
      <c r="E341" s="6" t="s">
        <v>1145</v>
      </c>
      <c r="F341" s="6" t="s">
        <v>477</v>
      </c>
      <c r="G341" s="6"/>
      <c r="H341" s="6" t="s">
        <v>477</v>
      </c>
      <c r="I341" s="6"/>
      <c r="J341" s="6" t="s">
        <v>477</v>
      </c>
      <c r="K341" s="6"/>
      <c r="L341" s="6" t="s">
        <v>477</v>
      </c>
      <c r="M341">
        <v>942551433</v>
      </c>
      <c r="N341" t="s">
        <v>477</v>
      </c>
      <c r="P341" t="s">
        <v>477</v>
      </c>
      <c r="R341" t="s">
        <v>477</v>
      </c>
      <c r="S341" s="6" t="s">
        <v>1146</v>
      </c>
      <c r="T341" s="6" t="s">
        <v>477</v>
      </c>
      <c r="U341" s="6"/>
      <c r="V341" s="6" t="s">
        <v>477</v>
      </c>
      <c r="W341" s="6"/>
      <c r="X341" s="6" t="s">
        <v>484</v>
      </c>
      <c r="Y341" t="e">
        <f>VLOOKUP(Z341,#REF!,2,0)</f>
        <v>#REF!</v>
      </c>
      <c r="Z341" t="s">
        <v>2358</v>
      </c>
      <c r="AA341" s="6" t="s">
        <v>1132</v>
      </c>
      <c r="AB341" t="s">
        <v>6</v>
      </c>
    </row>
    <row r="342" spans="2:28">
      <c r="B342" t="s">
        <v>2877</v>
      </c>
      <c r="C342" s="5">
        <v>9320094</v>
      </c>
      <c r="D342" s="7" t="s">
        <v>477</v>
      </c>
      <c r="E342" s="6" t="s">
        <v>1147</v>
      </c>
      <c r="F342" s="6" t="s">
        <v>477</v>
      </c>
      <c r="G342" s="6"/>
      <c r="H342" s="6" t="s">
        <v>477</v>
      </c>
      <c r="I342" s="6"/>
      <c r="J342" s="6" t="s">
        <v>477</v>
      </c>
      <c r="K342" s="6"/>
      <c r="L342" s="6" t="s">
        <v>477</v>
      </c>
      <c r="M342">
        <v>3114604288</v>
      </c>
      <c r="N342" t="s">
        <v>477</v>
      </c>
      <c r="P342" t="s">
        <v>477</v>
      </c>
      <c r="R342" t="s">
        <v>477</v>
      </c>
      <c r="S342" s="6" t="s">
        <v>1148</v>
      </c>
      <c r="T342" s="6" t="s">
        <v>477</v>
      </c>
      <c r="U342" s="6"/>
      <c r="V342" s="6" t="s">
        <v>477</v>
      </c>
      <c r="W342" s="6"/>
      <c r="X342" s="6" t="s">
        <v>484</v>
      </c>
      <c r="Y342" t="e">
        <f>VLOOKUP(Z342,#REF!,2,0)</f>
        <v>#REF!</v>
      </c>
      <c r="Z342" t="s">
        <v>153</v>
      </c>
      <c r="AA342" s="6" t="s">
        <v>543</v>
      </c>
      <c r="AB342" t="s">
        <v>519</v>
      </c>
    </row>
    <row r="343" spans="2:28">
      <c r="B343" t="s">
        <v>2877</v>
      </c>
      <c r="C343" s="5">
        <v>9397511</v>
      </c>
      <c r="D343" s="7" t="s">
        <v>477</v>
      </c>
      <c r="E343" s="6" t="s">
        <v>1149</v>
      </c>
      <c r="F343" s="6" t="s">
        <v>477</v>
      </c>
      <c r="G343" s="6"/>
      <c r="H343" s="6" t="s">
        <v>477</v>
      </c>
      <c r="I343" s="6"/>
      <c r="J343" s="6" t="s">
        <v>477</v>
      </c>
      <c r="K343" s="6"/>
      <c r="L343" s="6" t="s">
        <v>477</v>
      </c>
      <c r="M343">
        <v>3112646738</v>
      </c>
      <c r="N343" t="s">
        <v>477</v>
      </c>
      <c r="P343" t="s">
        <v>477</v>
      </c>
      <c r="R343" t="s">
        <v>477</v>
      </c>
      <c r="S343" s="6" t="s">
        <v>1150</v>
      </c>
      <c r="T343" s="6" t="s">
        <v>477</v>
      </c>
      <c r="U343" s="6"/>
      <c r="V343" s="6" t="s">
        <v>477</v>
      </c>
      <c r="W343" s="6"/>
      <c r="X343" s="6" t="s">
        <v>484</v>
      </c>
      <c r="Y343" t="e">
        <f>VLOOKUP(Z343,#REF!,2,0)</f>
        <v>#REF!</v>
      </c>
      <c r="Z343" t="s">
        <v>90</v>
      </c>
      <c r="AA343" s="6" t="s">
        <v>518</v>
      </c>
      <c r="AB343" t="s">
        <v>519</v>
      </c>
    </row>
    <row r="344" spans="2:28">
      <c r="B344" t="s">
        <v>2877</v>
      </c>
      <c r="C344" s="5">
        <v>9399790</v>
      </c>
      <c r="D344" s="7" t="s">
        <v>477</v>
      </c>
      <c r="E344" s="6" t="s">
        <v>1151</v>
      </c>
      <c r="F344" s="6" t="s">
        <v>477</v>
      </c>
      <c r="G344" s="6"/>
      <c r="H344" s="6" t="s">
        <v>477</v>
      </c>
      <c r="I344" s="6"/>
      <c r="J344" s="6" t="s">
        <v>477</v>
      </c>
      <c r="K344" s="6"/>
      <c r="L344" s="6" t="s">
        <v>477</v>
      </c>
      <c r="M344">
        <v>3142224772</v>
      </c>
      <c r="N344" t="s">
        <v>477</v>
      </c>
      <c r="P344" t="s">
        <v>477</v>
      </c>
      <c r="R344" t="s">
        <v>477</v>
      </c>
      <c r="S344" s="6" t="s">
        <v>1152</v>
      </c>
      <c r="T344" s="6" t="s">
        <v>477</v>
      </c>
      <c r="U344" s="6"/>
      <c r="V344" s="6" t="s">
        <v>477</v>
      </c>
      <c r="W344" s="6"/>
      <c r="X344" s="6" t="s">
        <v>484</v>
      </c>
      <c r="Y344" t="e">
        <f>VLOOKUP(Z344,#REF!,2,0)</f>
        <v>#REF!</v>
      </c>
      <c r="Z344" t="s">
        <v>90</v>
      </c>
      <c r="AA344" s="6" t="s">
        <v>518</v>
      </c>
      <c r="AB344" t="s">
        <v>519</v>
      </c>
    </row>
    <row r="345" spans="2:28">
      <c r="B345" t="s">
        <v>2877</v>
      </c>
      <c r="C345" s="5">
        <v>9399953</v>
      </c>
      <c r="D345" s="7" t="s">
        <v>477</v>
      </c>
      <c r="E345" s="6" t="s">
        <v>1153</v>
      </c>
      <c r="F345" s="6" t="s">
        <v>477</v>
      </c>
      <c r="G345" s="6"/>
      <c r="H345" s="6" t="s">
        <v>477</v>
      </c>
      <c r="I345" s="6"/>
      <c r="J345" s="6" t="s">
        <v>477</v>
      </c>
      <c r="K345" s="6"/>
      <c r="L345" s="6" t="s">
        <v>477</v>
      </c>
      <c r="M345">
        <v>3123596657</v>
      </c>
      <c r="N345" t="s">
        <v>477</v>
      </c>
      <c r="P345" t="s">
        <v>477</v>
      </c>
      <c r="R345" t="s">
        <v>477</v>
      </c>
      <c r="S345" s="6" t="s">
        <v>1154</v>
      </c>
      <c r="T345" s="6" t="s">
        <v>477</v>
      </c>
      <c r="U345" s="6"/>
      <c r="V345" s="6" t="s">
        <v>477</v>
      </c>
      <c r="W345" s="6"/>
      <c r="X345" s="6" t="s">
        <v>484</v>
      </c>
      <c r="Y345" t="e">
        <f>VLOOKUP(Z345,#REF!,2,0)</f>
        <v>#REF!</v>
      </c>
      <c r="Z345" t="s">
        <v>133</v>
      </c>
      <c r="AA345" s="6" t="s">
        <v>543</v>
      </c>
      <c r="AB345" t="s">
        <v>519</v>
      </c>
    </row>
    <row r="346" spans="2:28">
      <c r="B346" t="s">
        <v>2877</v>
      </c>
      <c r="C346" s="5">
        <v>9517131</v>
      </c>
      <c r="D346" s="7" t="s">
        <v>477</v>
      </c>
      <c r="E346" s="6" t="s">
        <v>1155</v>
      </c>
      <c r="F346" s="6" t="s">
        <v>477</v>
      </c>
      <c r="G346" s="6"/>
      <c r="H346" s="6" t="s">
        <v>477</v>
      </c>
      <c r="I346" s="6"/>
      <c r="J346" s="6" t="s">
        <v>477</v>
      </c>
      <c r="K346" s="6"/>
      <c r="L346" s="6" t="s">
        <v>477</v>
      </c>
      <c r="M346">
        <v>3115359400</v>
      </c>
      <c r="N346" t="s">
        <v>477</v>
      </c>
      <c r="P346" t="s">
        <v>477</v>
      </c>
      <c r="R346" t="s">
        <v>477</v>
      </c>
      <c r="S346" s="6" t="s">
        <v>530</v>
      </c>
      <c r="T346" s="6" t="s">
        <v>477</v>
      </c>
      <c r="U346" s="6"/>
      <c r="V346" s="6" t="s">
        <v>477</v>
      </c>
      <c r="W346" s="6"/>
      <c r="X346" s="6" t="s">
        <v>484</v>
      </c>
      <c r="Y346" t="e">
        <f>VLOOKUP(Z346,#REF!,2,0)</f>
        <v>#REF!</v>
      </c>
      <c r="Z346" t="s">
        <v>90</v>
      </c>
      <c r="AA346" s="6" t="s">
        <v>518</v>
      </c>
      <c r="AB346" t="s">
        <v>519</v>
      </c>
    </row>
    <row r="347" spans="2:28">
      <c r="B347" t="s">
        <v>2877</v>
      </c>
      <c r="C347" s="5">
        <v>9518658</v>
      </c>
      <c r="D347" s="7" t="s">
        <v>477</v>
      </c>
      <c r="E347" s="6" t="s">
        <v>1156</v>
      </c>
      <c r="F347" s="6" t="s">
        <v>477</v>
      </c>
      <c r="G347" s="6"/>
      <c r="H347" s="6" t="s">
        <v>477</v>
      </c>
      <c r="I347" s="6"/>
      <c r="J347" s="6" t="s">
        <v>477</v>
      </c>
      <c r="K347" s="6"/>
      <c r="L347" s="6" t="s">
        <v>477</v>
      </c>
      <c r="M347">
        <v>3103200310</v>
      </c>
      <c r="N347" t="s">
        <v>477</v>
      </c>
      <c r="P347" t="s">
        <v>477</v>
      </c>
      <c r="R347" t="s">
        <v>477</v>
      </c>
      <c r="S347" s="6" t="s">
        <v>1157</v>
      </c>
      <c r="T347" s="6" t="s">
        <v>477</v>
      </c>
      <c r="U347" s="6"/>
      <c r="V347" s="6" t="s">
        <v>477</v>
      </c>
      <c r="W347" s="6"/>
      <c r="X347" s="6" t="s">
        <v>484</v>
      </c>
      <c r="Y347" t="e">
        <f>VLOOKUP(Z347,#REF!,2,0)</f>
        <v>#REF!</v>
      </c>
      <c r="Z347" t="s">
        <v>90</v>
      </c>
      <c r="AA347" s="6" t="s">
        <v>518</v>
      </c>
      <c r="AB347" t="s">
        <v>519</v>
      </c>
    </row>
    <row r="348" spans="2:28">
      <c r="B348" t="s">
        <v>2877</v>
      </c>
      <c r="C348" s="5">
        <v>9522672</v>
      </c>
      <c r="D348" s="7" t="s">
        <v>477</v>
      </c>
      <c r="E348" s="6" t="s">
        <v>1158</v>
      </c>
      <c r="F348" s="6" t="s">
        <v>477</v>
      </c>
      <c r="G348" s="6"/>
      <c r="H348" s="6" t="s">
        <v>477</v>
      </c>
      <c r="I348" s="6"/>
      <c r="J348" s="6" t="s">
        <v>477</v>
      </c>
      <c r="K348" s="6"/>
      <c r="L348" s="6" t="s">
        <v>477</v>
      </c>
      <c r="M348">
        <v>3212325354</v>
      </c>
      <c r="N348" t="s">
        <v>477</v>
      </c>
      <c r="P348" t="s">
        <v>477</v>
      </c>
      <c r="R348" t="s">
        <v>477</v>
      </c>
      <c r="S348" s="6" t="s">
        <v>1159</v>
      </c>
      <c r="T348" s="6" t="s">
        <v>477</v>
      </c>
      <c r="U348" s="6"/>
      <c r="V348" s="6" t="s">
        <v>477</v>
      </c>
      <c r="W348" s="6"/>
      <c r="X348" s="6" t="s">
        <v>484</v>
      </c>
      <c r="Y348" t="e">
        <f>VLOOKUP(Z348,#REF!,2,0)</f>
        <v>#REF!</v>
      </c>
      <c r="Z348" t="s">
        <v>149</v>
      </c>
      <c r="AA348" s="6" t="s">
        <v>518</v>
      </c>
      <c r="AB348" t="s">
        <v>519</v>
      </c>
    </row>
    <row r="349" spans="2:28">
      <c r="B349" t="s">
        <v>2877</v>
      </c>
      <c r="C349" s="5">
        <v>9522684</v>
      </c>
      <c r="D349" s="7" t="s">
        <v>477</v>
      </c>
      <c r="E349" s="6" t="s">
        <v>1160</v>
      </c>
      <c r="F349" s="6" t="s">
        <v>477</v>
      </c>
      <c r="G349" s="6"/>
      <c r="H349" s="6" t="s">
        <v>477</v>
      </c>
      <c r="I349" s="6"/>
      <c r="J349" s="6" t="s">
        <v>477</v>
      </c>
      <c r="K349" s="6"/>
      <c r="L349" s="6" t="s">
        <v>477</v>
      </c>
      <c r="M349">
        <v>3123058055</v>
      </c>
      <c r="N349" t="s">
        <v>477</v>
      </c>
      <c r="P349" t="s">
        <v>477</v>
      </c>
      <c r="R349" t="s">
        <v>477</v>
      </c>
      <c r="S349" s="6" t="s">
        <v>1161</v>
      </c>
      <c r="T349" s="6" t="s">
        <v>477</v>
      </c>
      <c r="U349" s="6"/>
      <c r="V349" s="6" t="s">
        <v>477</v>
      </c>
      <c r="W349" s="6"/>
      <c r="X349" s="6" t="s">
        <v>484</v>
      </c>
      <c r="Y349" t="e">
        <f>VLOOKUP(Z349,#REF!,2,0)</f>
        <v>#REF!</v>
      </c>
      <c r="Z349" t="s">
        <v>90</v>
      </c>
      <c r="AA349" s="6" t="s">
        <v>518</v>
      </c>
      <c r="AB349" t="s">
        <v>519</v>
      </c>
    </row>
    <row r="350" spans="2:28">
      <c r="B350" t="s">
        <v>2877</v>
      </c>
      <c r="C350" s="5">
        <v>9525128</v>
      </c>
      <c r="D350" s="7" t="s">
        <v>477</v>
      </c>
      <c r="E350" s="6" t="s">
        <v>1162</v>
      </c>
      <c r="F350" s="6" t="s">
        <v>477</v>
      </c>
      <c r="G350" s="6"/>
      <c r="H350" s="6" t="s">
        <v>477</v>
      </c>
      <c r="I350" s="6"/>
      <c r="J350" s="6" t="s">
        <v>477</v>
      </c>
      <c r="K350" s="6"/>
      <c r="L350" s="6" t="s">
        <v>477</v>
      </c>
      <c r="M350">
        <v>3106254769</v>
      </c>
      <c r="N350" t="s">
        <v>477</v>
      </c>
      <c r="P350" t="s">
        <v>477</v>
      </c>
      <c r="R350" t="s">
        <v>477</v>
      </c>
      <c r="S350" s="6" t="s">
        <v>1163</v>
      </c>
      <c r="T350" s="6" t="s">
        <v>477</v>
      </c>
      <c r="U350" s="6"/>
      <c r="V350" s="6" t="s">
        <v>477</v>
      </c>
      <c r="W350" s="6"/>
      <c r="X350" s="6" t="s">
        <v>484</v>
      </c>
      <c r="Y350" t="e">
        <f>VLOOKUP(Z350,#REF!,2,0)</f>
        <v>#REF!</v>
      </c>
      <c r="Z350" t="s">
        <v>141</v>
      </c>
      <c r="AA350" s="6" t="s">
        <v>518</v>
      </c>
      <c r="AB350" t="s">
        <v>519</v>
      </c>
    </row>
    <row r="351" spans="2:28">
      <c r="B351" t="s">
        <v>2877</v>
      </c>
      <c r="C351" s="5">
        <v>9526101</v>
      </c>
      <c r="D351" s="7" t="s">
        <v>477</v>
      </c>
      <c r="E351" s="6" t="s">
        <v>1164</v>
      </c>
      <c r="F351" s="6" t="s">
        <v>477</v>
      </c>
      <c r="G351" s="6"/>
      <c r="H351" s="6" t="s">
        <v>477</v>
      </c>
      <c r="I351" s="6"/>
      <c r="J351" s="6" t="s">
        <v>477</v>
      </c>
      <c r="K351" s="6"/>
      <c r="L351" s="6" t="s">
        <v>477</v>
      </c>
      <c r="M351">
        <v>3123863039</v>
      </c>
      <c r="N351" t="s">
        <v>477</v>
      </c>
      <c r="P351" t="s">
        <v>477</v>
      </c>
      <c r="R351" t="s">
        <v>477</v>
      </c>
      <c r="S351" s="6" t="s">
        <v>1013</v>
      </c>
      <c r="T351" s="6" t="s">
        <v>477</v>
      </c>
      <c r="U351" s="6"/>
      <c r="V351" s="6" t="s">
        <v>477</v>
      </c>
      <c r="W351" s="6"/>
      <c r="X351" s="6" t="s">
        <v>484</v>
      </c>
      <c r="Y351" t="e">
        <f>VLOOKUP(Z351,#REF!,2,0)</f>
        <v>#REF!</v>
      </c>
      <c r="Z351" t="s">
        <v>90</v>
      </c>
      <c r="AA351" s="6" t="s">
        <v>518</v>
      </c>
      <c r="AB351" t="s">
        <v>519</v>
      </c>
    </row>
    <row r="352" spans="2:28">
      <c r="B352" t="s">
        <v>2877</v>
      </c>
      <c r="C352" s="5">
        <v>9526572</v>
      </c>
      <c r="D352" s="7" t="s">
        <v>477</v>
      </c>
      <c r="E352" s="6" t="s">
        <v>1165</v>
      </c>
      <c r="F352" s="6" t="s">
        <v>477</v>
      </c>
      <c r="G352" s="6"/>
      <c r="H352" s="6" t="s">
        <v>477</v>
      </c>
      <c r="I352" s="6"/>
      <c r="J352" s="6" t="s">
        <v>477</v>
      </c>
      <c r="K352" s="6"/>
      <c r="L352" s="6" t="s">
        <v>477</v>
      </c>
      <c r="M352">
        <v>3125677336</v>
      </c>
      <c r="N352" t="s">
        <v>477</v>
      </c>
      <c r="P352" t="s">
        <v>477</v>
      </c>
      <c r="R352" t="s">
        <v>477</v>
      </c>
      <c r="S352" s="6" t="s">
        <v>1166</v>
      </c>
      <c r="T352" s="6" t="s">
        <v>477</v>
      </c>
      <c r="U352" s="6"/>
      <c r="V352" s="6" t="s">
        <v>477</v>
      </c>
      <c r="W352" s="6"/>
      <c r="X352" s="6" t="s">
        <v>484</v>
      </c>
      <c r="Y352" t="e">
        <f>VLOOKUP(Z352,#REF!,2,0)</f>
        <v>#REF!</v>
      </c>
      <c r="Z352" t="s">
        <v>149</v>
      </c>
      <c r="AA352" s="6" t="s">
        <v>518</v>
      </c>
      <c r="AB352" t="s">
        <v>519</v>
      </c>
    </row>
    <row r="353" spans="2:28">
      <c r="B353" t="s">
        <v>2877</v>
      </c>
      <c r="C353" s="5">
        <v>9528359</v>
      </c>
      <c r="D353" s="7" t="s">
        <v>477</v>
      </c>
      <c r="E353" s="6" t="s">
        <v>1167</v>
      </c>
      <c r="F353" s="6" t="s">
        <v>477</v>
      </c>
      <c r="G353" s="6"/>
      <c r="H353" s="6" t="s">
        <v>477</v>
      </c>
      <c r="I353" s="6"/>
      <c r="J353" s="6" t="s">
        <v>477</v>
      </c>
      <c r="K353" s="6"/>
      <c r="L353" s="6" t="s">
        <v>477</v>
      </c>
      <c r="M353">
        <v>3102260357</v>
      </c>
      <c r="N353" t="s">
        <v>477</v>
      </c>
      <c r="P353" t="s">
        <v>477</v>
      </c>
      <c r="R353" t="s">
        <v>477</v>
      </c>
      <c r="S353" s="6" t="s">
        <v>1013</v>
      </c>
      <c r="T353" s="6" t="s">
        <v>477</v>
      </c>
      <c r="U353" s="6"/>
      <c r="V353" s="6" t="s">
        <v>477</v>
      </c>
      <c r="W353" s="6"/>
      <c r="X353" s="6" t="s">
        <v>484</v>
      </c>
      <c r="Y353" t="e">
        <f>VLOOKUP(Z353,#REF!,2,0)</f>
        <v>#REF!</v>
      </c>
      <c r="Z353" t="s">
        <v>90</v>
      </c>
      <c r="AA353" s="6" t="s">
        <v>518</v>
      </c>
      <c r="AB353" t="s">
        <v>519</v>
      </c>
    </row>
    <row r="354" spans="2:28">
      <c r="B354" t="s">
        <v>2877</v>
      </c>
      <c r="C354" s="5">
        <v>9529870</v>
      </c>
      <c r="D354" s="7" t="s">
        <v>477</v>
      </c>
      <c r="E354" s="6" t="s">
        <v>1168</v>
      </c>
      <c r="F354" s="6" t="s">
        <v>477</v>
      </c>
      <c r="G354" s="6"/>
      <c r="H354" s="6" t="s">
        <v>477</v>
      </c>
      <c r="I354" s="6"/>
      <c r="J354" s="6" t="s">
        <v>477</v>
      </c>
      <c r="K354" s="6"/>
      <c r="L354" s="6" t="s">
        <v>477</v>
      </c>
      <c r="M354">
        <v>3114765368</v>
      </c>
      <c r="N354" t="s">
        <v>477</v>
      </c>
      <c r="P354" t="s">
        <v>477</v>
      </c>
      <c r="R354" t="s">
        <v>477</v>
      </c>
      <c r="S354" s="6" t="s">
        <v>1013</v>
      </c>
      <c r="T354" s="6" t="s">
        <v>477</v>
      </c>
      <c r="U354" s="6"/>
      <c r="V354" s="6" t="s">
        <v>477</v>
      </c>
      <c r="W354" s="6"/>
      <c r="X354" s="6" t="s">
        <v>484</v>
      </c>
      <c r="Y354" t="e">
        <f>VLOOKUP(Z354,#REF!,2,0)</f>
        <v>#REF!</v>
      </c>
      <c r="Z354" t="s">
        <v>90</v>
      </c>
      <c r="AA354" s="6" t="s">
        <v>518</v>
      </c>
      <c r="AB354" t="s">
        <v>519</v>
      </c>
    </row>
    <row r="355" spans="2:28">
      <c r="B355" t="s">
        <v>2877</v>
      </c>
      <c r="C355" s="5">
        <v>9532411</v>
      </c>
      <c r="D355" s="7" t="s">
        <v>477</v>
      </c>
      <c r="E355" s="6" t="s">
        <v>1169</v>
      </c>
      <c r="F355" s="6" t="s">
        <v>477</v>
      </c>
      <c r="G355" s="6"/>
      <c r="H355" s="6" t="s">
        <v>477</v>
      </c>
      <c r="I355" s="6"/>
      <c r="J355" s="6" t="s">
        <v>477</v>
      </c>
      <c r="K355" s="6"/>
      <c r="L355" s="6" t="s">
        <v>477</v>
      </c>
      <c r="M355">
        <v>987725704</v>
      </c>
      <c r="N355" t="s">
        <v>477</v>
      </c>
      <c r="P355" t="s">
        <v>477</v>
      </c>
      <c r="R355" t="s">
        <v>477</v>
      </c>
      <c r="S355" s="6" t="s">
        <v>1170</v>
      </c>
      <c r="T355" s="6" t="s">
        <v>477</v>
      </c>
      <c r="U355" s="6"/>
      <c r="V355" s="6" t="s">
        <v>477</v>
      </c>
      <c r="W355" s="6"/>
      <c r="X355" s="6" t="s">
        <v>484</v>
      </c>
      <c r="Y355" t="e">
        <f>VLOOKUP(Z355,#REF!,2,0)</f>
        <v>#REF!</v>
      </c>
      <c r="Z355" t="s">
        <v>107</v>
      </c>
      <c r="AA355" s="6" t="s">
        <v>518</v>
      </c>
      <c r="AB355" t="s">
        <v>519</v>
      </c>
    </row>
    <row r="356" spans="2:28">
      <c r="B356" t="s">
        <v>2877</v>
      </c>
      <c r="C356" s="5">
        <v>9533314</v>
      </c>
      <c r="D356" s="7" t="s">
        <v>477</v>
      </c>
      <c r="E356" s="6" t="s">
        <v>1171</v>
      </c>
      <c r="F356" s="6" t="s">
        <v>477</v>
      </c>
      <c r="G356" s="6"/>
      <c r="H356" s="6" t="s">
        <v>477</v>
      </c>
      <c r="I356" s="6"/>
      <c r="J356" s="6" t="s">
        <v>477</v>
      </c>
      <c r="K356" s="6"/>
      <c r="L356" s="6" t="s">
        <v>477</v>
      </c>
      <c r="M356">
        <v>3107560683</v>
      </c>
      <c r="N356" t="s">
        <v>477</v>
      </c>
      <c r="P356" t="s">
        <v>477</v>
      </c>
      <c r="R356" t="s">
        <v>477</v>
      </c>
      <c r="S356" s="6" t="s">
        <v>1152</v>
      </c>
      <c r="T356" s="6" t="s">
        <v>477</v>
      </c>
      <c r="U356" s="6"/>
      <c r="V356" s="6" t="s">
        <v>477</v>
      </c>
      <c r="W356" s="6"/>
      <c r="X356" s="6" t="s">
        <v>484</v>
      </c>
      <c r="Y356" t="e">
        <f>VLOOKUP(Z356,#REF!,2,0)</f>
        <v>#REF!</v>
      </c>
      <c r="Z356" t="s">
        <v>90</v>
      </c>
      <c r="AA356" s="6" t="s">
        <v>518</v>
      </c>
      <c r="AB356" t="s">
        <v>519</v>
      </c>
    </row>
    <row r="357" spans="2:28">
      <c r="B357" t="s">
        <v>2877</v>
      </c>
      <c r="C357" s="5">
        <v>9534116</v>
      </c>
      <c r="D357" s="7" t="s">
        <v>477</v>
      </c>
      <c r="E357" s="6" t="s">
        <v>1172</v>
      </c>
      <c r="F357" s="6" t="s">
        <v>477</v>
      </c>
      <c r="G357" s="6"/>
      <c r="H357" s="6" t="s">
        <v>477</v>
      </c>
      <c r="I357" s="6"/>
      <c r="J357" s="6" t="s">
        <v>477</v>
      </c>
      <c r="K357" s="6"/>
      <c r="L357" s="6" t="s">
        <v>477</v>
      </c>
      <c r="M357">
        <v>3132477348</v>
      </c>
      <c r="N357" t="s">
        <v>477</v>
      </c>
      <c r="P357" t="s">
        <v>477</v>
      </c>
      <c r="R357" t="s">
        <v>477</v>
      </c>
      <c r="S357" s="6" t="s">
        <v>1013</v>
      </c>
      <c r="T357" s="6" t="s">
        <v>477</v>
      </c>
      <c r="U357" s="6"/>
      <c r="V357" s="6" t="s">
        <v>477</v>
      </c>
      <c r="W357" s="6"/>
      <c r="X357" s="6" t="s">
        <v>484</v>
      </c>
      <c r="Y357" t="e">
        <f>VLOOKUP(Z357,#REF!,2,0)</f>
        <v>#REF!</v>
      </c>
      <c r="Z357" t="s">
        <v>90</v>
      </c>
      <c r="AA357" s="6" t="s">
        <v>518</v>
      </c>
      <c r="AB357" t="s">
        <v>519</v>
      </c>
    </row>
    <row r="358" spans="2:28">
      <c r="B358" t="s">
        <v>2877</v>
      </c>
      <c r="C358" s="5">
        <v>9535249</v>
      </c>
      <c r="D358" s="7" t="s">
        <v>477</v>
      </c>
      <c r="E358" s="6" t="s">
        <v>1173</v>
      </c>
      <c r="F358" s="6" t="s">
        <v>477</v>
      </c>
      <c r="G358" s="6"/>
      <c r="H358" s="6" t="s">
        <v>477</v>
      </c>
      <c r="I358" s="6"/>
      <c r="J358" s="6" t="s">
        <v>477</v>
      </c>
      <c r="K358" s="6"/>
      <c r="L358" s="6" t="s">
        <v>477</v>
      </c>
      <c r="M358">
        <v>3144291101</v>
      </c>
      <c r="N358" t="s">
        <v>477</v>
      </c>
      <c r="P358" t="s">
        <v>477</v>
      </c>
      <c r="R358" t="s">
        <v>477</v>
      </c>
      <c r="S358" s="6" t="s">
        <v>1174</v>
      </c>
      <c r="T358" s="6" t="s">
        <v>477</v>
      </c>
      <c r="U358" s="6"/>
      <c r="V358" s="6" t="s">
        <v>477</v>
      </c>
      <c r="W358" s="6"/>
      <c r="X358" s="6" t="s">
        <v>484</v>
      </c>
      <c r="Y358" t="e">
        <f>VLOOKUP(Z358,#REF!,2,0)</f>
        <v>#REF!</v>
      </c>
      <c r="Z358" t="s">
        <v>153</v>
      </c>
      <c r="AA358" s="6" t="s">
        <v>543</v>
      </c>
      <c r="AB358" t="s">
        <v>519</v>
      </c>
    </row>
    <row r="359" spans="2:28">
      <c r="B359" t="s">
        <v>2877</v>
      </c>
      <c r="C359" s="5">
        <v>9535541</v>
      </c>
      <c r="D359" s="7" t="s">
        <v>477</v>
      </c>
      <c r="E359" s="6" t="s">
        <v>1175</v>
      </c>
      <c r="F359" s="6" t="s">
        <v>477</v>
      </c>
      <c r="G359" s="6"/>
      <c r="H359" s="6" t="s">
        <v>477</v>
      </c>
      <c r="I359" s="6"/>
      <c r="J359" s="6" t="s">
        <v>477</v>
      </c>
      <c r="K359" s="6"/>
      <c r="L359" s="6" t="s">
        <v>477</v>
      </c>
      <c r="M359">
        <v>3174006230</v>
      </c>
      <c r="N359" t="s">
        <v>477</v>
      </c>
      <c r="P359" t="s">
        <v>477</v>
      </c>
      <c r="R359" t="s">
        <v>477</v>
      </c>
      <c r="S359" s="6" t="s">
        <v>717</v>
      </c>
      <c r="T359" s="6" t="s">
        <v>477</v>
      </c>
      <c r="U359" s="6"/>
      <c r="V359" s="6" t="s">
        <v>477</v>
      </c>
      <c r="W359" s="6"/>
      <c r="X359" s="6" t="s">
        <v>484</v>
      </c>
      <c r="Y359" t="e">
        <f>VLOOKUP(Z359,#REF!,2,0)</f>
        <v>#REF!</v>
      </c>
      <c r="Z359" t="s">
        <v>153</v>
      </c>
      <c r="AA359" s="6" t="s">
        <v>543</v>
      </c>
      <c r="AB359" t="s">
        <v>519</v>
      </c>
    </row>
    <row r="360" spans="2:28">
      <c r="B360" t="s">
        <v>2877</v>
      </c>
      <c r="C360" s="5">
        <v>9536473</v>
      </c>
      <c r="D360" s="7" t="s">
        <v>477</v>
      </c>
      <c r="E360" s="6" t="s">
        <v>1176</v>
      </c>
      <c r="F360" s="6" t="s">
        <v>477</v>
      </c>
      <c r="G360" s="6"/>
      <c r="H360" s="6" t="s">
        <v>477</v>
      </c>
      <c r="I360" s="6"/>
      <c r="J360" s="6" t="s">
        <v>477</v>
      </c>
      <c r="K360" s="6"/>
      <c r="L360" s="6" t="s">
        <v>477</v>
      </c>
      <c r="M360">
        <v>3105697074</v>
      </c>
      <c r="N360" t="s">
        <v>477</v>
      </c>
      <c r="P360" t="s">
        <v>477</v>
      </c>
      <c r="R360" t="s">
        <v>477</v>
      </c>
      <c r="S360" s="6" t="s">
        <v>1177</v>
      </c>
      <c r="T360" s="6" t="s">
        <v>477</v>
      </c>
      <c r="U360" s="6"/>
      <c r="V360" s="6" t="s">
        <v>477</v>
      </c>
      <c r="W360" s="6"/>
      <c r="X360" s="6" t="s">
        <v>484</v>
      </c>
      <c r="Y360" t="e">
        <f>VLOOKUP(Z360,#REF!,2,0)</f>
        <v>#REF!</v>
      </c>
      <c r="Z360" t="s">
        <v>153</v>
      </c>
      <c r="AA360" s="6" t="s">
        <v>543</v>
      </c>
      <c r="AB360" t="s">
        <v>519</v>
      </c>
    </row>
    <row r="361" spans="2:28">
      <c r="B361" t="s">
        <v>2877</v>
      </c>
      <c r="C361" s="5">
        <v>9636128</v>
      </c>
      <c r="D361" s="7" t="s">
        <v>477</v>
      </c>
      <c r="E361" s="6" t="s">
        <v>1178</v>
      </c>
      <c r="F361" s="6" t="s">
        <v>477</v>
      </c>
      <c r="G361" s="6"/>
      <c r="H361" s="6" t="s">
        <v>477</v>
      </c>
      <c r="I361" s="6"/>
      <c r="J361" s="6" t="s">
        <v>477</v>
      </c>
      <c r="K361" s="6"/>
      <c r="L361" s="6" t="s">
        <v>477</v>
      </c>
      <c r="M361">
        <v>3115132883</v>
      </c>
      <c r="N361" t="s">
        <v>477</v>
      </c>
      <c r="P361" t="s">
        <v>477</v>
      </c>
      <c r="R361" t="s">
        <v>477</v>
      </c>
      <c r="S361" s="6" t="s">
        <v>696</v>
      </c>
      <c r="T361" s="6" t="s">
        <v>477</v>
      </c>
      <c r="U361" s="6"/>
      <c r="V361" s="6" t="s">
        <v>477</v>
      </c>
      <c r="W361" s="6"/>
      <c r="X361" s="6" t="s">
        <v>484</v>
      </c>
      <c r="Y361" t="e">
        <f>VLOOKUP(Z361,#REF!,2,0)</f>
        <v>#REF!</v>
      </c>
      <c r="Z361" t="s">
        <v>289</v>
      </c>
      <c r="AA361" s="6" t="s">
        <v>499</v>
      </c>
      <c r="AB361" t="s">
        <v>467</v>
      </c>
    </row>
    <row r="362" spans="2:28">
      <c r="B362" t="s">
        <v>2877</v>
      </c>
      <c r="C362" s="5">
        <v>9807051</v>
      </c>
      <c r="D362" s="7" t="s">
        <v>477</v>
      </c>
      <c r="E362" s="6" t="s">
        <v>1179</v>
      </c>
      <c r="F362" s="6" t="s">
        <v>477</v>
      </c>
      <c r="G362" s="6"/>
      <c r="H362" s="6" t="s">
        <v>477</v>
      </c>
      <c r="I362" s="6"/>
      <c r="J362" s="6" t="s">
        <v>477</v>
      </c>
      <c r="K362" s="6"/>
      <c r="L362" s="6" t="s">
        <v>477</v>
      </c>
      <c r="M362">
        <v>3137481229</v>
      </c>
      <c r="N362" t="s">
        <v>477</v>
      </c>
      <c r="P362" t="s">
        <v>477</v>
      </c>
      <c r="R362" t="s">
        <v>477</v>
      </c>
      <c r="S362" s="6" t="s">
        <v>1180</v>
      </c>
      <c r="T362" s="6" t="s">
        <v>477</v>
      </c>
      <c r="U362" s="6"/>
      <c r="V362" s="6" t="s">
        <v>477</v>
      </c>
      <c r="W362" s="6"/>
      <c r="X362" s="6" t="s">
        <v>484</v>
      </c>
      <c r="Y362" t="e">
        <f>VLOOKUP(Z362,#REF!,2,0)</f>
        <v>#REF!</v>
      </c>
      <c r="Z362" t="s">
        <v>82</v>
      </c>
      <c r="AA362" s="6" t="s">
        <v>910</v>
      </c>
      <c r="AB362" t="s">
        <v>547</v>
      </c>
    </row>
    <row r="363" spans="2:28">
      <c r="B363" t="s">
        <v>2877</v>
      </c>
      <c r="C363" s="5">
        <v>9817403</v>
      </c>
      <c r="D363" s="7" t="s">
        <v>477</v>
      </c>
      <c r="E363" s="6" t="s">
        <v>1181</v>
      </c>
      <c r="F363" s="6" t="s">
        <v>477</v>
      </c>
      <c r="G363" s="6"/>
      <c r="H363" s="6" t="s">
        <v>477</v>
      </c>
      <c r="I363" s="6"/>
      <c r="J363" s="6" t="s">
        <v>477</v>
      </c>
      <c r="K363" s="6"/>
      <c r="L363" s="6" t="s">
        <v>477</v>
      </c>
      <c r="M363">
        <v>963686115</v>
      </c>
      <c r="N363" t="s">
        <v>477</v>
      </c>
      <c r="P363" t="s">
        <v>477</v>
      </c>
      <c r="R363" t="s">
        <v>477</v>
      </c>
      <c r="S363" s="6" t="s">
        <v>1182</v>
      </c>
      <c r="T363" s="6" t="s">
        <v>477</v>
      </c>
      <c r="U363" s="6"/>
      <c r="V363" s="6" t="s">
        <v>477</v>
      </c>
      <c r="W363" s="6"/>
      <c r="X363" s="6" t="s">
        <v>484</v>
      </c>
      <c r="Y363" t="e">
        <f>VLOOKUP(Z363,#REF!,2,0)</f>
        <v>#REF!</v>
      </c>
      <c r="Z363" t="s">
        <v>380</v>
      </c>
      <c r="AA363" s="6" t="s">
        <v>546</v>
      </c>
      <c r="AB363" t="s">
        <v>547</v>
      </c>
    </row>
    <row r="364" spans="2:28">
      <c r="B364" t="s">
        <v>2877</v>
      </c>
      <c r="C364" s="5">
        <v>9957626</v>
      </c>
      <c r="D364" s="7" t="s">
        <v>477</v>
      </c>
      <c r="E364" s="6" t="s">
        <v>1183</v>
      </c>
      <c r="F364" s="6" t="s">
        <v>477</v>
      </c>
      <c r="G364" s="6"/>
      <c r="H364" s="6" t="s">
        <v>477</v>
      </c>
      <c r="I364" s="6"/>
      <c r="J364" s="6" t="s">
        <v>477</v>
      </c>
      <c r="K364" s="6"/>
      <c r="L364" s="6" t="s">
        <v>477</v>
      </c>
      <c r="M364">
        <v>3137215943</v>
      </c>
      <c r="N364" t="s">
        <v>477</v>
      </c>
      <c r="P364" t="s">
        <v>477</v>
      </c>
      <c r="R364" t="s">
        <v>477</v>
      </c>
      <c r="S364" s="6" t="s">
        <v>1184</v>
      </c>
      <c r="T364" s="6" t="s">
        <v>477</v>
      </c>
      <c r="U364" s="6"/>
      <c r="V364" s="6" t="s">
        <v>477</v>
      </c>
      <c r="W364" s="6"/>
      <c r="X364" s="6" t="s">
        <v>484</v>
      </c>
      <c r="Y364" t="e">
        <f>VLOOKUP(Z364,#REF!,2,0)</f>
        <v>#REF!</v>
      </c>
      <c r="Z364" t="s">
        <v>66</v>
      </c>
      <c r="AA364" s="6" t="s">
        <v>546</v>
      </c>
      <c r="AB364" t="s">
        <v>547</v>
      </c>
    </row>
    <row r="365" spans="2:28">
      <c r="B365" t="s">
        <v>2877</v>
      </c>
      <c r="C365" s="5">
        <v>10129789</v>
      </c>
      <c r="D365" s="7" t="s">
        <v>477</v>
      </c>
      <c r="E365" s="6" t="s">
        <v>1185</v>
      </c>
      <c r="F365" s="6" t="s">
        <v>477</v>
      </c>
      <c r="G365" s="6"/>
      <c r="H365" s="6" t="s">
        <v>477</v>
      </c>
      <c r="I365" s="6"/>
      <c r="J365" s="6" t="s">
        <v>477</v>
      </c>
      <c r="K365" s="6"/>
      <c r="L365" s="6" t="s">
        <v>477</v>
      </c>
      <c r="M365">
        <v>3163620267</v>
      </c>
      <c r="N365" t="s">
        <v>477</v>
      </c>
      <c r="P365" t="s">
        <v>477</v>
      </c>
      <c r="R365" t="s">
        <v>477</v>
      </c>
      <c r="S365" s="6" t="s">
        <v>1186</v>
      </c>
      <c r="T365" s="6" t="s">
        <v>477</v>
      </c>
      <c r="U365" s="6"/>
      <c r="V365" s="6" t="s">
        <v>477</v>
      </c>
      <c r="W365" s="6"/>
      <c r="X365" s="6" t="s">
        <v>484</v>
      </c>
      <c r="Y365" t="e">
        <f>VLOOKUP(Z365,#REF!,2,0)</f>
        <v>#REF!</v>
      </c>
      <c r="Z365" t="s">
        <v>379</v>
      </c>
      <c r="AA365" s="6" t="s">
        <v>546</v>
      </c>
      <c r="AB365" t="s">
        <v>547</v>
      </c>
    </row>
    <row r="366" spans="2:28">
      <c r="B366" t="s">
        <v>2877</v>
      </c>
      <c r="C366" s="5">
        <v>10212134</v>
      </c>
      <c r="D366" s="7" t="s">
        <v>477</v>
      </c>
      <c r="E366" s="6" t="s">
        <v>1187</v>
      </c>
      <c r="F366" s="6" t="s">
        <v>477</v>
      </c>
      <c r="G366" s="6"/>
      <c r="H366" s="6" t="s">
        <v>477</v>
      </c>
      <c r="I366" s="6"/>
      <c r="J366" s="6" t="s">
        <v>477</v>
      </c>
      <c r="K366" s="6"/>
      <c r="L366" s="6" t="s">
        <v>477</v>
      </c>
      <c r="M366">
        <v>968861908</v>
      </c>
      <c r="N366" t="s">
        <v>477</v>
      </c>
      <c r="P366" t="s">
        <v>477</v>
      </c>
      <c r="R366" t="s">
        <v>477</v>
      </c>
      <c r="S366" s="6" t="s">
        <v>1188</v>
      </c>
      <c r="T366" s="6" t="s">
        <v>477</v>
      </c>
      <c r="U366" s="6"/>
      <c r="V366" s="6" t="s">
        <v>477</v>
      </c>
      <c r="W366" s="6"/>
      <c r="X366" s="6" t="s">
        <v>484</v>
      </c>
      <c r="Y366" t="e">
        <f>VLOOKUP(Z366,#REF!,2,0)</f>
        <v>#REF!</v>
      </c>
      <c r="Z366" t="s">
        <v>154</v>
      </c>
      <c r="AA366" s="6" t="s">
        <v>900</v>
      </c>
      <c r="AB366" t="s">
        <v>547</v>
      </c>
    </row>
    <row r="367" spans="2:28">
      <c r="B367" t="s">
        <v>2877</v>
      </c>
      <c r="C367" s="5">
        <v>10238804</v>
      </c>
      <c r="D367" s="7" t="s">
        <v>477</v>
      </c>
      <c r="E367" s="6" t="s">
        <v>1189</v>
      </c>
      <c r="F367" s="6" t="s">
        <v>477</v>
      </c>
      <c r="G367" s="6"/>
      <c r="H367" s="6" t="s">
        <v>477</v>
      </c>
      <c r="I367" s="6"/>
      <c r="J367" s="6" t="s">
        <v>477</v>
      </c>
      <c r="K367" s="6"/>
      <c r="L367" s="6" t="s">
        <v>477</v>
      </c>
      <c r="M367">
        <v>3122547151</v>
      </c>
      <c r="N367" t="s">
        <v>477</v>
      </c>
      <c r="P367" t="s">
        <v>477</v>
      </c>
      <c r="R367" t="s">
        <v>477</v>
      </c>
      <c r="S367" s="6" t="s">
        <v>1190</v>
      </c>
      <c r="T367" s="6" t="s">
        <v>477</v>
      </c>
      <c r="U367" s="6"/>
      <c r="V367" s="6" t="s">
        <v>477</v>
      </c>
      <c r="W367" s="6"/>
      <c r="X367" s="6" t="s">
        <v>484</v>
      </c>
      <c r="Y367" t="e">
        <f>VLOOKUP(Z367,#REF!,2,0)</f>
        <v>#REF!</v>
      </c>
      <c r="Z367" t="s">
        <v>154</v>
      </c>
      <c r="AA367" s="6" t="s">
        <v>900</v>
      </c>
      <c r="AB367" t="s">
        <v>547</v>
      </c>
    </row>
    <row r="368" spans="2:28">
      <c r="B368" t="s">
        <v>2877</v>
      </c>
      <c r="C368" s="5">
        <v>10240846</v>
      </c>
      <c r="D368" s="7" t="s">
        <v>477</v>
      </c>
      <c r="E368" s="6" t="s">
        <v>1191</v>
      </c>
      <c r="F368" s="6" t="s">
        <v>477</v>
      </c>
      <c r="G368" s="6"/>
      <c r="H368" s="6" t="s">
        <v>477</v>
      </c>
      <c r="I368" s="6"/>
      <c r="J368" s="6" t="s">
        <v>477</v>
      </c>
      <c r="K368" s="6"/>
      <c r="L368" s="6" t="s">
        <v>477</v>
      </c>
      <c r="M368">
        <v>1042408460</v>
      </c>
      <c r="N368" t="s">
        <v>477</v>
      </c>
      <c r="P368" t="s">
        <v>477</v>
      </c>
      <c r="R368" t="s">
        <v>477</v>
      </c>
      <c r="S368" s="6" t="s">
        <v>1192</v>
      </c>
      <c r="T368" s="6" t="s">
        <v>477</v>
      </c>
      <c r="U368" s="6"/>
      <c r="V368" s="6" t="s">
        <v>477</v>
      </c>
      <c r="W368" s="6"/>
      <c r="X368" s="6" t="s">
        <v>484</v>
      </c>
      <c r="Y368" t="e">
        <f>VLOOKUP(Z368,#REF!,2,0)</f>
        <v>#REF!</v>
      </c>
      <c r="Z368" t="s">
        <v>2351</v>
      </c>
      <c r="AA368" s="6" t="s">
        <v>494</v>
      </c>
      <c r="AB368" t="s">
        <v>467</v>
      </c>
    </row>
    <row r="369" spans="2:28">
      <c r="B369" t="s">
        <v>2877</v>
      </c>
      <c r="C369" s="5">
        <v>10264515</v>
      </c>
      <c r="D369" s="7" t="s">
        <v>477</v>
      </c>
      <c r="E369" s="6" t="s">
        <v>1193</v>
      </c>
      <c r="F369" s="6" t="s">
        <v>477</v>
      </c>
      <c r="G369" s="6"/>
      <c r="H369" s="6" t="s">
        <v>477</v>
      </c>
      <c r="I369" s="6"/>
      <c r="J369" s="6" t="s">
        <v>477</v>
      </c>
      <c r="K369" s="6"/>
      <c r="L369" s="6" t="s">
        <v>477</v>
      </c>
      <c r="M369">
        <v>8804202</v>
      </c>
      <c r="N369" t="s">
        <v>477</v>
      </c>
      <c r="P369" t="s">
        <v>477</v>
      </c>
      <c r="R369" t="s">
        <v>477</v>
      </c>
      <c r="S369" s="6" t="s">
        <v>1194</v>
      </c>
      <c r="T369" s="6" t="s">
        <v>477</v>
      </c>
      <c r="U369" s="6"/>
      <c r="V369" s="6" t="s">
        <v>477</v>
      </c>
      <c r="W369" s="6"/>
      <c r="X369" s="6" t="s">
        <v>484</v>
      </c>
      <c r="Y369" t="e">
        <f>VLOOKUP(Z369,#REF!,2,0)</f>
        <v>#REF!</v>
      </c>
      <c r="Z369" t="s">
        <v>154</v>
      </c>
      <c r="AA369" s="6" t="s">
        <v>900</v>
      </c>
      <c r="AB369" t="s">
        <v>547</v>
      </c>
    </row>
    <row r="370" spans="2:28">
      <c r="B370" t="s">
        <v>2877</v>
      </c>
      <c r="C370" s="5">
        <v>10273627</v>
      </c>
      <c r="D370" s="7" t="s">
        <v>477</v>
      </c>
      <c r="E370" s="6" t="s">
        <v>1195</v>
      </c>
      <c r="F370" s="6" t="s">
        <v>477</v>
      </c>
      <c r="G370" s="6"/>
      <c r="H370" s="6" t="s">
        <v>477</v>
      </c>
      <c r="I370" s="6"/>
      <c r="J370" s="6" t="s">
        <v>477</v>
      </c>
      <c r="K370" s="6"/>
      <c r="L370" s="6" t="s">
        <v>477</v>
      </c>
      <c r="M370">
        <v>968507218</v>
      </c>
      <c r="N370" t="s">
        <v>477</v>
      </c>
      <c r="P370" t="s">
        <v>477</v>
      </c>
      <c r="R370" t="s">
        <v>477</v>
      </c>
      <c r="S370" s="6" t="s">
        <v>1196</v>
      </c>
      <c r="T370" s="6" t="s">
        <v>477</v>
      </c>
      <c r="U370" s="6"/>
      <c r="V370" s="6" t="s">
        <v>477</v>
      </c>
      <c r="W370" s="6"/>
      <c r="X370" s="6" t="s">
        <v>484</v>
      </c>
      <c r="Y370" t="e">
        <f>VLOOKUP(Z370,#REF!,2,0)</f>
        <v>#REF!</v>
      </c>
      <c r="Z370" t="s">
        <v>158</v>
      </c>
      <c r="AA370" s="6" t="s">
        <v>900</v>
      </c>
      <c r="AB370" t="s">
        <v>547</v>
      </c>
    </row>
    <row r="371" spans="2:28">
      <c r="B371" t="s">
        <v>2877</v>
      </c>
      <c r="C371" s="5">
        <v>10277745</v>
      </c>
      <c r="D371" s="7" t="s">
        <v>477</v>
      </c>
      <c r="E371" s="6" t="s">
        <v>1197</v>
      </c>
      <c r="F371" s="6" t="s">
        <v>477</v>
      </c>
      <c r="G371" s="6"/>
      <c r="H371" s="6" t="s">
        <v>477</v>
      </c>
      <c r="I371" s="6"/>
      <c r="J371" s="6" t="s">
        <v>477</v>
      </c>
      <c r="K371" s="6"/>
      <c r="L371" s="6" t="s">
        <v>477</v>
      </c>
      <c r="M371">
        <v>3206998625</v>
      </c>
      <c r="N371" t="s">
        <v>477</v>
      </c>
      <c r="P371" t="s">
        <v>477</v>
      </c>
      <c r="R371" t="s">
        <v>477</v>
      </c>
      <c r="S371" s="6" t="s">
        <v>1198</v>
      </c>
      <c r="T371" s="6" t="s">
        <v>477</v>
      </c>
      <c r="U371" s="6"/>
      <c r="V371" s="6" t="s">
        <v>477</v>
      </c>
      <c r="W371" s="6"/>
      <c r="X371" s="6" t="s">
        <v>484</v>
      </c>
      <c r="Y371" t="e">
        <f>VLOOKUP(Z371,#REF!,2,0)</f>
        <v>#REF!</v>
      </c>
      <c r="Z371" t="s">
        <v>154</v>
      </c>
      <c r="AA371" s="6" t="s">
        <v>900</v>
      </c>
      <c r="AB371" t="s">
        <v>547</v>
      </c>
    </row>
    <row r="372" spans="2:28">
      <c r="B372" t="s">
        <v>2877</v>
      </c>
      <c r="C372" s="5">
        <v>10279078</v>
      </c>
      <c r="D372" s="7" t="s">
        <v>477</v>
      </c>
      <c r="E372" s="6" t="s">
        <v>1199</v>
      </c>
      <c r="F372" s="6" t="s">
        <v>477</v>
      </c>
      <c r="G372" s="6"/>
      <c r="H372" s="6" t="s">
        <v>477</v>
      </c>
      <c r="I372" s="6"/>
      <c r="J372" s="6" t="s">
        <v>477</v>
      </c>
      <c r="K372" s="6"/>
      <c r="L372" s="6" t="s">
        <v>477</v>
      </c>
      <c r="M372">
        <v>918643042</v>
      </c>
      <c r="N372" t="s">
        <v>477</v>
      </c>
      <c r="P372" t="s">
        <v>477</v>
      </c>
      <c r="R372" t="s">
        <v>477</v>
      </c>
      <c r="S372" s="6" t="s">
        <v>1200</v>
      </c>
      <c r="T372" s="6" t="s">
        <v>477</v>
      </c>
      <c r="U372" s="6"/>
      <c r="V372" s="6" t="s">
        <v>477</v>
      </c>
      <c r="W372" s="6"/>
      <c r="X372" s="6" t="s">
        <v>484</v>
      </c>
      <c r="Y372" t="e">
        <f>VLOOKUP(Z372,#REF!,2,0)</f>
        <v>#REF!</v>
      </c>
      <c r="Z372" t="s">
        <v>229</v>
      </c>
      <c r="AA372" s="6" t="s">
        <v>1201</v>
      </c>
      <c r="AB372" t="s">
        <v>467</v>
      </c>
    </row>
    <row r="373" spans="2:28">
      <c r="B373" t="s">
        <v>2877</v>
      </c>
      <c r="C373" s="5">
        <v>10280310</v>
      </c>
      <c r="D373" s="7" t="s">
        <v>477</v>
      </c>
      <c r="E373" s="6" t="s">
        <v>1202</v>
      </c>
      <c r="F373" s="6" t="s">
        <v>477</v>
      </c>
      <c r="G373" s="6"/>
      <c r="H373" s="6" t="s">
        <v>477</v>
      </c>
      <c r="I373" s="6"/>
      <c r="J373" s="6" t="s">
        <v>477</v>
      </c>
      <c r="K373" s="6"/>
      <c r="L373" s="6" t="s">
        <v>477</v>
      </c>
      <c r="M373">
        <v>3165236673</v>
      </c>
      <c r="N373" t="s">
        <v>477</v>
      </c>
      <c r="P373" t="s">
        <v>477</v>
      </c>
      <c r="R373" t="s">
        <v>477</v>
      </c>
      <c r="S373" s="6" t="s">
        <v>1203</v>
      </c>
      <c r="T373" s="6" t="s">
        <v>477</v>
      </c>
      <c r="U373" s="6"/>
      <c r="V373" s="6" t="s">
        <v>477</v>
      </c>
      <c r="W373" s="6"/>
      <c r="X373" s="6" t="s">
        <v>484</v>
      </c>
      <c r="Y373" t="e">
        <f>VLOOKUP(Z373,#REF!,2,0)</f>
        <v>#REF!</v>
      </c>
      <c r="Z373" t="s">
        <v>154</v>
      </c>
      <c r="AA373" s="6" t="s">
        <v>900</v>
      </c>
      <c r="AB373" t="s">
        <v>547</v>
      </c>
    </row>
    <row r="374" spans="2:28">
      <c r="B374" t="s">
        <v>2877</v>
      </c>
      <c r="C374" s="5">
        <v>10295450</v>
      </c>
      <c r="D374" s="7" t="s">
        <v>477</v>
      </c>
      <c r="E374" s="6" t="s">
        <v>1204</v>
      </c>
      <c r="F374" s="6" t="s">
        <v>477</v>
      </c>
      <c r="G374" s="6"/>
      <c r="H374" s="6" t="s">
        <v>477</v>
      </c>
      <c r="I374" s="6"/>
      <c r="J374" s="6" t="s">
        <v>477</v>
      </c>
      <c r="K374" s="6"/>
      <c r="L374" s="6" t="s">
        <v>477</v>
      </c>
      <c r="M374">
        <v>3186507106</v>
      </c>
      <c r="N374" t="s">
        <v>477</v>
      </c>
      <c r="P374" t="s">
        <v>477</v>
      </c>
      <c r="R374" t="s">
        <v>477</v>
      </c>
      <c r="S374" s="6" t="s">
        <v>1205</v>
      </c>
      <c r="T374" s="6" t="s">
        <v>477</v>
      </c>
      <c r="U374" s="6"/>
      <c r="V374" s="6" t="s">
        <v>477</v>
      </c>
      <c r="W374" s="6"/>
      <c r="X374" s="6" t="s">
        <v>484</v>
      </c>
      <c r="Y374" t="e">
        <f>VLOOKUP(Z374,#REF!,2,0)</f>
        <v>#REF!</v>
      </c>
      <c r="Z374" t="s">
        <v>2351</v>
      </c>
      <c r="AA374" s="6" t="s">
        <v>491</v>
      </c>
      <c r="AB374" t="s">
        <v>467</v>
      </c>
    </row>
    <row r="375" spans="2:28">
      <c r="B375" t="s">
        <v>2877</v>
      </c>
      <c r="C375" s="5">
        <v>11200420</v>
      </c>
      <c r="D375" s="7" t="s">
        <v>477</v>
      </c>
      <c r="E375" s="6" t="s">
        <v>1206</v>
      </c>
      <c r="F375" s="6" t="s">
        <v>477</v>
      </c>
      <c r="G375" s="6"/>
      <c r="H375" s="6" t="s">
        <v>477</v>
      </c>
      <c r="I375" s="6"/>
      <c r="J375" s="6" t="s">
        <v>477</v>
      </c>
      <c r="K375" s="6"/>
      <c r="L375" s="6" t="s">
        <v>477</v>
      </c>
      <c r="M375">
        <v>3125160773</v>
      </c>
      <c r="N375" t="s">
        <v>477</v>
      </c>
      <c r="P375" t="s">
        <v>477</v>
      </c>
      <c r="R375" t="s">
        <v>477</v>
      </c>
      <c r="S375" s="6" t="s">
        <v>530</v>
      </c>
      <c r="T375" s="6" t="s">
        <v>477</v>
      </c>
      <c r="U375" s="6"/>
      <c r="V375" s="6" t="s">
        <v>477</v>
      </c>
      <c r="W375" s="6"/>
      <c r="X375" s="6" t="s">
        <v>484</v>
      </c>
      <c r="Y375" t="e">
        <f>VLOOKUP(Z375,#REF!,2,0)</f>
        <v>#REF!</v>
      </c>
      <c r="Z375" t="s">
        <v>90</v>
      </c>
      <c r="AA375" s="6" t="s">
        <v>518</v>
      </c>
      <c r="AB375" t="s">
        <v>519</v>
      </c>
    </row>
    <row r="376" spans="2:28">
      <c r="B376" t="s">
        <v>2877</v>
      </c>
      <c r="C376" s="5">
        <v>11201630</v>
      </c>
      <c r="D376" s="7" t="s">
        <v>477</v>
      </c>
      <c r="E376" s="6" t="s">
        <v>1207</v>
      </c>
      <c r="F376" s="6" t="s">
        <v>477</v>
      </c>
      <c r="G376" s="6"/>
      <c r="H376" s="6" t="s">
        <v>477</v>
      </c>
      <c r="I376" s="6"/>
      <c r="J376" s="6" t="s">
        <v>477</v>
      </c>
      <c r="K376" s="6"/>
      <c r="L376" s="6" t="s">
        <v>477</v>
      </c>
      <c r="M376">
        <v>3112581729</v>
      </c>
      <c r="N376" t="s">
        <v>477</v>
      </c>
      <c r="P376" t="s">
        <v>477</v>
      </c>
      <c r="R376" t="s">
        <v>477</v>
      </c>
      <c r="S376" s="6" t="s">
        <v>806</v>
      </c>
      <c r="T376" s="6" t="s">
        <v>477</v>
      </c>
      <c r="U376" s="6"/>
      <c r="V376" s="6" t="s">
        <v>477</v>
      </c>
      <c r="W376" s="6"/>
      <c r="X376" s="6" t="s">
        <v>484</v>
      </c>
      <c r="Y376" t="e">
        <f>VLOOKUP(Z376,#REF!,2,0)</f>
        <v>#REF!</v>
      </c>
      <c r="Z376" t="s">
        <v>90</v>
      </c>
      <c r="AA376" s="6" t="s">
        <v>518</v>
      </c>
      <c r="AB376" t="s">
        <v>519</v>
      </c>
    </row>
    <row r="377" spans="2:28">
      <c r="B377" t="s">
        <v>2877</v>
      </c>
      <c r="C377" s="5">
        <v>11245067</v>
      </c>
      <c r="D377" s="7" t="s">
        <v>477</v>
      </c>
      <c r="E377" s="6" t="s">
        <v>1208</v>
      </c>
      <c r="F377" s="6" t="s">
        <v>477</v>
      </c>
      <c r="G377" s="6"/>
      <c r="H377" s="6" t="s">
        <v>477</v>
      </c>
      <c r="I377" s="6"/>
      <c r="J377" s="6" t="s">
        <v>477</v>
      </c>
      <c r="K377" s="6"/>
      <c r="L377" s="6" t="s">
        <v>477</v>
      </c>
      <c r="M377">
        <v>3144360233</v>
      </c>
      <c r="N377" t="s">
        <v>477</v>
      </c>
      <c r="P377" t="s">
        <v>477</v>
      </c>
      <c r="R377" t="s">
        <v>477</v>
      </c>
      <c r="S377" s="6" t="s">
        <v>1209</v>
      </c>
      <c r="T377" s="6" t="s">
        <v>477</v>
      </c>
      <c r="U377" s="6"/>
      <c r="V377" s="6" t="s">
        <v>477</v>
      </c>
      <c r="W377" s="6"/>
      <c r="X377" s="6" t="s">
        <v>484</v>
      </c>
      <c r="Y377" t="e">
        <f>VLOOKUP(Z377,#REF!,2,0)</f>
        <v>#REF!</v>
      </c>
      <c r="Z377" t="s">
        <v>266</v>
      </c>
      <c r="AA377" s="6" t="s">
        <v>499</v>
      </c>
      <c r="AB377" t="s">
        <v>467</v>
      </c>
    </row>
    <row r="378" spans="2:28">
      <c r="B378" t="s">
        <v>2877</v>
      </c>
      <c r="C378" s="5">
        <v>11245226</v>
      </c>
      <c r="D378" s="7" t="s">
        <v>477</v>
      </c>
      <c r="E378" s="6" t="s">
        <v>1210</v>
      </c>
      <c r="F378" s="6" t="s">
        <v>477</v>
      </c>
      <c r="G378" s="6"/>
      <c r="H378" s="6" t="s">
        <v>477</v>
      </c>
      <c r="I378" s="6"/>
      <c r="J378" s="6" t="s">
        <v>477</v>
      </c>
      <c r="K378" s="6"/>
      <c r="L378" s="6" t="s">
        <v>477</v>
      </c>
      <c r="M378">
        <v>3203761718</v>
      </c>
      <c r="N378" t="s">
        <v>477</v>
      </c>
      <c r="P378" t="s">
        <v>477</v>
      </c>
      <c r="R378" t="s">
        <v>477</v>
      </c>
      <c r="S378" s="6" t="s">
        <v>1211</v>
      </c>
      <c r="T378" s="6" t="s">
        <v>477</v>
      </c>
      <c r="U378" s="6"/>
      <c r="V378" s="6" t="s">
        <v>477</v>
      </c>
      <c r="W378" s="6"/>
      <c r="X378" s="6" t="s">
        <v>484</v>
      </c>
      <c r="Y378" t="e">
        <f>VLOOKUP(Z378,#REF!,2,0)</f>
        <v>#REF!</v>
      </c>
      <c r="Z378" t="s">
        <v>266</v>
      </c>
      <c r="AA378" s="6" t="s">
        <v>499</v>
      </c>
      <c r="AB378" t="s">
        <v>467</v>
      </c>
    </row>
    <row r="379" spans="2:28">
      <c r="B379" t="s">
        <v>2877</v>
      </c>
      <c r="C379" s="5">
        <v>11245417</v>
      </c>
      <c r="D379" s="7" t="s">
        <v>477</v>
      </c>
      <c r="E379" s="6" t="s">
        <v>1212</v>
      </c>
      <c r="F379" s="6" t="s">
        <v>477</v>
      </c>
      <c r="G379" s="6"/>
      <c r="H379" s="6" t="s">
        <v>477</v>
      </c>
      <c r="I379" s="6"/>
      <c r="J379" s="6" t="s">
        <v>477</v>
      </c>
      <c r="K379" s="6"/>
      <c r="L379" s="6" t="s">
        <v>477</v>
      </c>
      <c r="M379">
        <v>3203565663</v>
      </c>
      <c r="N379" t="s">
        <v>477</v>
      </c>
      <c r="P379" t="s">
        <v>477</v>
      </c>
      <c r="R379" t="s">
        <v>477</v>
      </c>
      <c r="S379" s="6" t="s">
        <v>1213</v>
      </c>
      <c r="T379" s="6" t="s">
        <v>477</v>
      </c>
      <c r="U379" s="6"/>
      <c r="V379" s="6" t="s">
        <v>477</v>
      </c>
      <c r="W379" s="6"/>
      <c r="X379" s="6" t="s">
        <v>484</v>
      </c>
      <c r="Y379" t="e">
        <f>VLOOKUP(Z379,#REF!,2,0)</f>
        <v>#REF!</v>
      </c>
      <c r="Z379" t="s">
        <v>266</v>
      </c>
      <c r="AA379" s="6" t="s">
        <v>499</v>
      </c>
      <c r="AB379" t="s">
        <v>467</v>
      </c>
    </row>
    <row r="380" spans="2:28">
      <c r="B380" t="s">
        <v>2877</v>
      </c>
      <c r="C380" s="5">
        <v>11255509</v>
      </c>
      <c r="D380" s="7" t="s">
        <v>477</v>
      </c>
      <c r="E380" s="6" t="s">
        <v>1214</v>
      </c>
      <c r="F380" s="6" t="s">
        <v>477</v>
      </c>
      <c r="G380" s="6"/>
      <c r="H380" s="6" t="s">
        <v>477</v>
      </c>
      <c r="I380" s="6"/>
      <c r="J380" s="6" t="s">
        <v>477</v>
      </c>
      <c r="K380" s="6"/>
      <c r="L380" s="6" t="s">
        <v>477</v>
      </c>
      <c r="M380">
        <v>3107992365</v>
      </c>
      <c r="N380" t="s">
        <v>477</v>
      </c>
      <c r="P380" t="s">
        <v>477</v>
      </c>
      <c r="R380" t="s">
        <v>477</v>
      </c>
      <c r="S380" s="6" t="s">
        <v>1215</v>
      </c>
      <c r="T380" s="6" t="s">
        <v>477</v>
      </c>
      <c r="U380" s="6"/>
      <c r="V380" s="6" t="s">
        <v>477</v>
      </c>
      <c r="W380" s="6"/>
      <c r="X380" s="6" t="s">
        <v>484</v>
      </c>
      <c r="Y380" t="e">
        <f>VLOOKUP(Z380,#REF!,2,0)</f>
        <v>#REF!</v>
      </c>
      <c r="Z380" t="s">
        <v>2494</v>
      </c>
      <c r="AA380" s="6" t="s">
        <v>491</v>
      </c>
      <c r="AB380" t="s">
        <v>467</v>
      </c>
    </row>
    <row r="381" spans="2:28">
      <c r="B381" t="s">
        <v>2877</v>
      </c>
      <c r="C381" s="5">
        <v>11257044</v>
      </c>
      <c r="D381" s="7" t="s">
        <v>477</v>
      </c>
      <c r="E381" s="6" t="s">
        <v>1216</v>
      </c>
      <c r="F381" s="6" t="s">
        <v>477</v>
      </c>
      <c r="G381" s="6"/>
      <c r="H381" s="6" t="s">
        <v>477</v>
      </c>
      <c r="I381" s="6"/>
      <c r="J381" s="6" t="s">
        <v>477</v>
      </c>
      <c r="K381" s="6"/>
      <c r="L381" s="6" t="s">
        <v>477</v>
      </c>
      <c r="M381">
        <v>3134613956</v>
      </c>
      <c r="N381" t="s">
        <v>477</v>
      </c>
      <c r="P381" t="s">
        <v>477</v>
      </c>
      <c r="R381" t="s">
        <v>477</v>
      </c>
      <c r="S381" s="6" t="s">
        <v>1217</v>
      </c>
      <c r="T381" s="6" t="s">
        <v>477</v>
      </c>
      <c r="U381" s="6"/>
      <c r="V381" s="6" t="s">
        <v>477</v>
      </c>
      <c r="W381" s="6"/>
      <c r="X381" s="6" t="s">
        <v>484</v>
      </c>
      <c r="Y381" t="e">
        <f>VLOOKUP(Z381,#REF!,2,0)</f>
        <v>#REF!</v>
      </c>
      <c r="Z381" t="s">
        <v>260</v>
      </c>
      <c r="AA381" s="6" t="s">
        <v>499</v>
      </c>
      <c r="AB381" t="s">
        <v>467</v>
      </c>
    </row>
    <row r="382" spans="2:28">
      <c r="B382" t="s">
        <v>2877</v>
      </c>
      <c r="C382" s="5">
        <v>11259960</v>
      </c>
      <c r="D382" s="7" t="s">
        <v>477</v>
      </c>
      <c r="E382" s="6" t="s">
        <v>1218</v>
      </c>
      <c r="F382" s="6" t="s">
        <v>477</v>
      </c>
      <c r="G382" s="6"/>
      <c r="H382" s="6" t="s">
        <v>477</v>
      </c>
      <c r="I382" s="6"/>
      <c r="J382" s="6" t="s">
        <v>477</v>
      </c>
      <c r="K382" s="6"/>
      <c r="L382" s="6" t="s">
        <v>477</v>
      </c>
      <c r="M382">
        <v>3015563686</v>
      </c>
      <c r="N382" t="s">
        <v>477</v>
      </c>
      <c r="P382" t="s">
        <v>477</v>
      </c>
      <c r="R382" t="s">
        <v>477</v>
      </c>
      <c r="S382" s="6" t="s">
        <v>1219</v>
      </c>
      <c r="T382" s="6" t="s">
        <v>477</v>
      </c>
      <c r="U382" s="6"/>
      <c r="V382" s="6" t="s">
        <v>477</v>
      </c>
      <c r="W382" s="6"/>
      <c r="X382" s="6" t="s">
        <v>484</v>
      </c>
      <c r="Y382" t="e">
        <f>VLOOKUP(Z382,#REF!,2,0)</f>
        <v>#REF!</v>
      </c>
      <c r="Z382" t="s">
        <v>266</v>
      </c>
      <c r="AA382" s="6" t="s">
        <v>499</v>
      </c>
      <c r="AB382" t="s">
        <v>467</v>
      </c>
    </row>
    <row r="383" spans="2:28">
      <c r="B383" t="s">
        <v>2877</v>
      </c>
      <c r="C383" s="5">
        <v>11325007</v>
      </c>
      <c r="D383" s="7" t="s">
        <v>477</v>
      </c>
      <c r="E383" s="6" t="s">
        <v>1220</v>
      </c>
      <c r="F383" s="6" t="s">
        <v>477</v>
      </c>
      <c r="G383" s="6"/>
      <c r="H383" s="6" t="s">
        <v>477</v>
      </c>
      <c r="I383" s="6"/>
      <c r="J383" s="6" t="s">
        <v>477</v>
      </c>
      <c r="K383" s="6"/>
      <c r="L383" s="6" t="s">
        <v>477</v>
      </c>
      <c r="M383">
        <v>3213455336</v>
      </c>
      <c r="N383" t="s">
        <v>477</v>
      </c>
      <c r="P383" t="s">
        <v>477</v>
      </c>
      <c r="R383" t="s">
        <v>477</v>
      </c>
      <c r="S383" s="6" t="s">
        <v>589</v>
      </c>
      <c r="T383" s="6" t="s">
        <v>477</v>
      </c>
      <c r="U383" s="6"/>
      <c r="V383" s="6" t="s">
        <v>477</v>
      </c>
      <c r="W383" s="6"/>
      <c r="X383" s="6" t="s">
        <v>484</v>
      </c>
      <c r="Y383" t="e">
        <f>VLOOKUP(Z383,#REF!,2,0)</f>
        <v>#REF!</v>
      </c>
      <c r="Z383" t="s">
        <v>2494</v>
      </c>
      <c r="AA383" s="6" t="s">
        <v>499</v>
      </c>
      <c r="AB383" t="s">
        <v>467</v>
      </c>
    </row>
    <row r="384" spans="2:28">
      <c r="B384" t="s">
        <v>2877</v>
      </c>
      <c r="C384" s="5">
        <v>11325215</v>
      </c>
      <c r="D384" s="7" t="s">
        <v>477</v>
      </c>
      <c r="E384" s="6" t="s">
        <v>1221</v>
      </c>
      <c r="F384" s="6" t="s">
        <v>477</v>
      </c>
      <c r="G384" s="6"/>
      <c r="H384" s="6" t="s">
        <v>477</v>
      </c>
      <c r="I384" s="6"/>
      <c r="J384" s="6" t="s">
        <v>477</v>
      </c>
      <c r="K384" s="6"/>
      <c r="L384" s="6" t="s">
        <v>477</v>
      </c>
      <c r="M384">
        <v>3153942674</v>
      </c>
      <c r="N384" t="s">
        <v>477</v>
      </c>
      <c r="P384" t="s">
        <v>477</v>
      </c>
      <c r="R384" t="s">
        <v>477</v>
      </c>
      <c r="S384" s="6" t="s">
        <v>1222</v>
      </c>
      <c r="T384" s="6" t="s">
        <v>477</v>
      </c>
      <c r="U384" s="6"/>
      <c r="V384" s="6" t="s">
        <v>477</v>
      </c>
      <c r="W384" s="6"/>
      <c r="X384" s="6" t="s">
        <v>484</v>
      </c>
      <c r="Y384" t="e">
        <f>VLOOKUP(Z384,#REF!,2,0)</f>
        <v>#REF!</v>
      </c>
      <c r="Z384" t="s">
        <v>2494</v>
      </c>
      <c r="AA384" s="6" t="s">
        <v>499</v>
      </c>
      <c r="AB384" t="s">
        <v>467</v>
      </c>
    </row>
    <row r="385" spans="2:28">
      <c r="B385" t="s">
        <v>2877</v>
      </c>
      <c r="C385" s="5">
        <v>11325649</v>
      </c>
      <c r="D385" s="7" t="s">
        <v>477</v>
      </c>
      <c r="E385" s="6" t="s">
        <v>1223</v>
      </c>
      <c r="F385" s="6" t="s">
        <v>477</v>
      </c>
      <c r="G385" s="6"/>
      <c r="H385" s="6" t="s">
        <v>477</v>
      </c>
      <c r="I385" s="6"/>
      <c r="J385" s="6" t="s">
        <v>477</v>
      </c>
      <c r="K385" s="6"/>
      <c r="L385" s="6" t="s">
        <v>477</v>
      </c>
      <c r="M385">
        <v>3202179838</v>
      </c>
      <c r="N385" t="s">
        <v>477</v>
      </c>
      <c r="P385" t="s">
        <v>477</v>
      </c>
      <c r="R385" t="s">
        <v>477</v>
      </c>
      <c r="S385" s="6" t="s">
        <v>1224</v>
      </c>
      <c r="T385" s="6" t="s">
        <v>477</v>
      </c>
      <c r="U385" s="6"/>
      <c r="V385" s="6" t="s">
        <v>477</v>
      </c>
      <c r="W385" s="6"/>
      <c r="X385" s="6" t="s">
        <v>484</v>
      </c>
      <c r="Y385" t="e">
        <f>VLOOKUP(Z385,#REF!,2,0)</f>
        <v>#REF!</v>
      </c>
      <c r="Z385" t="s">
        <v>2494</v>
      </c>
      <c r="AA385" s="6" t="s">
        <v>499</v>
      </c>
      <c r="AB385" t="s">
        <v>467</v>
      </c>
    </row>
    <row r="386" spans="2:28">
      <c r="B386" t="s">
        <v>2877</v>
      </c>
      <c r="C386" s="5">
        <v>11330111</v>
      </c>
      <c r="D386" s="7" t="s">
        <v>477</v>
      </c>
      <c r="E386" s="6" t="s">
        <v>1225</v>
      </c>
      <c r="F386" s="6" t="s">
        <v>477</v>
      </c>
      <c r="G386" s="6"/>
      <c r="H386" s="6" t="s">
        <v>477</v>
      </c>
      <c r="I386" s="6"/>
      <c r="J386" s="6" t="s">
        <v>477</v>
      </c>
      <c r="K386" s="6"/>
      <c r="L386" s="6" t="s">
        <v>477</v>
      </c>
      <c r="M386">
        <v>3102863116</v>
      </c>
      <c r="N386" t="s">
        <v>477</v>
      </c>
      <c r="P386" t="s">
        <v>477</v>
      </c>
      <c r="R386" t="s">
        <v>477</v>
      </c>
      <c r="S386" s="6" t="s">
        <v>1226</v>
      </c>
      <c r="T386" s="6" t="s">
        <v>477</v>
      </c>
      <c r="U386" s="6"/>
      <c r="V386" s="6" t="s">
        <v>477</v>
      </c>
      <c r="W386" s="6"/>
      <c r="X386" s="6" t="s">
        <v>484</v>
      </c>
      <c r="Y386" t="e">
        <f>VLOOKUP(Z386,#REF!,2,0)</f>
        <v>#REF!</v>
      </c>
      <c r="Z386" t="s">
        <v>228</v>
      </c>
      <c r="AA386" s="6" t="s">
        <v>491</v>
      </c>
      <c r="AB386" t="s">
        <v>467</v>
      </c>
    </row>
    <row r="387" spans="2:28">
      <c r="B387" t="s">
        <v>2877</v>
      </c>
      <c r="C387" s="5">
        <v>11332079</v>
      </c>
      <c r="D387" s="7" t="s">
        <v>477</v>
      </c>
      <c r="E387" s="6" t="s">
        <v>1227</v>
      </c>
      <c r="F387" s="6" t="s">
        <v>477</v>
      </c>
      <c r="G387" s="6"/>
      <c r="H387" s="6" t="s">
        <v>477</v>
      </c>
      <c r="I387" s="6"/>
      <c r="J387" s="6" t="s">
        <v>477</v>
      </c>
      <c r="K387" s="6"/>
      <c r="L387" s="6" t="s">
        <v>477</v>
      </c>
      <c r="M387">
        <v>918297859</v>
      </c>
      <c r="N387" t="s">
        <v>477</v>
      </c>
      <c r="P387" t="s">
        <v>477</v>
      </c>
      <c r="R387" t="s">
        <v>477</v>
      </c>
      <c r="S387" s="6" t="s">
        <v>1228</v>
      </c>
      <c r="T387" s="6" t="s">
        <v>477</v>
      </c>
      <c r="U387" s="6"/>
      <c r="V387" s="6" t="s">
        <v>477</v>
      </c>
      <c r="W387" s="6"/>
      <c r="X387" s="6" t="s">
        <v>484</v>
      </c>
      <c r="Y387" t="e">
        <f>VLOOKUP(Z387,#REF!,2,0)</f>
        <v>#REF!</v>
      </c>
      <c r="Z387" t="s">
        <v>251</v>
      </c>
      <c r="AA387" s="6" t="s">
        <v>491</v>
      </c>
      <c r="AB387" t="s">
        <v>467</v>
      </c>
    </row>
    <row r="388" spans="2:28">
      <c r="B388" t="s">
        <v>2877</v>
      </c>
      <c r="C388" s="5">
        <v>11333168</v>
      </c>
      <c r="D388" s="7" t="s">
        <v>477</v>
      </c>
      <c r="E388" s="6" t="s">
        <v>1229</v>
      </c>
      <c r="F388" s="6" t="s">
        <v>477</v>
      </c>
      <c r="G388" s="6"/>
      <c r="H388" s="6" t="s">
        <v>477</v>
      </c>
      <c r="I388" s="6"/>
      <c r="J388" s="6" t="s">
        <v>477</v>
      </c>
      <c r="K388" s="6"/>
      <c r="L388" s="6" t="s">
        <v>477</v>
      </c>
      <c r="M388">
        <v>918502141</v>
      </c>
      <c r="N388" t="s">
        <v>477</v>
      </c>
      <c r="P388" t="s">
        <v>477</v>
      </c>
      <c r="R388" t="s">
        <v>477</v>
      </c>
      <c r="S388" s="6" t="s">
        <v>1230</v>
      </c>
      <c r="T388" s="6" t="s">
        <v>477</v>
      </c>
      <c r="U388" s="6"/>
      <c r="V388" s="6" t="s">
        <v>477</v>
      </c>
      <c r="W388" s="6"/>
      <c r="X388" s="6" t="s">
        <v>484</v>
      </c>
      <c r="Y388" t="e">
        <f>VLOOKUP(Z388,#REF!,2,0)</f>
        <v>#REF!</v>
      </c>
      <c r="Z388" t="s">
        <v>228</v>
      </c>
      <c r="AA388" s="6" t="s">
        <v>491</v>
      </c>
      <c r="AB388" t="s">
        <v>467</v>
      </c>
    </row>
    <row r="389" spans="2:28">
      <c r="B389" t="s">
        <v>2877</v>
      </c>
      <c r="C389" s="5">
        <v>11337402</v>
      </c>
      <c r="D389" s="7" t="s">
        <v>477</v>
      </c>
      <c r="E389" s="6" t="s">
        <v>1231</v>
      </c>
      <c r="F389" s="6" t="s">
        <v>477</v>
      </c>
      <c r="G389" s="6"/>
      <c r="H389" s="6" t="s">
        <v>477</v>
      </c>
      <c r="I389" s="6"/>
      <c r="J389" s="6" t="s">
        <v>477</v>
      </c>
      <c r="K389" s="6"/>
      <c r="L389" s="6" t="s">
        <v>477</v>
      </c>
      <c r="M389">
        <v>3123074143</v>
      </c>
      <c r="N389" t="s">
        <v>477</v>
      </c>
      <c r="P389" t="s">
        <v>477</v>
      </c>
      <c r="R389" t="s">
        <v>477</v>
      </c>
      <c r="S389" s="6" t="s">
        <v>1232</v>
      </c>
      <c r="T389" s="6" t="s">
        <v>477</v>
      </c>
      <c r="U389" s="6"/>
      <c r="V389" s="6" t="s">
        <v>477</v>
      </c>
      <c r="W389" s="6"/>
      <c r="X389" s="6" t="s">
        <v>484</v>
      </c>
      <c r="Y389" t="e">
        <f>VLOOKUP(Z389,#REF!,2,0)</f>
        <v>#REF!</v>
      </c>
      <c r="Z389" t="s">
        <v>228</v>
      </c>
      <c r="AA389" s="6" t="s">
        <v>499</v>
      </c>
      <c r="AB389" t="s">
        <v>467</v>
      </c>
    </row>
    <row r="390" spans="2:28">
      <c r="B390" t="s">
        <v>2877</v>
      </c>
      <c r="C390" s="5">
        <v>11350220</v>
      </c>
      <c r="D390" s="7" t="s">
        <v>477</v>
      </c>
      <c r="E390" s="6" t="s">
        <v>1233</v>
      </c>
      <c r="F390" s="6" t="s">
        <v>477</v>
      </c>
      <c r="G390" s="6"/>
      <c r="H390" s="6" t="s">
        <v>477</v>
      </c>
      <c r="I390" s="6"/>
      <c r="J390" s="6" t="s">
        <v>477</v>
      </c>
      <c r="K390" s="6"/>
      <c r="L390" s="6" t="s">
        <v>477</v>
      </c>
      <c r="M390">
        <v>918593138</v>
      </c>
      <c r="N390" t="s">
        <v>477</v>
      </c>
      <c r="P390" t="s">
        <v>477</v>
      </c>
      <c r="R390" t="s">
        <v>477</v>
      </c>
      <c r="S390" s="6" t="s">
        <v>1234</v>
      </c>
      <c r="T390" s="6" t="s">
        <v>477</v>
      </c>
      <c r="U390" s="6"/>
      <c r="V390" s="6" t="s">
        <v>477</v>
      </c>
      <c r="W390" s="6"/>
      <c r="X390" s="6" t="s">
        <v>484</v>
      </c>
      <c r="Y390" t="e">
        <f>VLOOKUP(Z390,#REF!,2,0)</f>
        <v>#REF!</v>
      </c>
      <c r="Z390" t="s">
        <v>239</v>
      </c>
      <c r="AA390" s="6" t="s">
        <v>491</v>
      </c>
      <c r="AB390" t="s">
        <v>467</v>
      </c>
    </row>
    <row r="391" spans="2:28">
      <c r="B391" t="s">
        <v>2877</v>
      </c>
      <c r="C391" s="5">
        <v>11382244</v>
      </c>
      <c r="D391" s="7" t="s">
        <v>477</v>
      </c>
      <c r="E391" s="6" t="s">
        <v>1235</v>
      </c>
      <c r="F391" s="6" t="s">
        <v>477</v>
      </c>
      <c r="G391" s="6"/>
      <c r="H391" s="6" t="s">
        <v>477</v>
      </c>
      <c r="I391" s="6"/>
      <c r="J391" s="6" t="s">
        <v>477</v>
      </c>
      <c r="K391" s="6"/>
      <c r="L391" s="6" t="s">
        <v>477</v>
      </c>
      <c r="M391">
        <v>918781743</v>
      </c>
      <c r="N391" t="s">
        <v>477</v>
      </c>
      <c r="P391" t="s">
        <v>477</v>
      </c>
      <c r="R391" t="s">
        <v>477</v>
      </c>
      <c r="S391" s="6" t="s">
        <v>1236</v>
      </c>
      <c r="T391" s="6" t="s">
        <v>477</v>
      </c>
      <c r="U391" s="6"/>
      <c r="V391" s="6" t="s">
        <v>477</v>
      </c>
      <c r="W391" s="6"/>
      <c r="X391" s="6" t="s">
        <v>484</v>
      </c>
      <c r="Y391" t="e">
        <f>VLOOKUP(Z391,#REF!,2,0)</f>
        <v>#REF!</v>
      </c>
      <c r="Z391" t="s">
        <v>2501</v>
      </c>
      <c r="AA391" s="6" t="s">
        <v>494</v>
      </c>
      <c r="AB391" t="s">
        <v>467</v>
      </c>
    </row>
    <row r="392" spans="2:28">
      <c r="B392" t="s">
        <v>2877</v>
      </c>
      <c r="C392" s="5">
        <v>11383908</v>
      </c>
      <c r="D392" s="7" t="s">
        <v>477</v>
      </c>
      <c r="E392" s="6" t="s">
        <v>1237</v>
      </c>
      <c r="F392" s="6" t="s">
        <v>477</v>
      </c>
      <c r="G392" s="6"/>
      <c r="H392" s="6" t="s">
        <v>477</v>
      </c>
      <c r="I392" s="6"/>
      <c r="J392" s="6" t="s">
        <v>477</v>
      </c>
      <c r="K392" s="6"/>
      <c r="L392" s="6" t="s">
        <v>477</v>
      </c>
      <c r="M392">
        <v>917708548</v>
      </c>
      <c r="N392" t="s">
        <v>477</v>
      </c>
      <c r="P392" t="s">
        <v>477</v>
      </c>
      <c r="R392" t="s">
        <v>477</v>
      </c>
      <c r="S392" s="6" t="s">
        <v>1238</v>
      </c>
      <c r="T392" s="6" t="s">
        <v>477</v>
      </c>
      <c r="U392" s="6"/>
      <c r="V392" s="6" t="s">
        <v>477</v>
      </c>
      <c r="W392" s="6"/>
      <c r="X392" s="6" t="s">
        <v>484</v>
      </c>
      <c r="Y392" t="e">
        <f>VLOOKUP(Z392,#REF!,2,0)</f>
        <v>#REF!</v>
      </c>
      <c r="Z392" t="s">
        <v>2351</v>
      </c>
      <c r="AA392" s="6" t="s">
        <v>494</v>
      </c>
      <c r="AB392" t="s">
        <v>467</v>
      </c>
    </row>
    <row r="393" spans="2:28">
      <c r="B393" t="s">
        <v>2877</v>
      </c>
      <c r="C393" s="5">
        <v>11384873</v>
      </c>
      <c r="D393" s="7" t="s">
        <v>477</v>
      </c>
      <c r="E393" s="6" t="s">
        <v>1239</v>
      </c>
      <c r="F393" s="6" t="s">
        <v>477</v>
      </c>
      <c r="G393" s="6"/>
      <c r="H393" s="6" t="s">
        <v>477</v>
      </c>
      <c r="I393" s="6"/>
      <c r="J393" s="6" t="s">
        <v>477</v>
      </c>
      <c r="K393" s="6"/>
      <c r="L393" s="6" t="s">
        <v>477</v>
      </c>
      <c r="M393">
        <v>3125532765</v>
      </c>
      <c r="N393" t="s">
        <v>477</v>
      </c>
      <c r="P393" t="s">
        <v>477</v>
      </c>
      <c r="R393" t="s">
        <v>477</v>
      </c>
      <c r="S393" s="6" t="s">
        <v>1240</v>
      </c>
      <c r="T393" s="6" t="s">
        <v>477</v>
      </c>
      <c r="U393" s="6"/>
      <c r="V393" s="6" t="s">
        <v>477</v>
      </c>
      <c r="W393" s="6"/>
      <c r="X393" s="6" t="s">
        <v>484</v>
      </c>
      <c r="Y393" t="e">
        <f>VLOOKUP(Z393,#REF!,2,0)</f>
        <v>#REF!</v>
      </c>
      <c r="Z393" t="s">
        <v>260</v>
      </c>
      <c r="AA393" s="6" t="s">
        <v>499</v>
      </c>
      <c r="AB393" t="s">
        <v>467</v>
      </c>
    </row>
    <row r="394" spans="2:28">
      <c r="B394" t="s">
        <v>2877</v>
      </c>
      <c r="C394" s="5">
        <v>11385530</v>
      </c>
      <c r="D394" s="7" t="s">
        <v>477</v>
      </c>
      <c r="E394" s="6" t="s">
        <v>1241</v>
      </c>
      <c r="F394" s="6" t="s">
        <v>477</v>
      </c>
      <c r="G394" s="6"/>
      <c r="H394" s="6" t="s">
        <v>477</v>
      </c>
      <c r="I394" s="6"/>
      <c r="J394" s="6" t="s">
        <v>477</v>
      </c>
      <c r="K394" s="6"/>
      <c r="L394" s="6" t="s">
        <v>477</v>
      </c>
      <c r="M394">
        <v>3107733417</v>
      </c>
      <c r="N394" t="s">
        <v>477</v>
      </c>
      <c r="P394" t="s">
        <v>477</v>
      </c>
      <c r="R394" t="s">
        <v>477</v>
      </c>
      <c r="S394" s="6" t="s">
        <v>1242</v>
      </c>
      <c r="T394" s="6" t="s">
        <v>477</v>
      </c>
      <c r="U394" s="6"/>
      <c r="V394" s="6" t="s">
        <v>477</v>
      </c>
      <c r="W394" s="6"/>
      <c r="X394" s="6" t="s">
        <v>484</v>
      </c>
      <c r="Y394" t="e">
        <f>VLOOKUP(Z394,#REF!,2,0)</f>
        <v>#REF!</v>
      </c>
      <c r="Z394" t="s">
        <v>223</v>
      </c>
      <c r="AA394" s="6" t="s">
        <v>494</v>
      </c>
      <c r="AB394" t="s">
        <v>467</v>
      </c>
    </row>
    <row r="395" spans="2:28">
      <c r="B395" t="s">
        <v>2877</v>
      </c>
      <c r="C395" s="5">
        <v>11386642</v>
      </c>
      <c r="D395" s="7" t="s">
        <v>477</v>
      </c>
      <c r="E395" s="6" t="s">
        <v>1243</v>
      </c>
      <c r="F395" s="6" t="s">
        <v>477</v>
      </c>
      <c r="G395" s="6"/>
      <c r="H395" s="6" t="s">
        <v>477</v>
      </c>
      <c r="I395" s="6"/>
      <c r="J395" s="6" t="s">
        <v>477</v>
      </c>
      <c r="K395" s="6"/>
      <c r="L395" s="6" t="s">
        <v>477</v>
      </c>
      <c r="M395">
        <v>3132025392</v>
      </c>
      <c r="N395" t="s">
        <v>477</v>
      </c>
      <c r="P395" t="s">
        <v>477</v>
      </c>
      <c r="R395" t="s">
        <v>477</v>
      </c>
      <c r="S395" s="6" t="s">
        <v>1244</v>
      </c>
      <c r="T395" s="6" t="s">
        <v>477</v>
      </c>
      <c r="U395" s="6"/>
      <c r="V395" s="6" t="s">
        <v>477</v>
      </c>
      <c r="W395" s="6"/>
      <c r="X395" s="6" t="s">
        <v>484</v>
      </c>
      <c r="Y395" t="e">
        <f>VLOOKUP(Z395,#REF!,2,0)</f>
        <v>#REF!</v>
      </c>
      <c r="Z395" t="s">
        <v>2501</v>
      </c>
      <c r="AA395" s="6" t="s">
        <v>494</v>
      </c>
      <c r="AB395" t="s">
        <v>467</v>
      </c>
    </row>
    <row r="396" spans="2:28">
      <c r="B396" t="s">
        <v>2877</v>
      </c>
      <c r="C396" s="5">
        <v>11405203</v>
      </c>
      <c r="D396" s="7" t="s">
        <v>477</v>
      </c>
      <c r="E396" s="6" t="s">
        <v>1245</v>
      </c>
      <c r="F396" s="6" t="s">
        <v>477</v>
      </c>
      <c r="G396" s="6"/>
      <c r="H396" s="6" t="s">
        <v>477</v>
      </c>
      <c r="I396" s="6"/>
      <c r="J396" s="6" t="s">
        <v>477</v>
      </c>
      <c r="K396" s="6"/>
      <c r="L396" s="6" t="s">
        <v>477</v>
      </c>
      <c r="M396">
        <v>918480903</v>
      </c>
      <c r="N396" t="s">
        <v>477</v>
      </c>
      <c r="P396" t="s">
        <v>477</v>
      </c>
      <c r="R396" t="s">
        <v>477</v>
      </c>
      <c r="S396" s="6" t="s">
        <v>1246</v>
      </c>
      <c r="T396" s="6" t="s">
        <v>477</v>
      </c>
      <c r="U396" s="6"/>
      <c r="V396" s="6" t="s">
        <v>477</v>
      </c>
      <c r="W396" s="6"/>
      <c r="X396" s="6" t="s">
        <v>484</v>
      </c>
      <c r="Y396" t="e">
        <f>VLOOKUP(Z396,#REF!,2,0)</f>
        <v>#REF!</v>
      </c>
      <c r="Z396" t="s">
        <v>2489</v>
      </c>
      <c r="AA396" s="6" t="s">
        <v>494</v>
      </c>
      <c r="AB396" t="s">
        <v>467</v>
      </c>
    </row>
    <row r="397" spans="2:28">
      <c r="B397" t="s">
        <v>2877</v>
      </c>
      <c r="C397" s="5">
        <v>11406708</v>
      </c>
      <c r="D397" s="7" t="s">
        <v>477</v>
      </c>
      <c r="E397" s="6" t="s">
        <v>1247</v>
      </c>
      <c r="F397" s="6" t="s">
        <v>477</v>
      </c>
      <c r="G397" s="6"/>
      <c r="H397" s="6" t="s">
        <v>477</v>
      </c>
      <c r="I397" s="6"/>
      <c r="J397" s="6" t="s">
        <v>477</v>
      </c>
      <c r="K397" s="6"/>
      <c r="L397" s="6" t="s">
        <v>477</v>
      </c>
      <c r="M397">
        <v>3133964048</v>
      </c>
      <c r="N397" t="s">
        <v>477</v>
      </c>
      <c r="P397" t="s">
        <v>477</v>
      </c>
      <c r="R397" t="s">
        <v>477</v>
      </c>
      <c r="S397" s="6" t="s">
        <v>1248</v>
      </c>
      <c r="T397" s="6" t="s">
        <v>477</v>
      </c>
      <c r="U397" s="6"/>
      <c r="V397" s="6" t="s">
        <v>477</v>
      </c>
      <c r="W397" s="6"/>
      <c r="X397" s="6" t="s">
        <v>484</v>
      </c>
      <c r="Y397" t="e">
        <f>VLOOKUP(Z397,#REF!,2,0)</f>
        <v>#REF!</v>
      </c>
      <c r="Z397" t="s">
        <v>2489</v>
      </c>
      <c r="AA397" s="6" t="s">
        <v>494</v>
      </c>
      <c r="AB397" t="s">
        <v>467</v>
      </c>
    </row>
    <row r="398" spans="2:28">
      <c r="B398" t="s">
        <v>2877</v>
      </c>
      <c r="C398" s="5">
        <v>11426600</v>
      </c>
      <c r="D398" s="7" t="s">
        <v>477</v>
      </c>
      <c r="E398" s="6" t="s">
        <v>1249</v>
      </c>
      <c r="F398" s="6" t="s">
        <v>477</v>
      </c>
      <c r="G398" s="6"/>
      <c r="H398" s="6" t="s">
        <v>477</v>
      </c>
      <c r="I398" s="6"/>
      <c r="J398" s="6" t="s">
        <v>477</v>
      </c>
      <c r="K398" s="6"/>
      <c r="L398" s="6" t="s">
        <v>477</v>
      </c>
      <c r="M398">
        <v>3103048731</v>
      </c>
      <c r="N398" t="s">
        <v>477</v>
      </c>
      <c r="P398" t="s">
        <v>477</v>
      </c>
      <c r="R398" t="s">
        <v>477</v>
      </c>
      <c r="S398" s="6" t="s">
        <v>1250</v>
      </c>
      <c r="T398" s="6" t="s">
        <v>477</v>
      </c>
      <c r="U398" s="6"/>
      <c r="V398" s="6" t="s">
        <v>477</v>
      </c>
      <c r="W398" s="6"/>
      <c r="X398" s="6" t="s">
        <v>484</v>
      </c>
      <c r="Y398" t="e">
        <f>VLOOKUP(Z398,#REF!,2,0)</f>
        <v>#REF!</v>
      </c>
      <c r="Z398" t="s">
        <v>2867</v>
      </c>
      <c r="AA398" s="6" t="s">
        <v>491</v>
      </c>
      <c r="AB398" t="s">
        <v>467</v>
      </c>
    </row>
    <row r="399" spans="2:28">
      <c r="B399" t="s">
        <v>2877</v>
      </c>
      <c r="C399" s="5">
        <v>11427083</v>
      </c>
      <c r="D399" s="7" t="s">
        <v>477</v>
      </c>
      <c r="E399" s="6" t="s">
        <v>1251</v>
      </c>
      <c r="F399" s="6" t="s">
        <v>477</v>
      </c>
      <c r="G399" s="6"/>
      <c r="H399" s="6" t="s">
        <v>477</v>
      </c>
      <c r="I399" s="6"/>
      <c r="J399" s="6" t="s">
        <v>477</v>
      </c>
      <c r="K399" s="6"/>
      <c r="L399" s="6" t="s">
        <v>477</v>
      </c>
      <c r="M399">
        <v>918552093</v>
      </c>
      <c r="N399" t="s">
        <v>477</v>
      </c>
      <c r="P399" t="s">
        <v>477</v>
      </c>
      <c r="R399" t="s">
        <v>477</v>
      </c>
      <c r="S399" s="6" t="s">
        <v>1252</v>
      </c>
      <c r="T399" s="6" t="s">
        <v>477</v>
      </c>
      <c r="U399" s="6"/>
      <c r="V399" s="6" t="s">
        <v>477</v>
      </c>
      <c r="W399" s="6"/>
      <c r="X399" s="6" t="s">
        <v>484</v>
      </c>
      <c r="Y399" t="e">
        <f>VLOOKUP(Z399,#REF!,2,0)</f>
        <v>#REF!</v>
      </c>
      <c r="Z399" t="s">
        <v>2525</v>
      </c>
      <c r="AA399" s="6" t="s">
        <v>491</v>
      </c>
      <c r="AB399" t="s">
        <v>467</v>
      </c>
    </row>
    <row r="400" spans="2:28">
      <c r="B400" t="s">
        <v>2877</v>
      </c>
      <c r="C400" s="5">
        <v>11431130</v>
      </c>
      <c r="D400" s="7" t="s">
        <v>477</v>
      </c>
      <c r="E400" s="6" t="s">
        <v>1253</v>
      </c>
      <c r="F400" s="6" t="s">
        <v>477</v>
      </c>
      <c r="G400" s="6"/>
      <c r="H400" s="6" t="s">
        <v>477</v>
      </c>
      <c r="I400" s="6"/>
      <c r="J400" s="6" t="s">
        <v>477</v>
      </c>
      <c r="K400" s="6"/>
      <c r="L400" s="6" t="s">
        <v>477</v>
      </c>
      <c r="M400">
        <v>3112637455</v>
      </c>
      <c r="N400" t="s">
        <v>477</v>
      </c>
      <c r="P400" t="s">
        <v>477</v>
      </c>
      <c r="R400" t="s">
        <v>477</v>
      </c>
      <c r="S400" s="6" t="s">
        <v>1254</v>
      </c>
      <c r="T400" s="6" t="s">
        <v>477</v>
      </c>
      <c r="U400" s="6"/>
      <c r="V400" s="6" t="s">
        <v>477</v>
      </c>
      <c r="W400" s="6"/>
      <c r="X400" s="6" t="s">
        <v>484</v>
      </c>
      <c r="Y400" t="e">
        <f>VLOOKUP(Z400,#REF!,2,0)</f>
        <v>#REF!</v>
      </c>
      <c r="Z400" t="s">
        <v>2532</v>
      </c>
      <c r="AA400" s="6" t="s">
        <v>491</v>
      </c>
      <c r="AB400" t="s">
        <v>467</v>
      </c>
    </row>
    <row r="401" spans="2:28">
      <c r="B401" t="s">
        <v>2877</v>
      </c>
      <c r="C401" s="7">
        <v>11433147</v>
      </c>
      <c r="D401" s="7" t="s">
        <v>477</v>
      </c>
      <c r="E401" s="6" t="s">
        <v>1255</v>
      </c>
      <c r="F401" s="6" t="s">
        <v>477</v>
      </c>
      <c r="G401" s="6"/>
      <c r="H401" s="6" t="s">
        <v>477</v>
      </c>
      <c r="I401" s="6"/>
      <c r="J401" s="6" t="s">
        <v>477</v>
      </c>
      <c r="K401" s="6"/>
      <c r="L401" s="6" t="s">
        <v>477</v>
      </c>
      <c r="M401">
        <v>3108168727</v>
      </c>
      <c r="N401" t="s">
        <v>477</v>
      </c>
      <c r="P401" t="s">
        <v>477</v>
      </c>
      <c r="R401" t="s">
        <v>477</v>
      </c>
      <c r="S401" s="6" t="s">
        <v>1256</v>
      </c>
      <c r="T401" s="6" t="s">
        <v>477</v>
      </c>
      <c r="U401" s="6"/>
      <c r="V401" s="6" t="s">
        <v>477</v>
      </c>
      <c r="W401" s="6"/>
      <c r="X401" s="6" t="s">
        <v>484</v>
      </c>
      <c r="Y401" t="e">
        <f>VLOOKUP(Z401,#REF!,2,0)</f>
        <v>#REF!</v>
      </c>
      <c r="Z401" t="s">
        <v>251</v>
      </c>
      <c r="AA401" s="6" t="s">
        <v>491</v>
      </c>
      <c r="AB401" t="s">
        <v>467</v>
      </c>
    </row>
  </sheetData>
  <autoFilter ref="C1:AB401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/>
  <dimension ref="A1:O402"/>
  <sheetViews>
    <sheetView topLeftCell="A377" workbookViewId="0">
      <selection activeCell="N2" sqref="N2:N401"/>
    </sheetView>
  </sheetViews>
  <sheetFormatPr baseColWidth="10" defaultRowHeight="15"/>
  <cols>
    <col min="1" max="1" width="9" bestFit="1" customWidth="1"/>
    <col min="2" max="2" width="55.42578125" bestFit="1" customWidth="1"/>
    <col min="3" max="5" width="14.85546875" hidden="1" customWidth="1"/>
    <col min="6" max="8" width="0" hidden="1" customWidth="1"/>
    <col min="9" max="9" width="38.42578125" hidden="1" customWidth="1"/>
    <col min="10" max="10" width="19.7109375" hidden="1" customWidth="1"/>
    <col min="11" max="11" width="13.85546875" bestFit="1" customWidth="1"/>
    <col min="13" max="13" width="20.5703125" bestFit="1" customWidth="1"/>
    <col min="14" max="14" width="36.7109375" bestFit="1" customWidth="1"/>
    <col min="15" max="15" width="14.5703125" bestFit="1" customWidth="1"/>
  </cols>
  <sheetData>
    <row r="1" spans="1:15">
      <c r="A1" s="4" t="s">
        <v>2868</v>
      </c>
      <c r="B1" s="4" t="s">
        <v>2869</v>
      </c>
      <c r="C1" s="4" t="s">
        <v>2870</v>
      </c>
      <c r="D1" s="4" t="s">
        <v>2871</v>
      </c>
      <c r="E1" s="4" t="s">
        <v>2872</v>
      </c>
      <c r="F1" s="4" t="s">
        <v>485</v>
      </c>
      <c r="G1" s="4" t="s">
        <v>2873</v>
      </c>
      <c r="H1" s="4" t="s">
        <v>2874</v>
      </c>
      <c r="I1" s="4" t="s">
        <v>2875</v>
      </c>
      <c r="J1" s="4" t="s">
        <v>2876</v>
      </c>
      <c r="K1" s="4" t="s">
        <v>2735</v>
      </c>
      <c r="L1" s="4" t="s">
        <v>2865</v>
      </c>
      <c r="M1" s="4" t="s">
        <v>486</v>
      </c>
      <c r="N1" s="4" t="s">
        <v>487</v>
      </c>
      <c r="O1" s="4" t="s">
        <v>488</v>
      </c>
    </row>
    <row r="2" spans="1:15">
      <c r="A2" s="5">
        <v>193365</v>
      </c>
      <c r="B2" s="6" t="s">
        <v>489</v>
      </c>
      <c r="C2" s="6"/>
      <c r="D2" s="6"/>
      <c r="E2" s="6"/>
      <c r="F2">
        <v>3108837299</v>
      </c>
      <c r="I2" s="6" t="s">
        <v>490</v>
      </c>
      <c r="J2" s="6"/>
      <c r="K2" s="6" t="s">
        <v>2760</v>
      </c>
      <c r="L2" t="e">
        <f>VLOOKUP(M2,#REF!,2,0)</f>
        <v>#REF!</v>
      </c>
      <c r="M2" t="s">
        <v>2351</v>
      </c>
      <c r="N2" s="6" t="s">
        <v>491</v>
      </c>
      <c r="O2" t="s">
        <v>467</v>
      </c>
    </row>
    <row r="3" spans="1:15">
      <c r="A3" s="5">
        <v>203206</v>
      </c>
      <c r="B3" s="6" t="s">
        <v>492</v>
      </c>
      <c r="C3" s="6"/>
      <c r="D3" s="6"/>
      <c r="E3" s="6"/>
      <c r="F3">
        <v>918480106</v>
      </c>
      <c r="I3" s="6" t="s">
        <v>493</v>
      </c>
      <c r="J3" s="6"/>
      <c r="K3" s="6" t="s">
        <v>2758</v>
      </c>
      <c r="L3" t="e">
        <f>VLOOKUP(M3,#REF!,2,0)</f>
        <v>#REF!</v>
      </c>
      <c r="M3" t="s">
        <v>2489</v>
      </c>
      <c r="N3" s="6" t="s">
        <v>494</v>
      </c>
      <c r="O3" t="s">
        <v>467</v>
      </c>
    </row>
    <row r="4" spans="1:15">
      <c r="A4" s="5">
        <v>205399</v>
      </c>
      <c r="B4" s="6" t="s">
        <v>495</v>
      </c>
      <c r="C4" s="6"/>
      <c r="D4" s="6"/>
      <c r="E4" s="6"/>
      <c r="F4">
        <v>918554141</v>
      </c>
      <c r="I4" s="6" t="s">
        <v>496</v>
      </c>
      <c r="J4" s="6"/>
      <c r="K4" s="6" t="s">
        <v>2760</v>
      </c>
      <c r="L4" t="e">
        <f>VLOOKUP(M4,#REF!,2,0)</f>
        <v>#REF!</v>
      </c>
      <c r="M4" t="s">
        <v>2490</v>
      </c>
      <c r="N4" s="6" t="s">
        <v>491</v>
      </c>
      <c r="O4" t="s">
        <v>467</v>
      </c>
    </row>
    <row r="5" spans="1:15">
      <c r="A5" s="5">
        <v>206441</v>
      </c>
      <c r="B5" s="6" t="s">
        <v>497</v>
      </c>
      <c r="C5" s="6"/>
      <c r="D5" s="6"/>
      <c r="E5" s="6"/>
      <c r="F5">
        <v>3125178105</v>
      </c>
      <c r="I5" s="6" t="s">
        <v>498</v>
      </c>
      <c r="J5" s="6"/>
      <c r="K5" s="6"/>
      <c r="L5" t="e">
        <f>VLOOKUP(M5,#REF!,2,0)</f>
        <v>#REF!</v>
      </c>
      <c r="M5" t="s">
        <v>2490</v>
      </c>
      <c r="N5" s="6" t="s">
        <v>499</v>
      </c>
      <c r="O5" t="s">
        <v>467</v>
      </c>
    </row>
    <row r="6" spans="1:15">
      <c r="A6" s="5">
        <v>206486</v>
      </c>
      <c r="B6" s="6" t="s">
        <v>500</v>
      </c>
      <c r="C6" s="6"/>
      <c r="D6" s="6"/>
      <c r="E6" s="6"/>
      <c r="F6">
        <v>3202599556</v>
      </c>
      <c r="I6" s="6" t="s">
        <v>501</v>
      </c>
      <c r="J6" s="6"/>
      <c r="K6" s="6"/>
      <c r="L6" t="e">
        <f>VLOOKUP(M6,#REF!,2,0)</f>
        <v>#REF!</v>
      </c>
      <c r="M6" t="s">
        <v>2490</v>
      </c>
      <c r="N6" s="6" t="s">
        <v>499</v>
      </c>
      <c r="O6" t="s">
        <v>467</v>
      </c>
    </row>
    <row r="7" spans="1:15">
      <c r="A7" s="5">
        <v>217721</v>
      </c>
      <c r="B7" s="6" t="s">
        <v>502</v>
      </c>
      <c r="C7" s="6"/>
      <c r="D7" s="6"/>
      <c r="E7" s="6"/>
      <c r="F7">
        <v>9999999</v>
      </c>
      <c r="I7" s="6" t="s">
        <v>503</v>
      </c>
      <c r="J7" s="6"/>
      <c r="K7" s="6" t="s">
        <v>2760</v>
      </c>
      <c r="L7" t="e">
        <f>VLOOKUP(M7,#REF!,2,0)</f>
        <v>#REF!</v>
      </c>
      <c r="M7" t="s">
        <v>248</v>
      </c>
      <c r="N7" s="6" t="s">
        <v>491</v>
      </c>
      <c r="O7" t="s">
        <v>467</v>
      </c>
    </row>
    <row r="8" spans="1:15">
      <c r="A8" s="5">
        <v>350875</v>
      </c>
      <c r="B8" s="6" t="s">
        <v>504</v>
      </c>
      <c r="C8" s="6"/>
      <c r="D8" s="6"/>
      <c r="E8" s="6"/>
      <c r="F8">
        <v>3143765791</v>
      </c>
      <c r="I8" s="6" t="s">
        <v>505</v>
      </c>
      <c r="J8" s="6"/>
      <c r="K8" s="6"/>
      <c r="L8" t="e">
        <f>VLOOKUP(M8,#REF!,2,0)</f>
        <v>#REF!</v>
      </c>
      <c r="M8" t="s">
        <v>260</v>
      </c>
      <c r="N8" s="6" t="s">
        <v>499</v>
      </c>
      <c r="O8" t="s">
        <v>467</v>
      </c>
    </row>
    <row r="9" spans="1:15">
      <c r="A9" s="5">
        <v>371709</v>
      </c>
      <c r="B9" s="6" t="s">
        <v>506</v>
      </c>
      <c r="C9" s="6"/>
      <c r="D9" s="6"/>
      <c r="E9" s="6"/>
      <c r="F9">
        <v>3116553361</v>
      </c>
      <c r="I9" s="6" t="s">
        <v>507</v>
      </c>
      <c r="J9" s="6"/>
      <c r="K9" s="6"/>
      <c r="L9" t="e">
        <f>VLOOKUP(M9,#REF!,2,0)</f>
        <v>#REF!</v>
      </c>
      <c r="M9" t="s">
        <v>266</v>
      </c>
      <c r="N9" s="6" t="s">
        <v>499</v>
      </c>
      <c r="O9" t="s">
        <v>467</v>
      </c>
    </row>
    <row r="10" spans="1:15">
      <c r="A10" s="5">
        <v>406596</v>
      </c>
      <c r="B10" s="6" t="s">
        <v>508</v>
      </c>
      <c r="C10" s="6"/>
      <c r="D10" s="6"/>
      <c r="E10" s="6"/>
      <c r="F10">
        <v>3203008104</v>
      </c>
      <c r="I10" s="6" t="s">
        <v>509</v>
      </c>
      <c r="J10" s="6"/>
      <c r="K10" s="6"/>
      <c r="L10" t="e">
        <f>VLOOKUP(M10,#REF!,2,0)</f>
        <v>#REF!</v>
      </c>
      <c r="M10" t="s">
        <v>279</v>
      </c>
      <c r="N10" s="6" t="s">
        <v>499</v>
      </c>
      <c r="O10" t="s">
        <v>467</v>
      </c>
    </row>
    <row r="11" spans="1:15">
      <c r="A11" s="5">
        <v>406706</v>
      </c>
      <c r="B11" s="6" t="s">
        <v>510</v>
      </c>
      <c r="C11" s="6"/>
      <c r="D11" s="6"/>
      <c r="E11" s="6"/>
      <c r="F11">
        <v>3134797019</v>
      </c>
      <c r="I11" s="6" t="s">
        <v>511</v>
      </c>
      <c r="J11" s="6"/>
      <c r="K11" s="6"/>
      <c r="L11" t="e">
        <f>VLOOKUP(M11,#REF!,2,0)</f>
        <v>#REF!</v>
      </c>
      <c r="M11" t="s">
        <v>279</v>
      </c>
      <c r="N11" s="6" t="s">
        <v>499</v>
      </c>
      <c r="O11" t="s">
        <v>467</v>
      </c>
    </row>
    <row r="12" spans="1:15">
      <c r="A12" s="5">
        <v>406956</v>
      </c>
      <c r="B12" s="6" t="s">
        <v>512</v>
      </c>
      <c r="C12" s="6"/>
      <c r="D12" s="6"/>
      <c r="E12" s="6"/>
      <c r="F12">
        <v>3112568266</v>
      </c>
      <c r="I12" s="6" t="s">
        <v>513</v>
      </c>
      <c r="J12" s="6"/>
      <c r="K12" s="6"/>
      <c r="L12" t="e">
        <f>VLOOKUP(M12,#REF!,2,0)</f>
        <v>#REF!</v>
      </c>
      <c r="M12" t="s">
        <v>279</v>
      </c>
      <c r="N12" s="6" t="s">
        <v>499</v>
      </c>
      <c r="O12" t="s">
        <v>467</v>
      </c>
    </row>
    <row r="13" spans="1:15">
      <c r="A13" s="5">
        <v>412379</v>
      </c>
      <c r="B13" s="6" t="s">
        <v>514</v>
      </c>
      <c r="C13" s="6"/>
      <c r="D13" s="6"/>
      <c r="E13" s="6"/>
      <c r="F13">
        <v>918648222</v>
      </c>
      <c r="I13" s="6" t="s">
        <v>515</v>
      </c>
      <c r="J13" s="6"/>
      <c r="K13" s="6" t="s">
        <v>2760</v>
      </c>
      <c r="L13" t="e">
        <f>VLOOKUP(M13,#REF!,2,0)</f>
        <v>#REF!</v>
      </c>
      <c r="M13" t="s">
        <v>280</v>
      </c>
      <c r="N13" s="6" t="s">
        <v>491</v>
      </c>
      <c r="O13" t="s">
        <v>467</v>
      </c>
    </row>
    <row r="14" spans="1:15">
      <c r="A14" s="5">
        <v>423419</v>
      </c>
      <c r="B14" s="6" t="s">
        <v>516</v>
      </c>
      <c r="C14" s="6"/>
      <c r="D14" s="6"/>
      <c r="E14" s="6"/>
      <c r="F14">
        <v>3108024308</v>
      </c>
      <c r="I14" s="6" t="s">
        <v>517</v>
      </c>
      <c r="J14" s="6"/>
      <c r="K14" s="6"/>
      <c r="L14" t="e">
        <f>VLOOKUP(M14,#REF!,2,0)</f>
        <v>#REF!</v>
      </c>
      <c r="M14" t="s">
        <v>107</v>
      </c>
      <c r="N14" s="6" t="s">
        <v>518</v>
      </c>
      <c r="O14" t="s">
        <v>519</v>
      </c>
    </row>
    <row r="15" spans="1:15">
      <c r="A15" s="5">
        <v>438288</v>
      </c>
      <c r="B15" s="6" t="s">
        <v>520</v>
      </c>
      <c r="C15" s="6"/>
      <c r="D15" s="6"/>
      <c r="E15" s="6"/>
      <c r="F15">
        <v>3125195215</v>
      </c>
      <c r="I15" s="6" t="s">
        <v>521</v>
      </c>
      <c r="J15" s="6"/>
      <c r="K15" s="6" t="s">
        <v>2878</v>
      </c>
      <c r="L15" t="e">
        <f>VLOOKUP(M15,#REF!,2,0)</f>
        <v>#REF!</v>
      </c>
      <c r="M15" t="s">
        <v>2351</v>
      </c>
      <c r="N15" s="6" t="s">
        <v>522</v>
      </c>
      <c r="O15" t="s">
        <v>467</v>
      </c>
    </row>
    <row r="16" spans="1:15">
      <c r="A16" s="5">
        <v>1025721</v>
      </c>
      <c r="B16" s="6" t="s">
        <v>523</v>
      </c>
      <c r="C16" s="6"/>
      <c r="D16" s="6"/>
      <c r="E16" s="6"/>
      <c r="F16">
        <v>3123171577</v>
      </c>
      <c r="I16" s="6" t="s">
        <v>524</v>
      </c>
      <c r="J16" s="6"/>
      <c r="K16" s="6"/>
      <c r="L16" t="e">
        <f>VLOOKUP(M16,#REF!,2,0)</f>
        <v>#REF!</v>
      </c>
      <c r="M16" t="s">
        <v>107</v>
      </c>
      <c r="N16" s="6" t="s">
        <v>518</v>
      </c>
      <c r="O16" t="s">
        <v>519</v>
      </c>
    </row>
    <row r="17" spans="1:15">
      <c r="A17" s="5">
        <v>1052310</v>
      </c>
      <c r="B17" s="6" t="s">
        <v>525</v>
      </c>
      <c r="C17" s="6"/>
      <c r="D17" s="6"/>
      <c r="E17" s="6"/>
      <c r="F17">
        <v>3108533715</v>
      </c>
      <c r="I17" s="6" t="s">
        <v>526</v>
      </c>
      <c r="J17" s="6"/>
      <c r="K17" s="6" t="s">
        <v>2758</v>
      </c>
      <c r="L17" t="e">
        <f>VLOOKUP(M17,#REF!,2,0)</f>
        <v>#REF!</v>
      </c>
      <c r="M17" t="s">
        <v>260</v>
      </c>
      <c r="N17" s="6" t="s">
        <v>494</v>
      </c>
      <c r="O17" t="s">
        <v>467</v>
      </c>
    </row>
    <row r="18" spans="1:15">
      <c r="A18" s="5">
        <v>1119949</v>
      </c>
      <c r="B18" s="6" t="s">
        <v>527</v>
      </c>
      <c r="C18" s="6"/>
      <c r="D18" s="6"/>
      <c r="E18" s="6"/>
      <c r="F18">
        <v>3203728402</v>
      </c>
      <c r="I18" s="6" t="s">
        <v>528</v>
      </c>
      <c r="J18" s="6"/>
      <c r="K18" s="6"/>
      <c r="L18" t="e">
        <f>VLOOKUP(M18,#REF!,2,0)</f>
        <v>#REF!</v>
      </c>
      <c r="M18" t="s">
        <v>90</v>
      </c>
      <c r="N18" s="6" t="s">
        <v>518</v>
      </c>
      <c r="O18" t="s">
        <v>519</v>
      </c>
    </row>
    <row r="19" spans="1:15">
      <c r="A19" s="5">
        <v>1119999</v>
      </c>
      <c r="B19" s="6" t="s">
        <v>529</v>
      </c>
      <c r="C19" s="6"/>
      <c r="D19" s="6"/>
      <c r="E19" s="6"/>
      <c r="F19">
        <v>3202510969</v>
      </c>
      <c r="I19" s="6" t="s">
        <v>530</v>
      </c>
      <c r="J19" s="6"/>
      <c r="K19" s="6"/>
      <c r="L19" t="e">
        <f>VLOOKUP(M19,#REF!,2,0)</f>
        <v>#REF!</v>
      </c>
      <c r="M19" t="s">
        <v>90</v>
      </c>
      <c r="N19" s="6" t="s">
        <v>518</v>
      </c>
      <c r="O19" t="s">
        <v>519</v>
      </c>
    </row>
    <row r="20" spans="1:15">
      <c r="A20" s="5">
        <v>1120011</v>
      </c>
      <c r="B20" s="6" t="s">
        <v>531</v>
      </c>
      <c r="C20" s="6"/>
      <c r="D20" s="6"/>
      <c r="E20" s="6"/>
      <c r="F20">
        <v>3219433161</v>
      </c>
      <c r="I20" s="6" t="s">
        <v>532</v>
      </c>
      <c r="J20" s="6"/>
      <c r="K20" s="6"/>
      <c r="L20" t="e">
        <f>VLOOKUP(M20,#REF!,2,0)</f>
        <v>#REF!</v>
      </c>
      <c r="M20" t="s">
        <v>90</v>
      </c>
      <c r="N20" s="6" t="s">
        <v>518</v>
      </c>
      <c r="O20" t="s">
        <v>519</v>
      </c>
    </row>
    <row r="21" spans="1:15">
      <c r="A21" s="5">
        <v>1120017</v>
      </c>
      <c r="B21" s="6" t="s">
        <v>533</v>
      </c>
      <c r="C21" s="6"/>
      <c r="D21" s="6"/>
      <c r="E21" s="6"/>
      <c r="F21">
        <v>3208586650</v>
      </c>
      <c r="I21" s="6" t="s">
        <v>534</v>
      </c>
      <c r="J21" s="6"/>
      <c r="K21" s="6"/>
      <c r="L21" t="e">
        <f>VLOOKUP(M21,#REF!,2,0)</f>
        <v>#REF!</v>
      </c>
      <c r="M21" t="s">
        <v>90</v>
      </c>
      <c r="N21" s="6" t="s">
        <v>518</v>
      </c>
      <c r="O21" t="s">
        <v>519</v>
      </c>
    </row>
    <row r="22" spans="1:15">
      <c r="A22" s="5">
        <v>1120152</v>
      </c>
      <c r="B22" s="6" t="s">
        <v>535</v>
      </c>
      <c r="C22" s="6"/>
      <c r="D22" s="6"/>
      <c r="E22" s="6"/>
      <c r="F22">
        <v>3133871058</v>
      </c>
      <c r="I22" s="6" t="s">
        <v>536</v>
      </c>
      <c r="J22" s="6"/>
      <c r="K22" s="6"/>
      <c r="L22" t="e">
        <f>VLOOKUP(M22,#REF!,2,0)</f>
        <v>#REF!</v>
      </c>
      <c r="M22" t="s">
        <v>90</v>
      </c>
      <c r="N22" s="6" t="s">
        <v>518</v>
      </c>
      <c r="O22" t="s">
        <v>519</v>
      </c>
    </row>
    <row r="23" spans="1:15">
      <c r="A23" s="5">
        <v>1120180</v>
      </c>
      <c r="B23" s="6" t="s">
        <v>537</v>
      </c>
      <c r="C23" s="6"/>
      <c r="D23" s="6"/>
      <c r="E23" s="6"/>
      <c r="F23">
        <v>3204776018</v>
      </c>
      <c r="I23" s="6" t="s">
        <v>538</v>
      </c>
      <c r="J23" s="6"/>
      <c r="K23" s="6"/>
      <c r="L23" t="e">
        <f>VLOOKUP(M23,#REF!,2,0)</f>
        <v>#REF!</v>
      </c>
      <c r="M23" t="s">
        <v>90</v>
      </c>
      <c r="N23" s="6" t="s">
        <v>518</v>
      </c>
      <c r="O23" t="s">
        <v>519</v>
      </c>
    </row>
    <row r="24" spans="1:15">
      <c r="A24" s="5">
        <v>1120558</v>
      </c>
      <c r="B24" s="6" t="s">
        <v>539</v>
      </c>
      <c r="C24" s="6"/>
      <c r="D24" s="6"/>
      <c r="E24" s="6"/>
      <c r="F24">
        <v>3125631994</v>
      </c>
      <c r="I24" s="6" t="s">
        <v>540</v>
      </c>
      <c r="J24" s="6"/>
      <c r="K24" s="6"/>
      <c r="L24" t="e">
        <f>VLOOKUP(M24,#REF!,2,0)</f>
        <v>#REF!</v>
      </c>
      <c r="M24" t="s">
        <v>90</v>
      </c>
      <c r="N24" s="6" t="s">
        <v>518</v>
      </c>
      <c r="O24" t="s">
        <v>519</v>
      </c>
    </row>
    <row r="25" spans="1:15">
      <c r="A25" s="5">
        <v>1184810</v>
      </c>
      <c r="B25" s="6" t="s">
        <v>541</v>
      </c>
      <c r="C25" s="6"/>
      <c r="D25" s="6"/>
      <c r="E25" s="6"/>
      <c r="F25">
        <v>987305017</v>
      </c>
      <c r="I25" s="6" t="s">
        <v>542</v>
      </c>
      <c r="J25" s="6"/>
      <c r="K25" s="6" t="s">
        <v>2753</v>
      </c>
      <c r="L25" t="e">
        <f>VLOOKUP(M25,#REF!,2,0)</f>
        <v>#REF!</v>
      </c>
      <c r="M25" t="s">
        <v>2478</v>
      </c>
      <c r="N25" s="6" t="s">
        <v>543</v>
      </c>
      <c r="O25" t="s">
        <v>519</v>
      </c>
    </row>
    <row r="26" spans="1:15">
      <c r="A26" s="5">
        <v>1850016</v>
      </c>
      <c r="B26" s="6" t="s">
        <v>544</v>
      </c>
      <c r="C26" s="6"/>
      <c r="D26" s="6"/>
      <c r="E26" s="6"/>
      <c r="F26">
        <v>3113838001</v>
      </c>
      <c r="I26" s="6" t="s">
        <v>545</v>
      </c>
      <c r="J26" s="6"/>
      <c r="K26" s="6" t="s">
        <v>2764</v>
      </c>
      <c r="L26" t="e">
        <f>VLOOKUP(M26,#REF!,2,0)</f>
        <v>#REF!</v>
      </c>
      <c r="M26" t="s">
        <v>377</v>
      </c>
      <c r="N26" s="6" t="s">
        <v>546</v>
      </c>
      <c r="O26" t="s">
        <v>547</v>
      </c>
    </row>
    <row r="27" spans="1:15">
      <c r="A27" s="5">
        <v>2983563</v>
      </c>
      <c r="B27" s="6" t="s">
        <v>548</v>
      </c>
      <c r="C27" s="6"/>
      <c r="D27" s="6"/>
      <c r="E27" s="6"/>
      <c r="F27">
        <v>3128589557</v>
      </c>
      <c r="I27" s="6" t="s">
        <v>549</v>
      </c>
      <c r="J27" s="6"/>
      <c r="K27" s="6"/>
      <c r="L27" t="e">
        <f>VLOOKUP(M27,#REF!,2,0)</f>
        <v>#REF!</v>
      </c>
      <c r="M27" t="s">
        <v>2490</v>
      </c>
      <c r="N27" s="6" t="s">
        <v>499</v>
      </c>
      <c r="O27" t="s">
        <v>467</v>
      </c>
    </row>
    <row r="28" spans="1:15">
      <c r="A28" s="5">
        <v>2983778</v>
      </c>
      <c r="B28" s="6" t="s">
        <v>550</v>
      </c>
      <c r="C28" s="6"/>
      <c r="D28" s="6"/>
      <c r="E28" s="6"/>
      <c r="F28">
        <v>3118759067</v>
      </c>
      <c r="I28" s="6" t="s">
        <v>551</v>
      </c>
      <c r="J28" s="6"/>
      <c r="K28" s="6"/>
      <c r="L28" t="e">
        <f>VLOOKUP(M28,#REF!,2,0)</f>
        <v>#REF!</v>
      </c>
      <c r="M28" t="s">
        <v>2490</v>
      </c>
      <c r="N28" s="6" t="s">
        <v>499</v>
      </c>
      <c r="O28" t="s">
        <v>467</v>
      </c>
    </row>
    <row r="29" spans="1:15">
      <c r="A29" s="5">
        <v>2984055</v>
      </c>
      <c r="B29" s="6" t="s">
        <v>552</v>
      </c>
      <c r="C29" s="6"/>
      <c r="D29" s="6"/>
      <c r="E29" s="6"/>
      <c r="F29">
        <v>3123782945</v>
      </c>
      <c r="I29" s="6" t="s">
        <v>553</v>
      </c>
      <c r="J29" s="6"/>
      <c r="K29" s="6"/>
      <c r="L29" t="e">
        <f>VLOOKUP(M29,#REF!,2,0)</f>
        <v>#REF!</v>
      </c>
      <c r="M29" t="s">
        <v>2490</v>
      </c>
      <c r="N29" s="6" t="s">
        <v>499</v>
      </c>
      <c r="O29" t="s">
        <v>467</v>
      </c>
    </row>
    <row r="30" spans="1:15">
      <c r="A30" s="5">
        <v>2984154</v>
      </c>
      <c r="B30" s="6" t="s">
        <v>554</v>
      </c>
      <c r="C30" s="6"/>
      <c r="D30" s="6"/>
      <c r="E30" s="6"/>
      <c r="F30">
        <v>3125247787</v>
      </c>
      <c r="I30" s="6" t="s">
        <v>555</v>
      </c>
      <c r="J30" s="6"/>
      <c r="K30" s="6"/>
      <c r="L30" t="e">
        <f>VLOOKUP(M30,#REF!,2,0)</f>
        <v>#REF!</v>
      </c>
      <c r="M30" t="s">
        <v>2490</v>
      </c>
      <c r="N30" s="6" t="s">
        <v>499</v>
      </c>
      <c r="O30" t="s">
        <v>467</v>
      </c>
    </row>
    <row r="31" spans="1:15">
      <c r="A31" s="5">
        <v>2984160</v>
      </c>
      <c r="B31" s="6" t="s">
        <v>556</v>
      </c>
      <c r="C31" s="6"/>
      <c r="D31" s="6"/>
      <c r="E31" s="6"/>
      <c r="F31">
        <v>3103417732</v>
      </c>
      <c r="I31" s="6" t="s">
        <v>557</v>
      </c>
      <c r="J31" s="6"/>
      <c r="K31" s="6"/>
      <c r="L31" t="e">
        <f>VLOOKUP(M31,#REF!,2,0)</f>
        <v>#REF!</v>
      </c>
      <c r="M31" t="s">
        <v>2490</v>
      </c>
      <c r="N31" s="6" t="s">
        <v>499</v>
      </c>
      <c r="O31" t="s">
        <v>467</v>
      </c>
    </row>
    <row r="32" spans="1:15">
      <c r="A32" s="5">
        <v>2984370</v>
      </c>
      <c r="B32" s="6" t="s">
        <v>558</v>
      </c>
      <c r="C32" s="6"/>
      <c r="D32" s="6"/>
      <c r="E32" s="6"/>
      <c r="F32">
        <v>3133108558</v>
      </c>
      <c r="I32" s="6" t="s">
        <v>559</v>
      </c>
      <c r="J32" s="6"/>
      <c r="K32" s="6"/>
      <c r="L32" t="e">
        <f>VLOOKUP(M32,#REF!,2,0)</f>
        <v>#REF!</v>
      </c>
      <c r="M32" t="s">
        <v>2490</v>
      </c>
      <c r="N32" s="6" t="s">
        <v>499</v>
      </c>
      <c r="O32" t="s">
        <v>467</v>
      </c>
    </row>
    <row r="33" spans="1:15">
      <c r="A33" s="5">
        <v>2984435</v>
      </c>
      <c r="B33" s="6" t="s">
        <v>560</v>
      </c>
      <c r="C33" s="6"/>
      <c r="D33" s="6"/>
      <c r="E33" s="6"/>
      <c r="F33">
        <v>3112626679</v>
      </c>
      <c r="I33" s="6" t="s">
        <v>553</v>
      </c>
      <c r="J33" s="6"/>
      <c r="K33" s="6"/>
      <c r="L33" t="e">
        <f>VLOOKUP(M33,#REF!,2,0)</f>
        <v>#REF!</v>
      </c>
      <c r="M33" t="s">
        <v>2490</v>
      </c>
      <c r="N33" s="6" t="s">
        <v>499</v>
      </c>
      <c r="O33" t="s">
        <v>467</v>
      </c>
    </row>
    <row r="34" spans="1:15">
      <c r="A34" s="5">
        <v>2984502</v>
      </c>
      <c r="B34" s="6" t="s">
        <v>561</v>
      </c>
      <c r="C34" s="6"/>
      <c r="D34" s="6"/>
      <c r="E34" s="6"/>
      <c r="F34">
        <v>3202813298</v>
      </c>
      <c r="I34" s="6" t="s">
        <v>553</v>
      </c>
      <c r="J34" s="6"/>
      <c r="K34" s="6"/>
      <c r="L34" t="e">
        <f>VLOOKUP(M34,#REF!,2,0)</f>
        <v>#REF!</v>
      </c>
      <c r="M34" t="s">
        <v>2490</v>
      </c>
      <c r="N34" s="6" t="s">
        <v>499</v>
      </c>
      <c r="O34" t="s">
        <v>467</v>
      </c>
    </row>
    <row r="35" spans="1:15">
      <c r="A35" s="5">
        <v>2984648</v>
      </c>
      <c r="B35" s="6" t="s">
        <v>562</v>
      </c>
      <c r="C35" s="6"/>
      <c r="D35" s="6"/>
      <c r="E35" s="6"/>
      <c r="F35">
        <v>3112231352</v>
      </c>
      <c r="I35" s="6" t="s">
        <v>563</v>
      </c>
      <c r="J35" s="6"/>
      <c r="K35" s="6"/>
      <c r="L35" t="e">
        <f>VLOOKUP(M35,#REF!,2,0)</f>
        <v>#REF!</v>
      </c>
      <c r="M35" t="s">
        <v>2490</v>
      </c>
      <c r="N35" s="6" t="s">
        <v>499</v>
      </c>
      <c r="O35" t="s">
        <v>467</v>
      </c>
    </row>
    <row r="36" spans="1:15">
      <c r="A36" s="5">
        <v>2984847</v>
      </c>
      <c r="B36" s="6" t="s">
        <v>564</v>
      </c>
      <c r="C36" s="6"/>
      <c r="D36" s="6"/>
      <c r="E36" s="6"/>
      <c r="F36">
        <v>3133836837</v>
      </c>
      <c r="I36" s="6" t="s">
        <v>565</v>
      </c>
      <c r="J36" s="6"/>
      <c r="K36" s="6" t="s">
        <v>2760</v>
      </c>
      <c r="L36" t="e">
        <f>VLOOKUP(M36,#REF!,2,0)</f>
        <v>#REF!</v>
      </c>
      <c r="M36" t="s">
        <v>2490</v>
      </c>
      <c r="N36" s="6" t="s">
        <v>491</v>
      </c>
      <c r="O36" t="s">
        <v>467</v>
      </c>
    </row>
    <row r="37" spans="1:15">
      <c r="A37" s="5">
        <v>2984940</v>
      </c>
      <c r="B37" s="6" t="s">
        <v>566</v>
      </c>
      <c r="C37" s="6"/>
      <c r="D37" s="6"/>
      <c r="E37" s="6"/>
      <c r="F37">
        <v>3107965325</v>
      </c>
      <c r="I37" s="6" t="s">
        <v>498</v>
      </c>
      <c r="J37" s="6"/>
      <c r="K37" s="6"/>
      <c r="L37" t="e">
        <f>VLOOKUP(M37,#REF!,2,0)</f>
        <v>#REF!</v>
      </c>
      <c r="M37" t="s">
        <v>2490</v>
      </c>
      <c r="N37" s="6" t="s">
        <v>499</v>
      </c>
      <c r="O37" t="s">
        <v>467</v>
      </c>
    </row>
    <row r="38" spans="1:15">
      <c r="A38" s="5">
        <v>2985020</v>
      </c>
      <c r="B38" s="6" t="s">
        <v>567</v>
      </c>
      <c r="C38" s="6"/>
      <c r="D38" s="6"/>
      <c r="E38" s="6"/>
      <c r="F38">
        <v>3115764106</v>
      </c>
      <c r="I38" s="6" t="s">
        <v>549</v>
      </c>
      <c r="J38" s="6"/>
      <c r="K38" s="6" t="s">
        <v>2760</v>
      </c>
      <c r="L38" t="e">
        <f>VLOOKUP(M38,#REF!,2,0)</f>
        <v>#REF!</v>
      </c>
      <c r="M38" t="s">
        <v>2490</v>
      </c>
      <c r="N38" s="6" t="s">
        <v>491</v>
      </c>
      <c r="O38" t="s">
        <v>467</v>
      </c>
    </row>
    <row r="39" spans="1:15">
      <c r="A39" s="5">
        <v>2985148</v>
      </c>
      <c r="B39" s="6" t="s">
        <v>568</v>
      </c>
      <c r="C39" s="6"/>
      <c r="D39" s="6"/>
      <c r="E39" s="6"/>
      <c r="F39">
        <v>3132589771</v>
      </c>
      <c r="I39" s="6" t="s">
        <v>569</v>
      </c>
      <c r="J39" s="6"/>
      <c r="K39" s="6"/>
      <c r="L39" t="e">
        <f>VLOOKUP(M39,#REF!,2,0)</f>
        <v>#REF!</v>
      </c>
      <c r="M39" t="s">
        <v>2490</v>
      </c>
      <c r="N39" s="6" t="s">
        <v>499</v>
      </c>
      <c r="O39" t="s">
        <v>467</v>
      </c>
    </row>
    <row r="40" spans="1:15">
      <c r="A40" s="5">
        <v>2985223</v>
      </c>
      <c r="B40" s="6" t="s">
        <v>570</v>
      </c>
      <c r="C40" s="6"/>
      <c r="D40" s="6"/>
      <c r="E40" s="6"/>
      <c r="F40">
        <v>3212664551</v>
      </c>
      <c r="I40" s="6" t="s">
        <v>553</v>
      </c>
      <c r="J40" s="6"/>
      <c r="K40" s="6"/>
      <c r="L40" t="e">
        <f>VLOOKUP(M40,#REF!,2,0)</f>
        <v>#REF!</v>
      </c>
      <c r="M40" t="s">
        <v>2490</v>
      </c>
      <c r="N40" s="6" t="s">
        <v>499</v>
      </c>
      <c r="O40" t="s">
        <v>467</v>
      </c>
    </row>
    <row r="41" spans="1:15">
      <c r="A41" s="5">
        <v>2985334</v>
      </c>
      <c r="B41" s="6" t="s">
        <v>571</v>
      </c>
      <c r="C41" s="6"/>
      <c r="D41" s="6"/>
      <c r="E41" s="6"/>
      <c r="F41">
        <v>3132189535</v>
      </c>
      <c r="I41" s="6" t="s">
        <v>549</v>
      </c>
      <c r="J41" s="6"/>
      <c r="K41" s="6"/>
      <c r="L41" t="e">
        <f>VLOOKUP(M41,#REF!,2,0)</f>
        <v>#REF!</v>
      </c>
      <c r="M41" t="s">
        <v>2490</v>
      </c>
      <c r="N41" s="6" t="s">
        <v>499</v>
      </c>
      <c r="O41" t="s">
        <v>467</v>
      </c>
    </row>
    <row r="42" spans="1:15">
      <c r="A42" s="5">
        <v>2986034</v>
      </c>
      <c r="B42" s="6" t="s">
        <v>572</v>
      </c>
      <c r="C42" s="6"/>
      <c r="D42" s="6"/>
      <c r="E42" s="6"/>
      <c r="F42">
        <v>915437190</v>
      </c>
      <c r="I42" s="6" t="s">
        <v>573</v>
      </c>
      <c r="J42" s="6"/>
      <c r="K42" s="6"/>
      <c r="L42" t="e">
        <f>VLOOKUP(M42,#REF!,2,0)</f>
        <v>#REF!</v>
      </c>
      <c r="M42" t="s">
        <v>228</v>
      </c>
      <c r="N42" s="6"/>
      <c r="O42" t="s">
        <v>467</v>
      </c>
    </row>
    <row r="43" spans="1:15">
      <c r="A43" s="5">
        <v>2986476</v>
      </c>
      <c r="B43" s="6" t="s">
        <v>574</v>
      </c>
      <c r="C43" s="6"/>
      <c r="D43" s="6"/>
      <c r="E43" s="6"/>
      <c r="F43">
        <v>918548727</v>
      </c>
      <c r="I43" s="6" t="s">
        <v>575</v>
      </c>
      <c r="J43" s="6"/>
      <c r="K43" s="6" t="s">
        <v>2760</v>
      </c>
      <c r="L43" t="e">
        <f>VLOOKUP(M43,#REF!,2,0)</f>
        <v>#REF!</v>
      </c>
      <c r="M43" t="s">
        <v>228</v>
      </c>
      <c r="N43" s="6" t="s">
        <v>491</v>
      </c>
      <c r="O43" t="s">
        <v>467</v>
      </c>
    </row>
    <row r="44" spans="1:15">
      <c r="A44" s="5">
        <v>2988043</v>
      </c>
      <c r="B44" s="6" t="s">
        <v>576</v>
      </c>
      <c r="C44" s="6"/>
      <c r="D44" s="6"/>
      <c r="E44" s="6"/>
      <c r="F44">
        <v>3118980141</v>
      </c>
      <c r="I44" s="6" t="s">
        <v>577</v>
      </c>
      <c r="J44" s="6"/>
      <c r="K44" s="6" t="s">
        <v>2753</v>
      </c>
      <c r="L44" t="e">
        <f>VLOOKUP(M44,#REF!,2,0)</f>
        <v>#REF!</v>
      </c>
      <c r="M44" t="s">
        <v>128</v>
      </c>
      <c r="N44" s="6" t="s">
        <v>543</v>
      </c>
      <c r="O44" t="s">
        <v>519</v>
      </c>
    </row>
    <row r="45" spans="1:15">
      <c r="A45" s="5">
        <v>2988431</v>
      </c>
      <c r="B45" s="6" t="s">
        <v>578</v>
      </c>
      <c r="C45" s="6"/>
      <c r="D45" s="6"/>
      <c r="E45" s="6"/>
      <c r="F45">
        <v>3107802195</v>
      </c>
      <c r="I45" s="6" t="s">
        <v>579</v>
      </c>
      <c r="J45" s="6"/>
      <c r="K45" s="6" t="s">
        <v>2760</v>
      </c>
      <c r="L45" t="e">
        <f>VLOOKUP(M45,#REF!,2,0)</f>
        <v>#REF!</v>
      </c>
      <c r="M45" t="s">
        <v>234</v>
      </c>
      <c r="N45" s="6" t="s">
        <v>491</v>
      </c>
      <c r="O45" t="s">
        <v>467</v>
      </c>
    </row>
    <row r="46" spans="1:15">
      <c r="A46" s="5">
        <v>2993231</v>
      </c>
      <c r="B46" s="6" t="s">
        <v>580</v>
      </c>
      <c r="C46" s="6"/>
      <c r="D46" s="6"/>
      <c r="E46" s="6"/>
      <c r="F46">
        <v>918633531</v>
      </c>
      <c r="I46" s="6" t="s">
        <v>581</v>
      </c>
      <c r="J46" s="6"/>
      <c r="K46" s="6" t="s">
        <v>2743</v>
      </c>
      <c r="L46" t="e">
        <f>VLOOKUP(M46,#REF!,2,0)</f>
        <v>#REF!</v>
      </c>
      <c r="M46" t="s">
        <v>2492</v>
      </c>
      <c r="N46" s="6" t="s">
        <v>582</v>
      </c>
      <c r="O46" t="s">
        <v>583</v>
      </c>
    </row>
    <row r="47" spans="1:15">
      <c r="A47" s="5">
        <v>3000262</v>
      </c>
      <c r="B47" s="6" t="s">
        <v>584</v>
      </c>
      <c r="C47" s="6"/>
      <c r="D47" s="6"/>
      <c r="E47" s="6"/>
      <c r="F47">
        <v>3124319386</v>
      </c>
      <c r="I47" s="6" t="s">
        <v>585</v>
      </c>
      <c r="J47" s="6"/>
      <c r="K47" s="6"/>
      <c r="L47" t="e">
        <f>VLOOKUP(M47,#REF!,2,0)</f>
        <v>#REF!</v>
      </c>
      <c r="M47" t="s">
        <v>149</v>
      </c>
      <c r="N47" s="6" t="s">
        <v>518</v>
      </c>
      <c r="O47" t="s">
        <v>519</v>
      </c>
    </row>
    <row r="48" spans="1:15">
      <c r="A48" s="5">
        <v>3001191</v>
      </c>
      <c r="B48" s="6" t="s">
        <v>586</v>
      </c>
      <c r="C48" s="6"/>
      <c r="D48" s="6"/>
      <c r="E48" s="6"/>
      <c r="F48">
        <v>3187509246</v>
      </c>
      <c r="I48" s="6" t="s">
        <v>587</v>
      </c>
      <c r="J48" s="6"/>
      <c r="K48" s="6"/>
      <c r="L48" t="e">
        <f>VLOOKUP(M48,#REF!,2,0)</f>
        <v>#REF!</v>
      </c>
      <c r="M48" t="s">
        <v>2494</v>
      </c>
      <c r="N48" s="6" t="s">
        <v>499</v>
      </c>
      <c r="O48" t="s">
        <v>467</v>
      </c>
    </row>
    <row r="49" spans="1:15">
      <c r="A49" s="5">
        <v>3001532</v>
      </c>
      <c r="B49" s="6" t="s">
        <v>588</v>
      </c>
      <c r="C49" s="6"/>
      <c r="D49" s="6"/>
      <c r="E49" s="6"/>
      <c r="F49">
        <v>3178252854</v>
      </c>
      <c r="I49" s="6" t="s">
        <v>589</v>
      </c>
      <c r="J49" s="6"/>
      <c r="K49" s="6"/>
      <c r="L49" t="e">
        <f>VLOOKUP(M49,#REF!,2,0)</f>
        <v>#REF!</v>
      </c>
      <c r="M49" t="s">
        <v>2494</v>
      </c>
      <c r="N49" s="6" t="s">
        <v>499</v>
      </c>
      <c r="O49" t="s">
        <v>467</v>
      </c>
    </row>
    <row r="50" spans="1:15">
      <c r="A50" s="5">
        <v>3002879</v>
      </c>
      <c r="B50" s="6" t="s">
        <v>590</v>
      </c>
      <c r="C50" s="6"/>
      <c r="D50" s="6"/>
      <c r="E50" s="6"/>
      <c r="F50">
        <v>3142279524</v>
      </c>
      <c r="I50" s="6" t="s">
        <v>591</v>
      </c>
      <c r="J50" s="6"/>
      <c r="K50" s="6"/>
      <c r="L50" t="e">
        <f>VLOOKUP(M50,#REF!,2,0)</f>
        <v>#REF!</v>
      </c>
      <c r="M50" t="s">
        <v>34</v>
      </c>
      <c r="N50" s="6" t="s">
        <v>499</v>
      </c>
      <c r="O50" t="s">
        <v>467</v>
      </c>
    </row>
    <row r="51" spans="1:15">
      <c r="A51" s="5">
        <v>3003158</v>
      </c>
      <c r="B51" s="6" t="s">
        <v>592</v>
      </c>
      <c r="C51" s="6"/>
      <c r="D51" s="6"/>
      <c r="E51" s="6"/>
      <c r="F51">
        <v>912431110</v>
      </c>
      <c r="I51" s="6" t="s">
        <v>593</v>
      </c>
      <c r="J51" s="6"/>
      <c r="K51" s="6" t="s">
        <v>2758</v>
      </c>
      <c r="L51" t="e">
        <f>VLOOKUP(M51,#REF!,2,0)</f>
        <v>#REF!</v>
      </c>
      <c r="M51" t="s">
        <v>2351</v>
      </c>
      <c r="N51" s="6" t="s">
        <v>494</v>
      </c>
      <c r="O51" t="s">
        <v>467</v>
      </c>
    </row>
    <row r="52" spans="1:15">
      <c r="A52" s="5">
        <v>3003347</v>
      </c>
      <c r="B52" s="6" t="s">
        <v>594</v>
      </c>
      <c r="C52" s="6"/>
      <c r="D52" s="6"/>
      <c r="E52" s="6"/>
      <c r="F52" t="s">
        <v>596</v>
      </c>
      <c r="I52" s="6" t="s">
        <v>595</v>
      </c>
      <c r="J52" s="6"/>
      <c r="K52" s="6" t="s">
        <v>2760</v>
      </c>
      <c r="L52" t="e">
        <f>VLOOKUP(M52,#REF!,2,0)</f>
        <v>#REF!</v>
      </c>
      <c r="M52" t="s">
        <v>2494</v>
      </c>
      <c r="N52" s="6" t="s">
        <v>491</v>
      </c>
      <c r="O52" t="s">
        <v>467</v>
      </c>
    </row>
    <row r="53" spans="1:15">
      <c r="A53" s="5">
        <v>3019074</v>
      </c>
      <c r="B53" s="6" t="s">
        <v>597</v>
      </c>
      <c r="C53" s="6"/>
      <c r="D53" s="6"/>
      <c r="E53" s="6"/>
      <c r="F53">
        <v>918767090</v>
      </c>
      <c r="I53" s="6" t="s">
        <v>598</v>
      </c>
      <c r="J53" s="6"/>
      <c r="K53" s="6"/>
      <c r="L53" t="e">
        <f>VLOOKUP(M53,#REF!,2,0)</f>
        <v>#REF!</v>
      </c>
      <c r="M53" t="s">
        <v>229</v>
      </c>
      <c r="N53" s="6"/>
      <c r="O53" t="s">
        <v>467</v>
      </c>
    </row>
    <row r="54" spans="1:15">
      <c r="A54" s="5">
        <v>3022802</v>
      </c>
      <c r="B54" s="6" t="s">
        <v>599</v>
      </c>
      <c r="C54" s="6"/>
      <c r="D54" s="6"/>
      <c r="E54" s="6"/>
      <c r="F54">
        <v>3105504737</v>
      </c>
      <c r="I54" s="6" t="s">
        <v>600</v>
      </c>
      <c r="J54" s="6"/>
      <c r="K54" s="6" t="s">
        <v>2758</v>
      </c>
      <c r="L54" t="e">
        <f>VLOOKUP(M54,#REF!,2,0)</f>
        <v>#REF!</v>
      </c>
      <c r="M54" t="s">
        <v>263</v>
      </c>
      <c r="N54" s="6" t="s">
        <v>494</v>
      </c>
      <c r="O54" t="s">
        <v>467</v>
      </c>
    </row>
    <row r="55" spans="1:15">
      <c r="A55" s="5">
        <v>3091263</v>
      </c>
      <c r="B55" s="6" t="s">
        <v>601</v>
      </c>
      <c r="C55" s="6"/>
      <c r="D55" s="6"/>
      <c r="E55" s="6"/>
      <c r="F55">
        <v>3115451439</v>
      </c>
      <c r="I55" s="6" t="s">
        <v>602</v>
      </c>
      <c r="J55" s="6"/>
      <c r="K55" s="6" t="s">
        <v>2760</v>
      </c>
      <c r="L55" t="e">
        <f>VLOOKUP(M55,#REF!,2,0)</f>
        <v>#REF!</v>
      </c>
      <c r="M55" t="s">
        <v>2511</v>
      </c>
      <c r="N55" s="6" t="s">
        <v>491</v>
      </c>
      <c r="O55" t="s">
        <v>467</v>
      </c>
    </row>
    <row r="56" spans="1:15">
      <c r="A56" s="5">
        <v>3091276</v>
      </c>
      <c r="B56" s="6" t="s">
        <v>603</v>
      </c>
      <c r="C56" s="6"/>
      <c r="D56" s="6"/>
      <c r="E56" s="6"/>
      <c r="F56">
        <v>3132379875</v>
      </c>
      <c r="I56" s="6" t="s">
        <v>604</v>
      </c>
      <c r="J56" s="6"/>
      <c r="K56" s="6"/>
      <c r="L56" t="e">
        <f>VLOOKUP(M56,#REF!,2,0)</f>
        <v>#REF!</v>
      </c>
      <c r="M56" t="s">
        <v>2529</v>
      </c>
      <c r="N56" s="6" t="s">
        <v>499</v>
      </c>
      <c r="O56" t="s">
        <v>467</v>
      </c>
    </row>
    <row r="57" spans="1:15">
      <c r="A57" s="5">
        <v>3100345</v>
      </c>
      <c r="B57" s="6" t="s">
        <v>605</v>
      </c>
      <c r="C57" s="6"/>
      <c r="D57" s="6"/>
      <c r="E57" s="6"/>
      <c r="F57">
        <v>3107975879</v>
      </c>
      <c r="I57" s="6" t="s">
        <v>606</v>
      </c>
      <c r="J57" s="6"/>
      <c r="K57" s="6" t="s">
        <v>2760</v>
      </c>
      <c r="L57" t="e">
        <f>VLOOKUP(M57,#REF!,2,0)</f>
        <v>#REF!</v>
      </c>
      <c r="M57" t="s">
        <v>251</v>
      </c>
      <c r="N57" s="6" t="s">
        <v>491</v>
      </c>
      <c r="O57" t="s">
        <v>467</v>
      </c>
    </row>
    <row r="58" spans="1:15">
      <c r="A58" s="5">
        <v>3100576</v>
      </c>
      <c r="B58" s="6" t="s">
        <v>607</v>
      </c>
      <c r="C58" s="6"/>
      <c r="D58" s="6"/>
      <c r="E58" s="6"/>
      <c r="F58">
        <v>3105658560</v>
      </c>
      <c r="I58" s="6" t="s">
        <v>608</v>
      </c>
      <c r="J58" s="6"/>
      <c r="K58" s="6" t="s">
        <v>2760</v>
      </c>
      <c r="L58" t="e">
        <f>VLOOKUP(M58,#REF!,2,0)</f>
        <v>#REF!</v>
      </c>
      <c r="M58" t="s">
        <v>251</v>
      </c>
      <c r="N58" s="6" t="s">
        <v>491</v>
      </c>
      <c r="O58" t="s">
        <v>467</v>
      </c>
    </row>
    <row r="59" spans="1:15">
      <c r="A59" s="5">
        <v>3110903</v>
      </c>
      <c r="B59" s="6" t="s">
        <v>609</v>
      </c>
      <c r="C59" s="6"/>
      <c r="D59" s="6"/>
      <c r="E59" s="6"/>
      <c r="F59">
        <v>3143326289</v>
      </c>
      <c r="I59" s="6" t="s">
        <v>610</v>
      </c>
      <c r="J59" s="6"/>
      <c r="K59" s="6" t="s">
        <v>2758</v>
      </c>
      <c r="L59" t="e">
        <f>VLOOKUP(M59,#REF!,2,0)</f>
        <v>#REF!</v>
      </c>
      <c r="M59" t="s">
        <v>223</v>
      </c>
      <c r="N59" s="6" t="s">
        <v>494</v>
      </c>
      <c r="O59" t="s">
        <v>467</v>
      </c>
    </row>
    <row r="60" spans="1:15">
      <c r="A60" s="5">
        <v>3128665</v>
      </c>
      <c r="B60" s="6" t="s">
        <v>611</v>
      </c>
      <c r="C60" s="6"/>
      <c r="D60" s="6"/>
      <c r="E60" s="6"/>
      <c r="F60">
        <v>3118016275</v>
      </c>
      <c r="I60" s="6" t="s">
        <v>612</v>
      </c>
      <c r="J60" s="6"/>
      <c r="K60" s="6"/>
      <c r="L60" t="e">
        <f>VLOOKUP(M60,#REF!,2,0)</f>
        <v>#REF!</v>
      </c>
      <c r="M60" t="s">
        <v>260</v>
      </c>
      <c r="N60" s="6" t="s">
        <v>499</v>
      </c>
      <c r="O60" t="s">
        <v>467</v>
      </c>
    </row>
    <row r="61" spans="1:15">
      <c r="A61" s="5">
        <v>3128666</v>
      </c>
      <c r="B61" s="6" t="s">
        <v>613</v>
      </c>
      <c r="C61" s="6"/>
      <c r="D61" s="6"/>
      <c r="E61" s="6"/>
      <c r="F61">
        <v>3004799336</v>
      </c>
      <c r="I61" s="6" t="s">
        <v>614</v>
      </c>
      <c r="J61" s="6"/>
      <c r="K61" s="6"/>
      <c r="L61" t="e">
        <f>VLOOKUP(M61,#REF!,2,0)</f>
        <v>#REF!</v>
      </c>
      <c r="M61" t="s">
        <v>260</v>
      </c>
      <c r="N61" s="6" t="s">
        <v>499</v>
      </c>
      <c r="O61" t="s">
        <v>467</v>
      </c>
    </row>
    <row r="62" spans="1:15">
      <c r="A62" s="5">
        <v>3129062</v>
      </c>
      <c r="B62" s="6" t="s">
        <v>615</v>
      </c>
      <c r="C62" s="6"/>
      <c r="D62" s="6"/>
      <c r="E62" s="6"/>
      <c r="F62">
        <v>3214115207</v>
      </c>
      <c r="I62" s="6" t="s">
        <v>616</v>
      </c>
      <c r="J62" s="6"/>
      <c r="K62" s="6"/>
      <c r="L62" t="e">
        <f>VLOOKUP(M62,#REF!,2,0)</f>
        <v>#REF!</v>
      </c>
      <c r="M62" t="s">
        <v>260</v>
      </c>
      <c r="N62" s="6" t="s">
        <v>499</v>
      </c>
      <c r="O62" t="s">
        <v>467</v>
      </c>
    </row>
    <row r="63" spans="1:15">
      <c r="A63" s="5">
        <v>3129219</v>
      </c>
      <c r="B63" s="6" t="s">
        <v>617</v>
      </c>
      <c r="C63" s="6"/>
      <c r="D63" s="6"/>
      <c r="E63" s="6"/>
      <c r="F63">
        <v>3138655829</v>
      </c>
      <c r="I63" s="6" t="s">
        <v>618</v>
      </c>
      <c r="J63" s="6"/>
      <c r="K63" s="6"/>
      <c r="L63" t="e">
        <f>VLOOKUP(M63,#REF!,2,0)</f>
        <v>#REF!</v>
      </c>
      <c r="M63" t="s">
        <v>260</v>
      </c>
      <c r="N63" s="6" t="s">
        <v>499</v>
      </c>
      <c r="O63" t="s">
        <v>467</v>
      </c>
    </row>
    <row r="64" spans="1:15">
      <c r="A64" s="5">
        <v>3129624</v>
      </c>
      <c r="B64" s="6" t="s">
        <v>619</v>
      </c>
      <c r="C64" s="6"/>
      <c r="D64" s="6"/>
      <c r="E64" s="6"/>
      <c r="F64">
        <v>3217689282</v>
      </c>
      <c r="I64" s="6" t="s">
        <v>612</v>
      </c>
      <c r="J64" s="6"/>
      <c r="K64" s="6"/>
      <c r="L64" t="e">
        <f>VLOOKUP(M64,#REF!,2,0)</f>
        <v>#REF!</v>
      </c>
      <c r="M64" t="s">
        <v>260</v>
      </c>
      <c r="N64" s="6" t="s">
        <v>499</v>
      </c>
      <c r="O64" t="s">
        <v>467</v>
      </c>
    </row>
    <row r="65" spans="1:15">
      <c r="A65" s="5">
        <v>3129825</v>
      </c>
      <c r="B65" s="6" t="s">
        <v>620</v>
      </c>
      <c r="C65" s="6"/>
      <c r="D65" s="6"/>
      <c r="E65" s="6"/>
      <c r="F65">
        <v>3003385778</v>
      </c>
      <c r="I65" s="6" t="s">
        <v>621</v>
      </c>
      <c r="J65" s="6"/>
      <c r="K65" s="6"/>
      <c r="L65" t="e">
        <f>VLOOKUP(M65,#REF!,2,0)</f>
        <v>#REF!</v>
      </c>
      <c r="M65" t="s">
        <v>260</v>
      </c>
      <c r="N65" s="6" t="s">
        <v>499</v>
      </c>
      <c r="O65" t="s">
        <v>467</v>
      </c>
    </row>
    <row r="66" spans="1:15">
      <c r="A66" s="5">
        <v>3130066</v>
      </c>
      <c r="B66" s="6" t="s">
        <v>622</v>
      </c>
      <c r="C66" s="6"/>
      <c r="D66" s="6"/>
      <c r="E66" s="6"/>
      <c r="F66">
        <v>3016787089</v>
      </c>
      <c r="I66" s="6" t="s">
        <v>621</v>
      </c>
      <c r="J66" s="6"/>
      <c r="K66" s="6"/>
      <c r="L66" t="e">
        <f>VLOOKUP(M66,#REF!,2,0)</f>
        <v>#REF!</v>
      </c>
      <c r="M66" t="s">
        <v>260</v>
      </c>
      <c r="N66" s="6" t="s">
        <v>499</v>
      </c>
      <c r="O66" t="s">
        <v>467</v>
      </c>
    </row>
    <row r="67" spans="1:15">
      <c r="A67" s="5">
        <v>3130112</v>
      </c>
      <c r="B67" s="6" t="s">
        <v>623</v>
      </c>
      <c r="C67" s="6"/>
      <c r="D67" s="6"/>
      <c r="E67" s="6"/>
      <c r="F67">
        <v>3006001151</v>
      </c>
      <c r="I67" s="6" t="s">
        <v>621</v>
      </c>
      <c r="J67" s="6"/>
      <c r="K67" s="6"/>
      <c r="L67" t="e">
        <f>VLOOKUP(M67,#REF!,2,0)</f>
        <v>#REF!</v>
      </c>
      <c r="M67" t="s">
        <v>260</v>
      </c>
      <c r="N67" s="6" t="s">
        <v>499</v>
      </c>
      <c r="O67" t="s">
        <v>467</v>
      </c>
    </row>
    <row r="68" spans="1:15">
      <c r="A68" s="5">
        <v>3151916</v>
      </c>
      <c r="B68" s="6" t="s">
        <v>624</v>
      </c>
      <c r="C68" s="6"/>
      <c r="D68" s="6"/>
      <c r="E68" s="6"/>
      <c r="F68">
        <v>3202262291</v>
      </c>
      <c r="I68" s="6" t="s">
        <v>625</v>
      </c>
      <c r="J68" s="6"/>
      <c r="K68" s="6" t="s">
        <v>2758</v>
      </c>
      <c r="L68" t="e">
        <f>VLOOKUP(M68,#REF!,2,0)</f>
        <v>#REF!</v>
      </c>
      <c r="M68" t="s">
        <v>226</v>
      </c>
      <c r="N68" s="6" t="s">
        <v>494</v>
      </c>
      <c r="O68" t="s">
        <v>467</v>
      </c>
    </row>
    <row r="69" spans="1:15">
      <c r="A69" s="5">
        <v>3151999</v>
      </c>
      <c r="B69" s="6" t="s">
        <v>626</v>
      </c>
      <c r="C69" s="6"/>
      <c r="D69" s="6"/>
      <c r="E69" s="6"/>
      <c r="F69">
        <v>3167418719</v>
      </c>
      <c r="I69" s="6" t="s">
        <v>627</v>
      </c>
      <c r="J69" s="6"/>
      <c r="K69" s="6" t="s">
        <v>2758</v>
      </c>
      <c r="L69" t="e">
        <f>VLOOKUP(M69,#REF!,2,0)</f>
        <v>#REF!</v>
      </c>
      <c r="M69" t="s">
        <v>226</v>
      </c>
      <c r="N69" s="6" t="s">
        <v>494</v>
      </c>
      <c r="O69" t="s">
        <v>467</v>
      </c>
    </row>
    <row r="70" spans="1:15">
      <c r="A70" s="5">
        <v>3153079</v>
      </c>
      <c r="B70" s="6" t="s">
        <v>628</v>
      </c>
      <c r="C70" s="6"/>
      <c r="D70" s="6"/>
      <c r="E70" s="6"/>
      <c r="F70">
        <v>3144149379</v>
      </c>
      <c r="I70" s="6" t="s">
        <v>629</v>
      </c>
      <c r="J70" s="6"/>
      <c r="K70" s="6"/>
      <c r="L70" t="e">
        <f>VLOOKUP(M70,#REF!,2,0)</f>
        <v>#REF!</v>
      </c>
      <c r="M70" t="s">
        <v>271</v>
      </c>
      <c r="N70" s="6" t="s">
        <v>499</v>
      </c>
      <c r="O70" t="s">
        <v>467</v>
      </c>
    </row>
    <row r="71" spans="1:15">
      <c r="A71" s="5">
        <v>3153313</v>
      </c>
      <c r="B71" s="6" t="s">
        <v>630</v>
      </c>
      <c r="C71" s="6"/>
      <c r="D71" s="6"/>
      <c r="E71" s="6"/>
      <c r="F71">
        <v>3204401187</v>
      </c>
      <c r="I71" s="6" t="s">
        <v>631</v>
      </c>
      <c r="J71" s="6"/>
      <c r="K71" s="6"/>
      <c r="L71" t="e">
        <f>VLOOKUP(M71,#REF!,2,0)</f>
        <v>#REF!</v>
      </c>
      <c r="M71" t="s">
        <v>260</v>
      </c>
      <c r="N71" s="6" t="s">
        <v>499</v>
      </c>
      <c r="O71" t="s">
        <v>467</v>
      </c>
    </row>
    <row r="72" spans="1:15">
      <c r="A72" s="5">
        <v>3153563</v>
      </c>
      <c r="B72" s="6" t="s">
        <v>632</v>
      </c>
      <c r="C72" s="6"/>
      <c r="D72" s="6"/>
      <c r="E72" s="6"/>
      <c r="F72">
        <v>3124708664</v>
      </c>
      <c r="I72" s="6" t="s">
        <v>633</v>
      </c>
      <c r="J72" s="6"/>
      <c r="K72" s="6" t="s">
        <v>2758</v>
      </c>
      <c r="L72" t="e">
        <f>VLOOKUP(M72,#REF!,2,0)</f>
        <v>#REF!</v>
      </c>
      <c r="M72" t="s">
        <v>258</v>
      </c>
      <c r="N72" s="6" t="s">
        <v>494</v>
      </c>
      <c r="O72" t="s">
        <v>467</v>
      </c>
    </row>
    <row r="73" spans="1:15">
      <c r="A73" s="5">
        <v>3154647</v>
      </c>
      <c r="B73" s="6" t="s">
        <v>634</v>
      </c>
      <c r="C73" s="6"/>
      <c r="D73" s="6"/>
      <c r="E73" s="6"/>
      <c r="F73">
        <v>3142441669</v>
      </c>
      <c r="I73" s="6" t="s">
        <v>635</v>
      </c>
      <c r="J73" s="6"/>
      <c r="K73" s="6"/>
      <c r="L73" t="e">
        <f>VLOOKUP(M73,#REF!,2,0)</f>
        <v>#REF!</v>
      </c>
      <c r="M73" t="s">
        <v>266</v>
      </c>
      <c r="N73" s="6" t="s">
        <v>499</v>
      </c>
      <c r="O73" t="s">
        <v>467</v>
      </c>
    </row>
    <row r="74" spans="1:15">
      <c r="A74" s="5">
        <v>3154753</v>
      </c>
      <c r="B74" s="6" t="s">
        <v>636</v>
      </c>
      <c r="C74" s="6"/>
      <c r="D74" s="6"/>
      <c r="E74" s="6"/>
      <c r="F74">
        <v>3134675765</v>
      </c>
      <c r="I74" s="6" t="s">
        <v>637</v>
      </c>
      <c r="J74" s="6"/>
      <c r="K74" s="6"/>
      <c r="L74" t="e">
        <f>VLOOKUP(M74,#REF!,2,0)</f>
        <v>#REF!</v>
      </c>
      <c r="M74" t="s">
        <v>266</v>
      </c>
      <c r="N74" s="6" t="s">
        <v>499</v>
      </c>
      <c r="O74" t="s">
        <v>467</v>
      </c>
    </row>
    <row r="75" spans="1:15">
      <c r="A75" s="5">
        <v>3154951</v>
      </c>
      <c r="B75" s="6" t="s">
        <v>638</v>
      </c>
      <c r="C75" s="6"/>
      <c r="D75" s="6"/>
      <c r="E75" s="6"/>
      <c r="F75">
        <v>0</v>
      </c>
      <c r="I75" s="6" t="s">
        <v>639</v>
      </c>
      <c r="J75" s="6"/>
      <c r="K75" s="6"/>
      <c r="L75" t="e">
        <f>VLOOKUP(M75,#REF!,2,0)</f>
        <v>#REF!</v>
      </c>
      <c r="M75" t="s">
        <v>266</v>
      </c>
      <c r="N75" s="6" t="s">
        <v>499</v>
      </c>
      <c r="O75" t="s">
        <v>467</v>
      </c>
    </row>
    <row r="76" spans="1:15">
      <c r="A76" s="5">
        <v>3155393</v>
      </c>
      <c r="B76" s="6" t="s">
        <v>640</v>
      </c>
      <c r="C76" s="6"/>
      <c r="D76" s="6"/>
      <c r="E76" s="6"/>
      <c r="F76">
        <v>0</v>
      </c>
      <c r="I76" s="6" t="s">
        <v>641</v>
      </c>
      <c r="J76" s="6"/>
      <c r="K76" s="6"/>
      <c r="L76" t="e">
        <f>VLOOKUP(M76,#REF!,2,0)</f>
        <v>#REF!</v>
      </c>
      <c r="M76" t="s">
        <v>266</v>
      </c>
      <c r="N76" s="6" t="s">
        <v>499</v>
      </c>
      <c r="O76" t="s">
        <v>467</v>
      </c>
    </row>
    <row r="77" spans="1:15">
      <c r="A77" s="5">
        <v>3155425</v>
      </c>
      <c r="B77" s="6" t="s">
        <v>642</v>
      </c>
      <c r="C77" s="6"/>
      <c r="D77" s="6"/>
      <c r="E77" s="6"/>
      <c r="F77">
        <v>3118388254</v>
      </c>
      <c r="I77" s="6" t="s">
        <v>643</v>
      </c>
      <c r="J77" s="6"/>
      <c r="K77" s="6"/>
      <c r="L77" t="e">
        <f>VLOOKUP(M77,#REF!,2,0)</f>
        <v>#REF!</v>
      </c>
      <c r="M77" t="s">
        <v>266</v>
      </c>
      <c r="N77" s="6" t="s">
        <v>499</v>
      </c>
      <c r="O77" t="s">
        <v>467</v>
      </c>
    </row>
    <row r="78" spans="1:15">
      <c r="A78" s="5">
        <v>3156914</v>
      </c>
      <c r="B78" s="6" t="s">
        <v>644</v>
      </c>
      <c r="C78" s="6"/>
      <c r="D78" s="6"/>
      <c r="E78" s="6"/>
      <c r="F78">
        <v>3115721430</v>
      </c>
      <c r="I78" s="6" t="s">
        <v>645</v>
      </c>
      <c r="J78" s="6"/>
      <c r="K78" s="6"/>
      <c r="L78" t="e">
        <f>VLOOKUP(M78,#REF!,2,0)</f>
        <v>#REF!</v>
      </c>
      <c r="M78" t="s">
        <v>2490</v>
      </c>
      <c r="N78" s="6" t="s">
        <v>499</v>
      </c>
      <c r="O78" t="s">
        <v>467</v>
      </c>
    </row>
    <row r="79" spans="1:15">
      <c r="A79" s="5">
        <v>3165733</v>
      </c>
      <c r="B79" s="6" t="s">
        <v>646</v>
      </c>
      <c r="C79" s="6"/>
      <c r="D79" s="6"/>
      <c r="E79" s="6"/>
      <c r="F79">
        <v>918254390</v>
      </c>
      <c r="I79" s="6" t="s">
        <v>647</v>
      </c>
      <c r="J79" s="6"/>
      <c r="K79" s="6" t="s">
        <v>2760</v>
      </c>
      <c r="L79" t="e">
        <f>VLOOKUP(M79,#REF!,2,0)</f>
        <v>#REF!</v>
      </c>
      <c r="M79" t="s">
        <v>248</v>
      </c>
      <c r="N79" s="6" t="s">
        <v>491</v>
      </c>
      <c r="O79" t="s">
        <v>467</v>
      </c>
    </row>
    <row r="80" spans="1:15">
      <c r="A80" s="5">
        <v>3169205</v>
      </c>
      <c r="B80" s="6" t="s">
        <v>648</v>
      </c>
      <c r="C80" s="6"/>
      <c r="D80" s="6"/>
      <c r="E80" s="6"/>
      <c r="F80">
        <v>3112638344</v>
      </c>
      <c r="I80" s="6" t="s">
        <v>649</v>
      </c>
      <c r="J80" s="6"/>
      <c r="K80" s="6" t="s">
        <v>2760</v>
      </c>
      <c r="L80" t="e">
        <f>VLOOKUP(M80,#REF!,2,0)</f>
        <v>#REF!</v>
      </c>
      <c r="M80" t="s">
        <v>2518</v>
      </c>
      <c r="N80" s="6" t="s">
        <v>491</v>
      </c>
      <c r="O80" t="s">
        <v>467</v>
      </c>
    </row>
    <row r="81" spans="1:15">
      <c r="A81" s="5">
        <v>3169700</v>
      </c>
      <c r="B81" s="6" t="s">
        <v>650</v>
      </c>
      <c r="C81" s="6"/>
      <c r="D81" s="6"/>
      <c r="E81" s="6"/>
      <c r="F81">
        <v>3112004256</v>
      </c>
      <c r="I81" s="6" t="s">
        <v>651</v>
      </c>
      <c r="J81" s="6"/>
      <c r="K81" s="6" t="s">
        <v>2760</v>
      </c>
      <c r="L81" t="e">
        <f>VLOOKUP(M81,#REF!,2,0)</f>
        <v>#REF!</v>
      </c>
      <c r="M81" t="s">
        <v>2518</v>
      </c>
      <c r="N81" s="6" t="s">
        <v>491</v>
      </c>
      <c r="O81" t="s">
        <v>467</v>
      </c>
    </row>
    <row r="82" spans="1:15">
      <c r="A82" s="5">
        <v>3172910</v>
      </c>
      <c r="B82" s="6" t="s">
        <v>652</v>
      </c>
      <c r="C82" s="6"/>
      <c r="D82" s="6"/>
      <c r="E82" s="6"/>
      <c r="F82">
        <v>3115602152</v>
      </c>
      <c r="I82" s="6" t="s">
        <v>653</v>
      </c>
      <c r="J82" s="6"/>
      <c r="K82" s="6"/>
      <c r="L82" t="e">
        <f>VLOOKUP(M82,#REF!,2,0)</f>
        <v>#REF!</v>
      </c>
      <c r="M82" t="s">
        <v>2490</v>
      </c>
      <c r="N82" s="6" t="s">
        <v>499</v>
      </c>
      <c r="O82" t="s">
        <v>467</v>
      </c>
    </row>
    <row r="83" spans="1:15">
      <c r="A83" s="5">
        <v>3173441</v>
      </c>
      <c r="B83" s="6" t="s">
        <v>654</v>
      </c>
      <c r="C83" s="6"/>
      <c r="D83" s="6"/>
      <c r="E83" s="6"/>
      <c r="F83">
        <v>3107728241</v>
      </c>
      <c r="I83" s="6" t="s">
        <v>655</v>
      </c>
      <c r="J83" s="6"/>
      <c r="K83" s="6" t="s">
        <v>2760</v>
      </c>
      <c r="L83" t="e">
        <f>VLOOKUP(M83,#REF!,2,0)</f>
        <v>#REF!</v>
      </c>
      <c r="M83" t="s">
        <v>2490</v>
      </c>
      <c r="N83" s="6" t="s">
        <v>491</v>
      </c>
      <c r="O83" t="s">
        <v>467</v>
      </c>
    </row>
    <row r="84" spans="1:15">
      <c r="A84" s="5">
        <v>3178965</v>
      </c>
      <c r="B84" s="6" t="s">
        <v>656</v>
      </c>
      <c r="C84" s="6"/>
      <c r="D84" s="6"/>
      <c r="E84" s="6"/>
      <c r="F84">
        <v>3138781651</v>
      </c>
      <c r="I84" s="6" t="s">
        <v>657</v>
      </c>
      <c r="J84" s="6"/>
      <c r="K84" s="6"/>
      <c r="L84" t="e">
        <f>VLOOKUP(M84,#REF!,2,0)</f>
        <v>#REF!</v>
      </c>
      <c r="M84" t="s">
        <v>271</v>
      </c>
      <c r="N84" s="6" t="s">
        <v>499</v>
      </c>
      <c r="O84" t="s">
        <v>467</v>
      </c>
    </row>
    <row r="85" spans="1:15">
      <c r="A85" s="5">
        <v>3179420</v>
      </c>
      <c r="B85" s="6" t="s">
        <v>658</v>
      </c>
      <c r="C85" s="6"/>
      <c r="D85" s="6"/>
      <c r="E85" s="6"/>
      <c r="F85">
        <v>3505860752</v>
      </c>
      <c r="I85" s="6" t="s">
        <v>659</v>
      </c>
      <c r="J85" s="6"/>
      <c r="K85" s="6"/>
      <c r="L85" t="e">
        <f>VLOOKUP(M85,#REF!,2,0)</f>
        <v>#REF!</v>
      </c>
      <c r="M85" t="s">
        <v>271</v>
      </c>
      <c r="N85" s="6" t="s">
        <v>499</v>
      </c>
      <c r="O85" t="s">
        <v>467</v>
      </c>
    </row>
    <row r="86" spans="1:15">
      <c r="A86" s="5">
        <v>3183195</v>
      </c>
      <c r="B86" s="6" t="s">
        <v>660</v>
      </c>
      <c r="C86" s="6"/>
      <c r="D86" s="6"/>
      <c r="E86" s="6"/>
      <c r="F86">
        <v>3102394578</v>
      </c>
      <c r="I86" s="6" t="s">
        <v>661</v>
      </c>
      <c r="J86" s="6"/>
      <c r="K86" s="6" t="s">
        <v>2760</v>
      </c>
      <c r="L86" t="e">
        <f>VLOOKUP(M86,#REF!,2,0)</f>
        <v>#REF!</v>
      </c>
      <c r="M86" t="s">
        <v>276</v>
      </c>
      <c r="N86" s="6" t="s">
        <v>491</v>
      </c>
      <c r="O86" t="s">
        <v>467</v>
      </c>
    </row>
    <row r="87" spans="1:15">
      <c r="A87" s="5">
        <v>3184432</v>
      </c>
      <c r="B87" s="6" t="s">
        <v>662</v>
      </c>
      <c r="C87" s="6"/>
      <c r="D87" s="6"/>
      <c r="E87" s="6"/>
      <c r="F87">
        <v>3112524737</v>
      </c>
      <c r="I87" s="6" t="s">
        <v>663</v>
      </c>
      <c r="J87" s="6"/>
      <c r="K87" s="6" t="s">
        <v>2760</v>
      </c>
      <c r="L87" t="e">
        <f>VLOOKUP(M87,#REF!,2,0)</f>
        <v>#REF!</v>
      </c>
      <c r="M87" t="s">
        <v>276</v>
      </c>
      <c r="N87" s="6" t="s">
        <v>491</v>
      </c>
      <c r="O87" t="s">
        <v>467</v>
      </c>
    </row>
    <row r="88" spans="1:15">
      <c r="A88" s="5">
        <v>3186164</v>
      </c>
      <c r="B88" s="6" t="s">
        <v>664</v>
      </c>
      <c r="C88" s="6"/>
      <c r="D88" s="6"/>
      <c r="E88" s="6"/>
      <c r="F88">
        <v>3154828347</v>
      </c>
      <c r="I88" s="6" t="s">
        <v>665</v>
      </c>
      <c r="J88" s="6"/>
      <c r="K88" s="6"/>
      <c r="L88" t="e">
        <f>VLOOKUP(M88,#REF!,2,0)</f>
        <v>#REF!</v>
      </c>
      <c r="M88" t="s">
        <v>271</v>
      </c>
      <c r="N88" s="6" t="s">
        <v>499</v>
      </c>
      <c r="O88" t="s">
        <v>467</v>
      </c>
    </row>
    <row r="89" spans="1:15">
      <c r="A89" s="5">
        <v>3186374</v>
      </c>
      <c r="B89" s="6" t="s">
        <v>666</v>
      </c>
      <c r="C89" s="6"/>
      <c r="D89" s="6"/>
      <c r="E89" s="6"/>
      <c r="F89">
        <v>3132738713</v>
      </c>
      <c r="I89" s="6" t="s">
        <v>667</v>
      </c>
      <c r="J89" s="6"/>
      <c r="K89" s="6"/>
      <c r="L89" t="e">
        <f>VLOOKUP(M89,#REF!,2,0)</f>
        <v>#REF!</v>
      </c>
      <c r="M89" t="s">
        <v>243</v>
      </c>
      <c r="N89" s="6" t="s">
        <v>499</v>
      </c>
      <c r="O89" t="s">
        <v>467</v>
      </c>
    </row>
    <row r="90" spans="1:15">
      <c r="A90" s="5">
        <v>3192151</v>
      </c>
      <c r="B90" s="6" t="s">
        <v>668</v>
      </c>
      <c r="C90" s="6"/>
      <c r="D90" s="6"/>
      <c r="E90" s="6"/>
      <c r="F90">
        <v>3203318292</v>
      </c>
      <c r="I90" s="6" t="s">
        <v>549</v>
      </c>
      <c r="J90" s="6"/>
      <c r="K90" s="6"/>
      <c r="L90" t="e">
        <f>VLOOKUP(M90,#REF!,2,0)</f>
        <v>#REF!</v>
      </c>
      <c r="M90" t="s">
        <v>2490</v>
      </c>
      <c r="N90" s="6" t="s">
        <v>499</v>
      </c>
      <c r="O90" t="s">
        <v>467</v>
      </c>
    </row>
    <row r="91" spans="1:15">
      <c r="A91" s="5">
        <v>3195434</v>
      </c>
      <c r="B91" s="6" t="s">
        <v>669</v>
      </c>
      <c r="C91" s="6"/>
      <c r="D91" s="6"/>
      <c r="E91" s="6"/>
      <c r="F91">
        <v>8647154</v>
      </c>
      <c r="I91" s="6" t="s">
        <v>670</v>
      </c>
      <c r="J91" s="6"/>
      <c r="K91" s="6" t="s">
        <v>2760</v>
      </c>
      <c r="L91" t="e">
        <f>VLOOKUP(M91,#REF!,2,0)</f>
        <v>#REF!</v>
      </c>
      <c r="M91" t="s">
        <v>2533</v>
      </c>
      <c r="N91" s="6" t="s">
        <v>491</v>
      </c>
      <c r="O91" t="s">
        <v>467</v>
      </c>
    </row>
    <row r="92" spans="1:15">
      <c r="A92" s="5">
        <v>3196244</v>
      </c>
      <c r="B92" s="6" t="s">
        <v>671</v>
      </c>
      <c r="C92" s="6"/>
      <c r="D92" s="6"/>
      <c r="E92" s="6"/>
      <c r="F92">
        <v>3118488704</v>
      </c>
      <c r="I92" s="6" t="s">
        <v>672</v>
      </c>
      <c r="J92" s="6"/>
      <c r="K92" s="6"/>
      <c r="L92" t="e">
        <f>VLOOKUP(M92,#REF!,2,0)</f>
        <v>#REF!</v>
      </c>
      <c r="M92" t="s">
        <v>281</v>
      </c>
      <c r="N92" s="6" t="s">
        <v>499</v>
      </c>
      <c r="O92" t="s">
        <v>467</v>
      </c>
    </row>
    <row r="93" spans="1:15">
      <c r="A93" s="5">
        <v>3196421</v>
      </c>
      <c r="B93" s="6" t="s">
        <v>673</v>
      </c>
      <c r="C93" s="6"/>
      <c r="D93" s="6"/>
      <c r="E93" s="6"/>
      <c r="F93">
        <v>3106494069</v>
      </c>
      <c r="I93" s="6" t="s">
        <v>674</v>
      </c>
      <c r="J93" s="6"/>
      <c r="K93" s="6"/>
      <c r="L93" t="e">
        <f>VLOOKUP(M93,#REF!,2,0)</f>
        <v>#REF!</v>
      </c>
      <c r="M93" t="s">
        <v>2529</v>
      </c>
      <c r="N93" s="6" t="s">
        <v>499</v>
      </c>
      <c r="O93" t="s">
        <v>467</v>
      </c>
    </row>
    <row r="94" spans="1:15">
      <c r="A94" s="5">
        <v>3196450</v>
      </c>
      <c r="B94" s="6" t="s">
        <v>675</v>
      </c>
      <c r="C94" s="6"/>
      <c r="D94" s="6"/>
      <c r="E94" s="6"/>
      <c r="F94">
        <v>3123047648</v>
      </c>
      <c r="I94" s="6" t="s">
        <v>676</v>
      </c>
      <c r="J94" s="6"/>
      <c r="K94" s="6"/>
      <c r="L94" t="e">
        <f>VLOOKUP(M94,#REF!,2,0)</f>
        <v>#REF!</v>
      </c>
      <c r="M94" t="s">
        <v>281</v>
      </c>
      <c r="N94" s="6"/>
      <c r="O94" t="s">
        <v>467</v>
      </c>
    </row>
    <row r="95" spans="1:15">
      <c r="A95" s="5">
        <v>3196471</v>
      </c>
      <c r="B95" s="6" t="s">
        <v>677</v>
      </c>
      <c r="C95" s="6"/>
      <c r="D95" s="6"/>
      <c r="E95" s="6"/>
      <c r="F95">
        <v>3107572421</v>
      </c>
      <c r="I95" s="6" t="s">
        <v>674</v>
      </c>
      <c r="J95" s="6"/>
      <c r="K95" s="6"/>
      <c r="L95" t="e">
        <f>VLOOKUP(M95,#REF!,2,0)</f>
        <v>#REF!</v>
      </c>
      <c r="M95" t="s">
        <v>281</v>
      </c>
      <c r="N95" s="6" t="s">
        <v>499</v>
      </c>
      <c r="O95" t="s">
        <v>467</v>
      </c>
    </row>
    <row r="96" spans="1:15">
      <c r="A96" s="5">
        <v>3196497</v>
      </c>
      <c r="B96" s="6" t="s">
        <v>678</v>
      </c>
      <c r="C96" s="6"/>
      <c r="D96" s="6"/>
      <c r="E96" s="6"/>
      <c r="F96">
        <v>3118345339</v>
      </c>
      <c r="I96" s="6" t="s">
        <v>679</v>
      </c>
      <c r="J96" s="6"/>
      <c r="K96" s="6"/>
      <c r="L96" t="e">
        <f>VLOOKUP(M96,#REF!,2,0)</f>
        <v>#REF!</v>
      </c>
      <c r="M96" t="s">
        <v>281</v>
      </c>
      <c r="N96" s="6" t="s">
        <v>499</v>
      </c>
      <c r="O96" t="s">
        <v>467</v>
      </c>
    </row>
    <row r="97" spans="1:15">
      <c r="A97" s="5">
        <v>3196736</v>
      </c>
      <c r="B97" s="6" t="s">
        <v>680</v>
      </c>
      <c r="C97" s="6"/>
      <c r="D97" s="6"/>
      <c r="E97" s="6"/>
      <c r="F97">
        <v>3102600880</v>
      </c>
      <c r="I97" s="6" t="s">
        <v>674</v>
      </c>
      <c r="J97" s="6"/>
      <c r="K97" s="6"/>
      <c r="L97" t="e">
        <f>VLOOKUP(M97,#REF!,2,0)</f>
        <v>#REF!</v>
      </c>
      <c r="M97" t="s">
        <v>281</v>
      </c>
      <c r="N97" s="6" t="s">
        <v>499</v>
      </c>
      <c r="O97" t="s">
        <v>467</v>
      </c>
    </row>
    <row r="98" spans="1:15">
      <c r="A98" s="5">
        <v>3213454</v>
      </c>
      <c r="B98" s="6" t="s">
        <v>681</v>
      </c>
      <c r="C98" s="6"/>
      <c r="D98" s="6"/>
      <c r="E98" s="6"/>
      <c r="F98">
        <v>3158661726</v>
      </c>
      <c r="I98" s="6" t="s">
        <v>682</v>
      </c>
      <c r="J98" s="6"/>
      <c r="K98" s="6" t="s">
        <v>2753</v>
      </c>
      <c r="L98" t="e">
        <f>VLOOKUP(M98,#REF!,2,0)</f>
        <v>#REF!</v>
      </c>
      <c r="M98" t="s">
        <v>114</v>
      </c>
      <c r="N98" s="6" t="s">
        <v>543</v>
      </c>
      <c r="O98" t="s">
        <v>519</v>
      </c>
    </row>
    <row r="99" spans="1:15">
      <c r="A99" s="5">
        <v>3220712</v>
      </c>
      <c r="B99" s="6" t="s">
        <v>683</v>
      </c>
      <c r="C99" s="6"/>
      <c r="D99" s="6"/>
      <c r="E99" s="6"/>
      <c r="F99">
        <v>918485257</v>
      </c>
      <c r="I99" s="6" t="s">
        <v>684</v>
      </c>
      <c r="J99" s="6"/>
      <c r="K99" s="6" t="s">
        <v>2758</v>
      </c>
      <c r="L99" t="e">
        <f>VLOOKUP(M99,#REF!,2,0)</f>
        <v>#REF!</v>
      </c>
      <c r="M99" t="s">
        <v>2493</v>
      </c>
      <c r="N99" s="6" t="s">
        <v>494</v>
      </c>
      <c r="O99" t="s">
        <v>467</v>
      </c>
    </row>
    <row r="100" spans="1:15">
      <c r="A100" s="5">
        <v>3220935</v>
      </c>
      <c r="B100" s="6" t="s">
        <v>685</v>
      </c>
      <c r="C100" s="6"/>
      <c r="D100" s="6"/>
      <c r="E100" s="6"/>
      <c r="F100">
        <v>918485059</v>
      </c>
      <c r="I100" s="6" t="s">
        <v>686</v>
      </c>
      <c r="J100" s="6"/>
      <c r="K100" s="6" t="s">
        <v>2758</v>
      </c>
      <c r="L100" t="e">
        <f>VLOOKUP(M100,#REF!,2,0)</f>
        <v>#REF!</v>
      </c>
      <c r="M100" t="s">
        <v>2498</v>
      </c>
      <c r="N100" s="6" t="s">
        <v>494</v>
      </c>
      <c r="O100" t="s">
        <v>467</v>
      </c>
    </row>
    <row r="101" spans="1:15">
      <c r="A101" s="5">
        <v>3221017</v>
      </c>
      <c r="B101" s="6" t="s">
        <v>687</v>
      </c>
      <c r="C101" s="6"/>
      <c r="D101" s="6"/>
      <c r="E101" s="6"/>
      <c r="F101">
        <v>3112191336</v>
      </c>
      <c r="I101" s="6" t="s">
        <v>688</v>
      </c>
      <c r="J101" s="6"/>
      <c r="K101" s="6" t="s">
        <v>2758</v>
      </c>
      <c r="L101" t="e">
        <f>VLOOKUP(M101,#REF!,2,0)</f>
        <v>#REF!</v>
      </c>
      <c r="M101" t="s">
        <v>287</v>
      </c>
      <c r="N101" s="6" t="s">
        <v>494</v>
      </c>
      <c r="O101" t="s">
        <v>467</v>
      </c>
    </row>
    <row r="102" spans="1:15">
      <c r="A102" s="5">
        <v>3224934</v>
      </c>
      <c r="B102" s="6" t="s">
        <v>689</v>
      </c>
      <c r="C102" s="6"/>
      <c r="D102" s="6"/>
      <c r="E102" s="6"/>
      <c r="F102">
        <v>918890503</v>
      </c>
      <c r="I102" s="6" t="s">
        <v>690</v>
      </c>
      <c r="J102" s="6"/>
      <c r="K102" s="6" t="s">
        <v>2760</v>
      </c>
      <c r="L102" t="e">
        <f>VLOOKUP(M102,#REF!,2,0)</f>
        <v>#REF!</v>
      </c>
      <c r="M102" t="s">
        <v>2525</v>
      </c>
      <c r="N102" s="6" t="s">
        <v>491</v>
      </c>
      <c r="O102" t="s">
        <v>467</v>
      </c>
    </row>
    <row r="103" spans="1:15">
      <c r="A103" s="5">
        <v>3225197</v>
      </c>
      <c r="B103" s="6" t="s">
        <v>691</v>
      </c>
      <c r="C103" s="6"/>
      <c r="D103" s="6"/>
      <c r="E103" s="6"/>
      <c r="F103">
        <v>3172453407</v>
      </c>
      <c r="I103" s="6" t="s">
        <v>692</v>
      </c>
      <c r="J103" s="6"/>
      <c r="K103" s="6"/>
      <c r="L103" t="e">
        <f>VLOOKUP(M103,#REF!,2,0)</f>
        <v>#REF!</v>
      </c>
      <c r="M103" t="s">
        <v>289</v>
      </c>
      <c r="N103" s="6" t="s">
        <v>499</v>
      </c>
      <c r="O103" t="s">
        <v>467</v>
      </c>
    </row>
    <row r="104" spans="1:15">
      <c r="A104" s="5">
        <v>3225822</v>
      </c>
      <c r="B104" s="6" t="s">
        <v>693</v>
      </c>
      <c r="C104" s="6"/>
      <c r="D104" s="6"/>
      <c r="E104" s="6"/>
      <c r="F104">
        <v>3125156492</v>
      </c>
      <c r="I104" s="6" t="s">
        <v>694</v>
      </c>
      <c r="J104" s="6"/>
      <c r="K104" s="6"/>
      <c r="L104" t="e">
        <f>VLOOKUP(M104,#REF!,2,0)</f>
        <v>#REF!</v>
      </c>
      <c r="M104" t="s">
        <v>281</v>
      </c>
      <c r="N104" s="6" t="s">
        <v>499</v>
      </c>
      <c r="O104" t="s">
        <v>467</v>
      </c>
    </row>
    <row r="105" spans="1:15">
      <c r="A105" s="5">
        <v>3226078</v>
      </c>
      <c r="B105" s="6" t="s">
        <v>695</v>
      </c>
      <c r="C105" s="6"/>
      <c r="D105" s="6"/>
      <c r="E105" s="6"/>
      <c r="F105">
        <v>0</v>
      </c>
      <c r="I105" s="6" t="s">
        <v>696</v>
      </c>
      <c r="J105" s="6"/>
      <c r="K105" s="6"/>
      <c r="L105" t="e">
        <f>VLOOKUP(M105,#REF!,2,0)</f>
        <v>#REF!</v>
      </c>
      <c r="M105" t="s">
        <v>289</v>
      </c>
      <c r="N105" s="6" t="s">
        <v>499</v>
      </c>
      <c r="O105" t="s">
        <v>467</v>
      </c>
    </row>
    <row r="106" spans="1:15">
      <c r="A106" s="5">
        <v>3226153</v>
      </c>
      <c r="B106" s="6" t="s">
        <v>697</v>
      </c>
      <c r="C106" s="6"/>
      <c r="D106" s="6"/>
      <c r="E106" s="6"/>
      <c r="F106">
        <v>3189373508</v>
      </c>
      <c r="I106" s="6" t="s">
        <v>698</v>
      </c>
      <c r="J106" s="6"/>
      <c r="K106" s="6"/>
      <c r="L106" t="e">
        <f>VLOOKUP(M106,#REF!,2,0)</f>
        <v>#REF!</v>
      </c>
      <c r="M106" t="s">
        <v>289</v>
      </c>
      <c r="N106" s="6" t="s">
        <v>499</v>
      </c>
      <c r="O106" t="s">
        <v>467</v>
      </c>
    </row>
    <row r="107" spans="1:15">
      <c r="A107" s="5">
        <v>3226496</v>
      </c>
      <c r="B107" s="6" t="s">
        <v>699</v>
      </c>
      <c r="C107" s="6"/>
      <c r="D107" s="6"/>
      <c r="E107" s="6"/>
      <c r="F107">
        <v>3153125716</v>
      </c>
      <c r="I107" s="6" t="s">
        <v>700</v>
      </c>
      <c r="J107" s="6"/>
      <c r="K107" s="6"/>
      <c r="L107" t="e">
        <f>VLOOKUP(M107,#REF!,2,0)</f>
        <v>#REF!</v>
      </c>
      <c r="M107" t="s">
        <v>289</v>
      </c>
      <c r="N107" s="6" t="s">
        <v>499</v>
      </c>
      <c r="O107" t="s">
        <v>467</v>
      </c>
    </row>
    <row r="108" spans="1:15">
      <c r="A108" s="5">
        <v>3230879</v>
      </c>
      <c r="B108" s="6" t="s">
        <v>701</v>
      </c>
      <c r="C108" s="6"/>
      <c r="D108" s="6"/>
      <c r="E108" s="6"/>
      <c r="F108">
        <v>3203649030</v>
      </c>
      <c r="I108" s="6" t="s">
        <v>612</v>
      </c>
      <c r="J108" s="6"/>
      <c r="K108" s="6"/>
      <c r="L108" t="e">
        <f>VLOOKUP(M108,#REF!,2,0)</f>
        <v>#REF!</v>
      </c>
      <c r="M108" t="s">
        <v>260</v>
      </c>
      <c r="N108" s="6" t="s">
        <v>499</v>
      </c>
      <c r="O108" t="s">
        <v>467</v>
      </c>
    </row>
    <row r="109" spans="1:15">
      <c r="A109" s="5">
        <v>3235659</v>
      </c>
      <c r="B109" s="6" t="s">
        <v>702</v>
      </c>
      <c r="C109" s="6"/>
      <c r="D109" s="6"/>
      <c r="E109" s="6"/>
      <c r="F109">
        <v>918488048</v>
      </c>
      <c r="I109" s="6" t="s">
        <v>703</v>
      </c>
      <c r="J109" s="6"/>
      <c r="K109" s="6" t="s">
        <v>2758</v>
      </c>
      <c r="L109" t="e">
        <f>VLOOKUP(M109,#REF!,2,0)</f>
        <v>#REF!</v>
      </c>
      <c r="M109" t="s">
        <v>289</v>
      </c>
      <c r="N109" s="6" t="s">
        <v>494</v>
      </c>
      <c r="O109" t="s">
        <v>467</v>
      </c>
    </row>
    <row r="110" spans="1:15">
      <c r="A110" s="5">
        <v>3240770</v>
      </c>
      <c r="B110" s="6" t="s">
        <v>704</v>
      </c>
      <c r="C110" s="6"/>
      <c r="D110" s="6"/>
      <c r="E110" s="6"/>
      <c r="F110">
        <v>918585339</v>
      </c>
      <c r="I110" s="6" t="s">
        <v>705</v>
      </c>
      <c r="J110" s="6"/>
      <c r="K110" s="6" t="s">
        <v>2760</v>
      </c>
      <c r="L110" t="e">
        <f>VLOOKUP(M110,#REF!,2,0)</f>
        <v>#REF!</v>
      </c>
      <c r="M110" t="s">
        <v>2529</v>
      </c>
      <c r="N110" s="6" t="s">
        <v>491</v>
      </c>
      <c r="O110" t="s">
        <v>467</v>
      </c>
    </row>
    <row r="111" spans="1:15">
      <c r="A111" s="5">
        <v>3241006</v>
      </c>
      <c r="B111" s="6" t="s">
        <v>706</v>
      </c>
      <c r="C111" s="6"/>
      <c r="D111" s="6"/>
      <c r="E111" s="6"/>
      <c r="F111">
        <v>3124957044</v>
      </c>
      <c r="I111" s="6" t="s">
        <v>707</v>
      </c>
      <c r="J111" s="6"/>
      <c r="K111" s="6"/>
      <c r="L111" t="e">
        <f>VLOOKUP(M111,#REF!,2,0)</f>
        <v>#REF!</v>
      </c>
      <c r="M111" t="s">
        <v>2476</v>
      </c>
      <c r="N111" s="6" t="s">
        <v>518</v>
      </c>
      <c r="O111" t="s">
        <v>519</v>
      </c>
    </row>
    <row r="112" spans="1:15">
      <c r="A112" s="5">
        <v>3241053</v>
      </c>
      <c r="B112" s="6" t="s">
        <v>708</v>
      </c>
      <c r="C112" s="6"/>
      <c r="D112" s="6"/>
      <c r="E112" s="6"/>
      <c r="F112">
        <v>3202538689</v>
      </c>
      <c r="I112" s="6" t="s">
        <v>709</v>
      </c>
      <c r="J112" s="6"/>
      <c r="K112" s="6"/>
      <c r="L112" t="e">
        <f>VLOOKUP(M112,#REF!,2,0)</f>
        <v>#REF!</v>
      </c>
      <c r="M112" t="s">
        <v>2529</v>
      </c>
      <c r="N112" s="6" t="s">
        <v>499</v>
      </c>
      <c r="O112" t="s">
        <v>467</v>
      </c>
    </row>
    <row r="113" spans="1:15">
      <c r="A113" s="5">
        <v>3241470</v>
      </c>
      <c r="B113" s="6" t="s">
        <v>710</v>
      </c>
      <c r="C113" s="6"/>
      <c r="D113" s="6"/>
      <c r="E113" s="6"/>
      <c r="F113">
        <v>3124874009</v>
      </c>
      <c r="I113" s="6" t="s">
        <v>711</v>
      </c>
      <c r="J113" s="6"/>
      <c r="K113" s="6"/>
      <c r="L113" t="e">
        <f>VLOOKUP(M113,#REF!,2,0)</f>
        <v>#REF!</v>
      </c>
      <c r="M113" t="s">
        <v>2476</v>
      </c>
      <c r="N113" s="6" t="s">
        <v>499</v>
      </c>
      <c r="O113" t="s">
        <v>519</v>
      </c>
    </row>
    <row r="114" spans="1:15">
      <c r="A114" s="5">
        <v>3241496</v>
      </c>
      <c r="B114" s="6" t="s">
        <v>712</v>
      </c>
      <c r="C114" s="6"/>
      <c r="D114" s="6"/>
      <c r="E114" s="6"/>
      <c r="F114">
        <v>3123340372</v>
      </c>
      <c r="I114" s="6" t="s">
        <v>713</v>
      </c>
      <c r="J114" s="6"/>
      <c r="K114" s="6"/>
      <c r="L114" t="e">
        <f>VLOOKUP(M114,#REF!,2,0)</f>
        <v>#REF!</v>
      </c>
      <c r="M114" t="s">
        <v>2529</v>
      </c>
      <c r="N114" s="6" t="s">
        <v>499</v>
      </c>
      <c r="O114" t="s">
        <v>467</v>
      </c>
    </row>
    <row r="115" spans="1:15">
      <c r="A115" s="5">
        <v>3242238</v>
      </c>
      <c r="B115" s="6" t="s">
        <v>714</v>
      </c>
      <c r="C115" s="6"/>
      <c r="D115" s="6"/>
      <c r="E115" s="6"/>
      <c r="F115">
        <v>918565365</v>
      </c>
      <c r="I115" s="6" t="s">
        <v>715</v>
      </c>
      <c r="J115" s="6"/>
      <c r="K115" s="6" t="s">
        <v>2760</v>
      </c>
      <c r="L115" t="e">
        <f>VLOOKUP(M115,#REF!,2,0)</f>
        <v>#REF!</v>
      </c>
      <c r="M115" t="s">
        <v>2529</v>
      </c>
      <c r="N115" s="6" t="s">
        <v>491</v>
      </c>
      <c r="O115" t="s">
        <v>467</v>
      </c>
    </row>
    <row r="116" spans="1:15">
      <c r="A116" s="5">
        <v>3242247</v>
      </c>
      <c r="B116" s="6" t="s">
        <v>716</v>
      </c>
      <c r="C116" s="6"/>
      <c r="D116" s="6"/>
      <c r="E116" s="6"/>
      <c r="F116">
        <v>3102256169</v>
      </c>
      <c r="I116" s="6" t="s">
        <v>717</v>
      </c>
      <c r="J116" s="6"/>
      <c r="K116" s="6"/>
      <c r="L116" t="e">
        <f>VLOOKUP(M116,#REF!,2,0)</f>
        <v>#REF!</v>
      </c>
      <c r="M116" t="s">
        <v>153</v>
      </c>
      <c r="N116" s="6" t="s">
        <v>518</v>
      </c>
      <c r="O116" t="s">
        <v>519</v>
      </c>
    </row>
    <row r="117" spans="1:15">
      <c r="A117" s="5">
        <v>3242281</v>
      </c>
      <c r="B117" s="6" t="s">
        <v>718</v>
      </c>
      <c r="C117" s="6"/>
      <c r="D117" s="6"/>
      <c r="E117" s="6"/>
      <c r="F117">
        <v>3142942481</v>
      </c>
      <c r="I117" s="6" t="s">
        <v>711</v>
      </c>
      <c r="J117" s="6"/>
      <c r="K117" s="6"/>
      <c r="L117" t="e">
        <f>VLOOKUP(M117,#REF!,2,0)</f>
        <v>#REF!</v>
      </c>
      <c r="M117" t="s">
        <v>2529</v>
      </c>
      <c r="N117" s="6" t="s">
        <v>499</v>
      </c>
      <c r="O117" t="s">
        <v>519</v>
      </c>
    </row>
    <row r="118" spans="1:15">
      <c r="A118" s="5">
        <v>3242495</v>
      </c>
      <c r="B118" s="6" t="s">
        <v>719</v>
      </c>
      <c r="C118" s="6"/>
      <c r="D118" s="6"/>
      <c r="E118" s="6"/>
      <c r="F118">
        <v>3115700187</v>
      </c>
      <c r="I118" s="6" t="s">
        <v>720</v>
      </c>
      <c r="J118" s="6"/>
      <c r="K118" s="6"/>
      <c r="L118" t="e">
        <f>VLOOKUP(M118,#REF!,2,0)</f>
        <v>#REF!</v>
      </c>
      <c r="M118" t="s">
        <v>2529</v>
      </c>
      <c r="N118" s="6" t="s">
        <v>518</v>
      </c>
      <c r="O118" t="s">
        <v>519</v>
      </c>
    </row>
    <row r="119" spans="1:15">
      <c r="A119" s="5">
        <v>3242673</v>
      </c>
      <c r="B119" s="6" t="s">
        <v>721</v>
      </c>
      <c r="C119" s="6"/>
      <c r="D119" s="6"/>
      <c r="E119" s="6"/>
      <c r="F119">
        <v>918589135</v>
      </c>
      <c r="I119" s="6" t="s">
        <v>722</v>
      </c>
      <c r="J119" s="6"/>
      <c r="K119" s="6" t="s">
        <v>2760</v>
      </c>
      <c r="L119" t="e">
        <f>VLOOKUP(M119,#REF!,2,0)</f>
        <v>#REF!</v>
      </c>
      <c r="M119" t="s">
        <v>2529</v>
      </c>
      <c r="N119" s="6" t="s">
        <v>491</v>
      </c>
      <c r="O119" t="s">
        <v>467</v>
      </c>
    </row>
    <row r="120" spans="1:15">
      <c r="A120" s="5">
        <v>3242742</v>
      </c>
      <c r="B120" s="6" t="s">
        <v>723</v>
      </c>
      <c r="C120" s="6"/>
      <c r="D120" s="6"/>
      <c r="E120" s="6"/>
      <c r="F120">
        <v>3103332288</v>
      </c>
      <c r="I120" s="6" t="s">
        <v>720</v>
      </c>
      <c r="J120" s="6"/>
      <c r="K120" s="6"/>
      <c r="L120" t="e">
        <f>VLOOKUP(M120,#REF!,2,0)</f>
        <v>#REF!</v>
      </c>
      <c r="M120" t="s">
        <v>2476</v>
      </c>
      <c r="N120" s="6" t="s">
        <v>518</v>
      </c>
      <c r="O120" t="s">
        <v>519</v>
      </c>
    </row>
    <row r="121" spans="1:15">
      <c r="A121" s="5">
        <v>3242797</v>
      </c>
      <c r="B121" s="6" t="s">
        <v>724</v>
      </c>
      <c r="C121" s="6"/>
      <c r="D121" s="6"/>
      <c r="E121" s="6"/>
      <c r="F121">
        <v>3118084837</v>
      </c>
      <c r="I121" s="6" t="s">
        <v>720</v>
      </c>
      <c r="J121" s="6"/>
      <c r="K121" s="6"/>
      <c r="L121" t="e">
        <f>VLOOKUP(M121,#REF!,2,0)</f>
        <v>#REF!</v>
      </c>
      <c r="M121" t="s">
        <v>2529</v>
      </c>
      <c r="N121" s="6" t="s">
        <v>499</v>
      </c>
      <c r="O121" t="s">
        <v>519</v>
      </c>
    </row>
    <row r="122" spans="1:15">
      <c r="A122" s="5">
        <v>3242934</v>
      </c>
      <c r="B122" s="6" t="s">
        <v>725</v>
      </c>
      <c r="C122" s="6"/>
      <c r="D122" s="6"/>
      <c r="E122" s="6"/>
      <c r="F122">
        <v>918589089</v>
      </c>
      <c r="I122" s="6" t="s">
        <v>726</v>
      </c>
      <c r="J122" s="6"/>
      <c r="K122" s="6" t="s">
        <v>2760</v>
      </c>
      <c r="L122" t="e">
        <f>VLOOKUP(M122,#REF!,2,0)</f>
        <v>#REF!</v>
      </c>
      <c r="M122" t="s">
        <v>2518</v>
      </c>
      <c r="N122" s="6" t="s">
        <v>491</v>
      </c>
      <c r="O122" t="s">
        <v>467</v>
      </c>
    </row>
    <row r="123" spans="1:15">
      <c r="A123" s="5">
        <v>3262542</v>
      </c>
      <c r="B123" s="6" t="s">
        <v>727</v>
      </c>
      <c r="C123" s="6"/>
      <c r="D123" s="6"/>
      <c r="E123" s="6"/>
      <c r="F123">
        <v>3105834591</v>
      </c>
      <c r="I123" s="6" t="s">
        <v>728</v>
      </c>
      <c r="J123" s="6"/>
      <c r="K123" s="6" t="s">
        <v>2760</v>
      </c>
      <c r="L123" t="e">
        <f>VLOOKUP(M123,#REF!,2,0)</f>
        <v>#REF!</v>
      </c>
      <c r="M123" t="s">
        <v>224</v>
      </c>
      <c r="N123" s="6" t="s">
        <v>491</v>
      </c>
      <c r="O123" t="s">
        <v>467</v>
      </c>
    </row>
    <row r="124" spans="1:15">
      <c r="A124" s="5">
        <v>3293930</v>
      </c>
      <c r="B124" s="6" t="s">
        <v>729</v>
      </c>
      <c r="C124" s="6"/>
      <c r="D124" s="6"/>
      <c r="E124" s="6"/>
      <c r="F124">
        <v>986676962</v>
      </c>
      <c r="I124" s="6" t="s">
        <v>730</v>
      </c>
      <c r="J124" s="6"/>
      <c r="K124" s="6" t="s">
        <v>2778</v>
      </c>
      <c r="L124" t="e">
        <f>VLOOKUP(M124,#REF!,2,0)</f>
        <v>#REF!</v>
      </c>
      <c r="M124" t="s">
        <v>2625</v>
      </c>
      <c r="N124" s="6" t="s">
        <v>731</v>
      </c>
      <c r="O124" t="s">
        <v>732</v>
      </c>
    </row>
    <row r="125" spans="1:15">
      <c r="A125" s="5">
        <v>3436587</v>
      </c>
      <c r="B125" s="6" t="s">
        <v>733</v>
      </c>
      <c r="C125" s="6"/>
      <c r="D125" s="6"/>
      <c r="E125" s="6"/>
      <c r="F125">
        <v>948647122</v>
      </c>
      <c r="I125" s="6" t="s">
        <v>734</v>
      </c>
      <c r="J125" s="6"/>
      <c r="K125" s="6" t="s">
        <v>2748</v>
      </c>
      <c r="L125" t="e">
        <f>VLOOKUP(M125,#REF!,2,0)</f>
        <v>#REF!</v>
      </c>
      <c r="M125" t="s">
        <v>1</v>
      </c>
      <c r="N125" s="6" t="s">
        <v>735</v>
      </c>
      <c r="O125" t="s">
        <v>6</v>
      </c>
    </row>
    <row r="126" spans="1:15">
      <c r="A126" s="5">
        <v>3469254</v>
      </c>
      <c r="B126" s="6" t="s">
        <v>736</v>
      </c>
      <c r="C126" s="6"/>
      <c r="D126" s="6"/>
      <c r="E126" s="6"/>
      <c r="F126">
        <v>3113810065</v>
      </c>
      <c r="I126" s="6" t="s">
        <v>737</v>
      </c>
      <c r="J126" s="6"/>
      <c r="K126" s="6" t="s">
        <v>2749</v>
      </c>
      <c r="L126" t="e">
        <f>VLOOKUP(M126,#REF!,2,0)</f>
        <v>#REF!</v>
      </c>
      <c r="M126" t="s">
        <v>2376</v>
      </c>
      <c r="N126" s="6" t="s">
        <v>738</v>
      </c>
      <c r="O126" t="s">
        <v>6</v>
      </c>
    </row>
    <row r="127" spans="1:15">
      <c r="A127" s="5">
        <v>3469427</v>
      </c>
      <c r="B127" s="6" t="s">
        <v>739</v>
      </c>
      <c r="C127" s="6"/>
      <c r="D127" s="6"/>
      <c r="E127" s="6"/>
      <c r="F127">
        <v>3146307762</v>
      </c>
      <c r="I127" s="6" t="s">
        <v>740</v>
      </c>
      <c r="J127" s="6"/>
      <c r="K127" s="6" t="s">
        <v>2749</v>
      </c>
      <c r="L127" t="e">
        <f>VLOOKUP(M127,#REF!,2,0)</f>
        <v>#REF!</v>
      </c>
      <c r="M127" t="s">
        <v>2376</v>
      </c>
      <c r="N127" s="6" t="s">
        <v>738</v>
      </c>
      <c r="O127" t="s">
        <v>6</v>
      </c>
    </row>
    <row r="128" spans="1:15">
      <c r="A128" s="5">
        <v>3469820</v>
      </c>
      <c r="B128" s="6" t="s">
        <v>741</v>
      </c>
      <c r="C128" s="6"/>
      <c r="D128" s="6"/>
      <c r="E128" s="6"/>
      <c r="F128">
        <v>948670370</v>
      </c>
      <c r="I128" s="6" t="s">
        <v>742</v>
      </c>
      <c r="J128" s="6"/>
      <c r="K128" s="6" t="s">
        <v>2749</v>
      </c>
      <c r="L128" t="e">
        <f>VLOOKUP(M128,#REF!,2,0)</f>
        <v>#REF!</v>
      </c>
      <c r="M128" t="s">
        <v>2376</v>
      </c>
      <c r="N128" s="6" t="s">
        <v>738</v>
      </c>
      <c r="O128" t="s">
        <v>6</v>
      </c>
    </row>
    <row r="129" spans="1:15">
      <c r="A129" s="5">
        <v>3469883</v>
      </c>
      <c r="B129" s="6" t="s">
        <v>743</v>
      </c>
      <c r="C129" s="6"/>
      <c r="D129" s="6"/>
      <c r="E129" s="6"/>
      <c r="F129">
        <v>948670027</v>
      </c>
      <c r="I129" s="6" t="s">
        <v>744</v>
      </c>
      <c r="J129" s="6"/>
      <c r="K129" s="6" t="s">
        <v>2749</v>
      </c>
      <c r="L129" t="e">
        <f>VLOOKUP(M129,#REF!,2,0)</f>
        <v>#REF!</v>
      </c>
      <c r="M129" t="s">
        <v>2376</v>
      </c>
      <c r="N129" s="6" t="s">
        <v>738</v>
      </c>
      <c r="O129" t="s">
        <v>6</v>
      </c>
    </row>
    <row r="130" spans="1:15">
      <c r="A130" s="5">
        <v>3469916</v>
      </c>
      <c r="B130" s="6" t="s">
        <v>745</v>
      </c>
      <c r="C130" s="6"/>
      <c r="D130" s="6"/>
      <c r="E130" s="6"/>
      <c r="F130">
        <v>948670365</v>
      </c>
      <c r="I130" s="6" t="s">
        <v>746</v>
      </c>
      <c r="J130" s="6"/>
      <c r="K130" s="6" t="s">
        <v>2749</v>
      </c>
      <c r="L130" t="e">
        <f>VLOOKUP(M130,#REF!,2,0)</f>
        <v>#REF!</v>
      </c>
      <c r="M130" t="s">
        <v>2376</v>
      </c>
      <c r="N130" s="6" t="s">
        <v>738</v>
      </c>
      <c r="O130" t="s">
        <v>6</v>
      </c>
    </row>
    <row r="131" spans="1:15">
      <c r="A131" s="5">
        <v>3496338</v>
      </c>
      <c r="B131" s="6" t="s">
        <v>747</v>
      </c>
      <c r="C131" s="6"/>
      <c r="D131" s="6"/>
      <c r="E131" s="6"/>
      <c r="F131">
        <v>948686450</v>
      </c>
      <c r="I131" s="6" t="s">
        <v>748</v>
      </c>
      <c r="J131" s="6"/>
      <c r="K131" s="6" t="s">
        <v>2749</v>
      </c>
      <c r="L131" t="e">
        <f>VLOOKUP(M131,#REF!,2,0)</f>
        <v>#REF!</v>
      </c>
      <c r="M131" t="s">
        <v>61</v>
      </c>
      <c r="N131" s="6" t="s">
        <v>738</v>
      </c>
      <c r="O131" t="s">
        <v>6</v>
      </c>
    </row>
    <row r="132" spans="1:15">
      <c r="A132" s="5">
        <v>3567854</v>
      </c>
      <c r="B132" s="6" t="s">
        <v>749</v>
      </c>
      <c r="C132" s="6"/>
      <c r="D132" s="6"/>
      <c r="E132" s="6"/>
      <c r="F132">
        <v>948492074</v>
      </c>
      <c r="I132" s="6" t="s">
        <v>750</v>
      </c>
      <c r="J132" s="6"/>
      <c r="K132" s="6" t="s">
        <v>2749</v>
      </c>
      <c r="L132" t="e">
        <f>VLOOKUP(M132,#REF!,2,0)</f>
        <v>#REF!</v>
      </c>
      <c r="M132" t="s">
        <v>2401</v>
      </c>
      <c r="N132" s="6" t="s">
        <v>738</v>
      </c>
      <c r="O132" t="s">
        <v>6</v>
      </c>
    </row>
    <row r="133" spans="1:15">
      <c r="A133" s="5">
        <v>3626061</v>
      </c>
      <c r="B133" s="6" t="s">
        <v>751</v>
      </c>
      <c r="C133" s="6"/>
      <c r="D133" s="6"/>
      <c r="E133" s="6"/>
      <c r="F133">
        <v>3104893756</v>
      </c>
      <c r="I133" s="6" t="s">
        <v>752</v>
      </c>
      <c r="J133" s="6"/>
      <c r="K133" s="6" t="s">
        <v>2749</v>
      </c>
      <c r="L133" t="e">
        <f>VLOOKUP(M133,#REF!,2,0)</f>
        <v>#REF!</v>
      </c>
      <c r="M133" t="s">
        <v>2398</v>
      </c>
      <c r="N133" s="6" t="s">
        <v>738</v>
      </c>
      <c r="O133" t="s">
        <v>6</v>
      </c>
    </row>
    <row r="134" spans="1:15">
      <c r="A134" s="5">
        <v>3987445</v>
      </c>
      <c r="B134" s="6" t="s">
        <v>753</v>
      </c>
      <c r="C134" s="6"/>
      <c r="D134" s="6"/>
      <c r="E134" s="6"/>
      <c r="F134">
        <v>0</v>
      </c>
      <c r="I134" s="6" t="s">
        <v>754</v>
      </c>
      <c r="J134" s="6"/>
      <c r="K134" s="6"/>
      <c r="L134" t="e">
        <f>VLOOKUP(M134,#REF!,2,0)</f>
        <v>#REF!</v>
      </c>
      <c r="M134" t="s">
        <v>2478</v>
      </c>
      <c r="N134" s="6" t="s">
        <v>518</v>
      </c>
      <c r="O134" t="s">
        <v>519</v>
      </c>
    </row>
    <row r="135" spans="1:15">
      <c r="A135" s="5">
        <v>4040548</v>
      </c>
      <c r="B135" s="6" t="s">
        <v>755</v>
      </c>
      <c r="C135" s="6"/>
      <c r="D135" s="6"/>
      <c r="E135" s="6"/>
      <c r="F135" t="s">
        <v>596</v>
      </c>
      <c r="I135" s="6" t="s">
        <v>756</v>
      </c>
      <c r="J135" s="6"/>
      <c r="K135" s="6" t="s">
        <v>2753</v>
      </c>
      <c r="L135" t="e">
        <f>VLOOKUP(M135,#REF!,2,0)</f>
        <v>#REF!</v>
      </c>
      <c r="M135" t="s">
        <v>153</v>
      </c>
      <c r="N135" s="6" t="s">
        <v>543</v>
      </c>
      <c r="O135" t="s">
        <v>519</v>
      </c>
    </row>
    <row r="136" spans="1:15">
      <c r="A136" s="5">
        <v>4045163</v>
      </c>
      <c r="B136" s="6" t="s">
        <v>757</v>
      </c>
      <c r="C136" s="6"/>
      <c r="D136" s="6"/>
      <c r="E136" s="6"/>
      <c r="F136">
        <v>3123308958</v>
      </c>
      <c r="I136" s="6" t="s">
        <v>758</v>
      </c>
      <c r="J136" s="6"/>
      <c r="K136" s="6"/>
      <c r="L136" t="e">
        <f>VLOOKUP(M136,#REF!,2,0)</f>
        <v>#REF!</v>
      </c>
      <c r="M136" t="s">
        <v>107</v>
      </c>
      <c r="N136" s="6" t="s">
        <v>518</v>
      </c>
      <c r="O136" t="s">
        <v>519</v>
      </c>
    </row>
    <row r="137" spans="1:15">
      <c r="A137" s="5">
        <v>4046287</v>
      </c>
      <c r="B137" s="6" t="s">
        <v>759</v>
      </c>
      <c r="C137" s="6"/>
      <c r="D137" s="6"/>
      <c r="E137" s="6"/>
      <c r="F137">
        <v>3143673112</v>
      </c>
      <c r="I137" s="6" t="s">
        <v>760</v>
      </c>
      <c r="J137" s="6"/>
      <c r="K137" s="6"/>
      <c r="L137" t="e">
        <f>VLOOKUP(M137,#REF!,2,0)</f>
        <v>#REF!</v>
      </c>
      <c r="M137" t="s">
        <v>2469</v>
      </c>
      <c r="N137" s="6" t="s">
        <v>518</v>
      </c>
      <c r="O137" t="s">
        <v>519</v>
      </c>
    </row>
    <row r="138" spans="1:15">
      <c r="A138" s="5">
        <v>4046433</v>
      </c>
      <c r="B138" s="6" t="s">
        <v>761</v>
      </c>
      <c r="C138" s="6"/>
      <c r="D138" s="6"/>
      <c r="E138" s="6"/>
      <c r="F138">
        <v>3125061438</v>
      </c>
      <c r="I138" s="6" t="s">
        <v>762</v>
      </c>
      <c r="J138" s="6"/>
      <c r="K138" s="6"/>
      <c r="L138" t="e">
        <f>VLOOKUP(M138,#REF!,2,0)</f>
        <v>#REF!</v>
      </c>
      <c r="M138" t="s">
        <v>2469</v>
      </c>
      <c r="N138" s="6" t="s">
        <v>518</v>
      </c>
      <c r="O138" t="s">
        <v>519</v>
      </c>
    </row>
    <row r="139" spans="1:15">
      <c r="A139" s="5">
        <v>4046486</v>
      </c>
      <c r="B139" s="6" t="s">
        <v>763</v>
      </c>
      <c r="C139" s="6"/>
      <c r="D139" s="6"/>
      <c r="E139" s="6"/>
      <c r="F139">
        <v>3204641857</v>
      </c>
      <c r="I139" s="6" t="s">
        <v>764</v>
      </c>
      <c r="J139" s="6"/>
      <c r="K139" s="6"/>
      <c r="L139" t="e">
        <f>VLOOKUP(M139,#REF!,2,0)</f>
        <v>#REF!</v>
      </c>
      <c r="M139" t="s">
        <v>2469</v>
      </c>
      <c r="N139" s="6" t="s">
        <v>518</v>
      </c>
      <c r="O139" t="s">
        <v>519</v>
      </c>
    </row>
    <row r="140" spans="1:15">
      <c r="A140" s="5">
        <v>4046647</v>
      </c>
      <c r="B140" s="6" t="s">
        <v>765</v>
      </c>
      <c r="C140" s="6"/>
      <c r="D140" s="6"/>
      <c r="E140" s="6"/>
      <c r="F140">
        <v>3114781953</v>
      </c>
      <c r="I140" s="6" t="s">
        <v>766</v>
      </c>
      <c r="J140" s="6"/>
      <c r="K140" s="6"/>
      <c r="L140" t="e">
        <f>VLOOKUP(M140,#REF!,2,0)</f>
        <v>#REF!</v>
      </c>
      <c r="M140" t="s">
        <v>2469</v>
      </c>
      <c r="N140" s="6" t="s">
        <v>518</v>
      </c>
      <c r="O140" t="s">
        <v>519</v>
      </c>
    </row>
    <row r="141" spans="1:15">
      <c r="A141" s="5">
        <v>4046737</v>
      </c>
      <c r="B141" s="6" t="s">
        <v>767</v>
      </c>
      <c r="C141" s="6"/>
      <c r="D141" s="6"/>
      <c r="E141" s="6"/>
      <c r="F141">
        <v>3132041094</v>
      </c>
      <c r="I141" s="6" t="s">
        <v>766</v>
      </c>
      <c r="J141" s="6"/>
      <c r="K141" s="6"/>
      <c r="L141" t="e">
        <f>VLOOKUP(M141,#REF!,2,0)</f>
        <v>#REF!</v>
      </c>
      <c r="M141" t="s">
        <v>2469</v>
      </c>
      <c r="N141" s="6" t="s">
        <v>518</v>
      </c>
      <c r="O141" t="s">
        <v>519</v>
      </c>
    </row>
    <row r="142" spans="1:15">
      <c r="A142" s="5">
        <v>4046761</v>
      </c>
      <c r="B142" s="6" t="s">
        <v>768</v>
      </c>
      <c r="C142" s="6"/>
      <c r="D142" s="6"/>
      <c r="E142" s="6"/>
      <c r="F142">
        <v>3213050717</v>
      </c>
      <c r="I142" s="6" t="s">
        <v>769</v>
      </c>
      <c r="J142" s="6"/>
      <c r="K142" s="6"/>
      <c r="L142" t="e">
        <f>VLOOKUP(M142,#REF!,2,0)</f>
        <v>#REF!</v>
      </c>
      <c r="M142" t="s">
        <v>2469</v>
      </c>
      <c r="N142" s="6" t="s">
        <v>518</v>
      </c>
      <c r="O142" t="s">
        <v>519</v>
      </c>
    </row>
    <row r="143" spans="1:15">
      <c r="A143" s="5">
        <v>4046988</v>
      </c>
      <c r="B143" s="6" t="s">
        <v>770</v>
      </c>
      <c r="C143" s="6"/>
      <c r="D143" s="6"/>
      <c r="E143" s="6"/>
      <c r="F143">
        <v>3214503224</v>
      </c>
      <c r="I143" s="6" t="s">
        <v>771</v>
      </c>
      <c r="J143" s="6"/>
      <c r="K143" s="6"/>
      <c r="L143" t="e">
        <f>VLOOKUP(M143,#REF!,2,0)</f>
        <v>#REF!</v>
      </c>
      <c r="M143" t="s">
        <v>2469</v>
      </c>
      <c r="N143" s="6" t="s">
        <v>499</v>
      </c>
      <c r="O143" t="s">
        <v>519</v>
      </c>
    </row>
    <row r="144" spans="1:15">
      <c r="A144" s="5">
        <v>4060790</v>
      </c>
      <c r="B144" s="6" t="s">
        <v>772</v>
      </c>
      <c r="C144" s="6"/>
      <c r="D144" s="6"/>
      <c r="E144" s="6"/>
      <c r="F144">
        <v>3132628680</v>
      </c>
      <c r="I144" s="6" t="s">
        <v>773</v>
      </c>
      <c r="J144" s="6"/>
      <c r="K144" s="6" t="s">
        <v>2753</v>
      </c>
      <c r="L144" t="e">
        <f>VLOOKUP(M144,#REF!,2,0)</f>
        <v>#REF!</v>
      </c>
      <c r="M144" t="s">
        <v>127</v>
      </c>
      <c r="N144" s="6" t="s">
        <v>543</v>
      </c>
      <c r="O144" t="s">
        <v>519</v>
      </c>
    </row>
    <row r="145" spans="1:15">
      <c r="A145" s="5">
        <v>4081988</v>
      </c>
      <c r="B145" s="6" t="s">
        <v>774</v>
      </c>
      <c r="C145" s="6"/>
      <c r="D145" s="6"/>
      <c r="E145" s="6"/>
      <c r="F145">
        <v>3114582029</v>
      </c>
      <c r="I145" s="6" t="s">
        <v>775</v>
      </c>
      <c r="J145" s="6"/>
      <c r="K145" s="6" t="s">
        <v>2753</v>
      </c>
      <c r="L145" t="e">
        <f>VLOOKUP(M145,#REF!,2,0)</f>
        <v>#REF!</v>
      </c>
      <c r="M145" t="s">
        <v>2434</v>
      </c>
      <c r="N145" s="6" t="s">
        <v>543</v>
      </c>
      <c r="O145" t="s">
        <v>519</v>
      </c>
    </row>
    <row r="146" spans="1:15">
      <c r="A146" s="5">
        <v>4083726</v>
      </c>
      <c r="B146" s="6" t="s">
        <v>776</v>
      </c>
      <c r="C146" s="6"/>
      <c r="D146" s="6"/>
      <c r="E146" s="6"/>
      <c r="F146">
        <v>3124036117</v>
      </c>
      <c r="I146" s="6" t="s">
        <v>777</v>
      </c>
      <c r="J146" s="6"/>
      <c r="K146" s="6"/>
      <c r="L146" t="e">
        <f>VLOOKUP(M146,#REF!,2,0)</f>
        <v>#REF!</v>
      </c>
      <c r="M146" t="s">
        <v>107</v>
      </c>
      <c r="N146" s="6" t="s">
        <v>518</v>
      </c>
      <c r="O146" t="s">
        <v>519</v>
      </c>
    </row>
    <row r="147" spans="1:15">
      <c r="A147" s="5">
        <v>4109279</v>
      </c>
      <c r="B147" s="6" t="s">
        <v>778</v>
      </c>
      <c r="C147" s="6"/>
      <c r="D147" s="6"/>
      <c r="E147" s="6"/>
      <c r="F147">
        <v>3103020155</v>
      </c>
      <c r="I147" s="6" t="s">
        <v>779</v>
      </c>
      <c r="J147" s="6"/>
      <c r="K147" s="6"/>
      <c r="L147" t="e">
        <f>VLOOKUP(M147,#REF!,2,0)</f>
        <v>#REF!</v>
      </c>
      <c r="M147" t="s">
        <v>90</v>
      </c>
      <c r="N147" s="6" t="s">
        <v>518</v>
      </c>
      <c r="O147" t="s">
        <v>519</v>
      </c>
    </row>
    <row r="148" spans="1:15">
      <c r="A148" s="5">
        <v>4123343</v>
      </c>
      <c r="B148" s="6" t="s">
        <v>780</v>
      </c>
      <c r="C148" s="6"/>
      <c r="D148" s="6"/>
      <c r="E148" s="6"/>
      <c r="F148">
        <v>3138323118</v>
      </c>
      <c r="I148" s="6" t="s">
        <v>781</v>
      </c>
      <c r="J148" s="6"/>
      <c r="K148" s="6" t="s">
        <v>2753</v>
      </c>
      <c r="L148" t="e">
        <f>VLOOKUP(M148,#REF!,2,0)</f>
        <v>#REF!</v>
      </c>
      <c r="M148" t="s">
        <v>141</v>
      </c>
      <c r="N148" s="6" t="s">
        <v>543</v>
      </c>
      <c r="O148" t="s">
        <v>519</v>
      </c>
    </row>
    <row r="149" spans="1:15">
      <c r="A149" s="5">
        <v>4130171</v>
      </c>
      <c r="B149" s="6" t="s">
        <v>782</v>
      </c>
      <c r="C149" s="6"/>
      <c r="D149" s="6"/>
      <c r="E149" s="6"/>
      <c r="F149">
        <v>987541401</v>
      </c>
      <c r="I149" s="6" t="s">
        <v>783</v>
      </c>
      <c r="J149" s="6"/>
      <c r="K149" s="6"/>
      <c r="L149" t="e">
        <f>VLOOKUP(M149,#REF!,2,0)</f>
        <v>#REF!</v>
      </c>
      <c r="M149" t="s">
        <v>107</v>
      </c>
      <c r="N149" s="6" t="s">
        <v>518</v>
      </c>
      <c r="O149" t="s">
        <v>519</v>
      </c>
    </row>
    <row r="150" spans="1:15">
      <c r="A150" s="5">
        <v>4164884</v>
      </c>
      <c r="B150" s="6" t="s">
        <v>784</v>
      </c>
      <c r="C150" s="6"/>
      <c r="D150" s="6"/>
      <c r="E150" s="6"/>
      <c r="F150">
        <v>3112633890</v>
      </c>
      <c r="I150" s="6" t="s">
        <v>785</v>
      </c>
      <c r="J150" s="6"/>
      <c r="K150" s="6" t="s">
        <v>2753</v>
      </c>
      <c r="L150" t="e">
        <f>VLOOKUP(M150,#REF!,2,0)</f>
        <v>#REF!</v>
      </c>
      <c r="M150" t="s">
        <v>121</v>
      </c>
      <c r="N150" s="6" t="s">
        <v>543</v>
      </c>
      <c r="O150" t="s">
        <v>519</v>
      </c>
    </row>
    <row r="151" spans="1:15">
      <c r="A151" s="5">
        <v>4188436</v>
      </c>
      <c r="B151" s="6" t="s">
        <v>786</v>
      </c>
      <c r="C151" s="6"/>
      <c r="D151" s="6"/>
      <c r="E151" s="6"/>
      <c r="F151">
        <v>3134674755</v>
      </c>
      <c r="I151" s="6" t="s">
        <v>787</v>
      </c>
      <c r="J151" s="6"/>
      <c r="K151" s="6" t="s">
        <v>2753</v>
      </c>
      <c r="L151" t="e">
        <f>VLOOKUP(M151,#REF!,2,0)</f>
        <v>#REF!</v>
      </c>
      <c r="M151" t="s">
        <v>150</v>
      </c>
      <c r="N151" s="6" t="s">
        <v>543</v>
      </c>
      <c r="O151" t="s">
        <v>519</v>
      </c>
    </row>
    <row r="152" spans="1:15">
      <c r="A152" s="5">
        <v>4192350</v>
      </c>
      <c r="B152" s="6" t="s">
        <v>788</v>
      </c>
      <c r="C152" s="6"/>
      <c r="D152" s="6"/>
      <c r="E152" s="6"/>
      <c r="F152">
        <v>3204931927</v>
      </c>
      <c r="I152" s="6" t="s">
        <v>789</v>
      </c>
      <c r="J152" s="6"/>
      <c r="K152" s="6" t="s">
        <v>2753</v>
      </c>
      <c r="L152" t="e">
        <f>VLOOKUP(M152,#REF!,2,0)</f>
        <v>#REF!</v>
      </c>
      <c r="M152" t="s">
        <v>128</v>
      </c>
      <c r="N152" s="6" t="s">
        <v>543</v>
      </c>
      <c r="O152" t="s">
        <v>519</v>
      </c>
    </row>
    <row r="153" spans="1:15">
      <c r="A153" s="5">
        <v>4211865</v>
      </c>
      <c r="B153" s="6" t="s">
        <v>790</v>
      </c>
      <c r="C153" s="6"/>
      <c r="D153" s="6"/>
      <c r="E153" s="6"/>
      <c r="F153">
        <v>3103496365</v>
      </c>
      <c r="I153" s="6" t="s">
        <v>791</v>
      </c>
      <c r="J153" s="6"/>
      <c r="K153" s="6" t="s">
        <v>2753</v>
      </c>
      <c r="L153" t="e">
        <f>VLOOKUP(M153,#REF!,2,0)</f>
        <v>#REF!</v>
      </c>
      <c r="M153" t="s">
        <v>133</v>
      </c>
      <c r="N153" s="6" t="s">
        <v>543</v>
      </c>
      <c r="O153" t="s">
        <v>519</v>
      </c>
    </row>
    <row r="154" spans="1:15">
      <c r="A154" s="5">
        <v>4215616</v>
      </c>
      <c r="B154" s="6" t="s">
        <v>792</v>
      </c>
      <c r="C154" s="6"/>
      <c r="D154" s="6"/>
      <c r="E154" s="6"/>
      <c r="F154">
        <v>3114515236</v>
      </c>
      <c r="I154" s="6" t="s">
        <v>793</v>
      </c>
      <c r="J154" s="6"/>
      <c r="K154" s="6"/>
      <c r="L154" t="e">
        <f>VLOOKUP(M154,#REF!,2,0)</f>
        <v>#REF!</v>
      </c>
      <c r="M154" t="s">
        <v>90</v>
      </c>
      <c r="N154" s="6" t="s">
        <v>518</v>
      </c>
      <c r="O154" t="s">
        <v>519</v>
      </c>
    </row>
    <row r="155" spans="1:15">
      <c r="A155" s="5">
        <v>4215675</v>
      </c>
      <c r="B155" s="6" t="s">
        <v>794</v>
      </c>
      <c r="C155" s="6"/>
      <c r="D155" s="6"/>
      <c r="E155" s="6"/>
      <c r="F155">
        <v>3112072066</v>
      </c>
      <c r="I155" s="6" t="s">
        <v>795</v>
      </c>
      <c r="J155" s="6"/>
      <c r="K155" s="6"/>
      <c r="L155" t="e">
        <f>VLOOKUP(M155,#REF!,2,0)</f>
        <v>#REF!</v>
      </c>
      <c r="M155" t="s">
        <v>90</v>
      </c>
      <c r="N155" s="6" t="s">
        <v>518</v>
      </c>
      <c r="O155" t="s">
        <v>519</v>
      </c>
    </row>
    <row r="156" spans="1:15">
      <c r="A156" s="5">
        <v>4215789</v>
      </c>
      <c r="B156" s="6" t="s">
        <v>796</v>
      </c>
      <c r="C156" s="6"/>
      <c r="D156" s="6"/>
      <c r="E156" s="6"/>
      <c r="F156">
        <v>3125540870</v>
      </c>
      <c r="I156" s="6" t="s">
        <v>797</v>
      </c>
      <c r="J156" s="6"/>
      <c r="K156" s="6"/>
      <c r="L156" t="e">
        <f>VLOOKUP(M156,#REF!,2,0)</f>
        <v>#REF!</v>
      </c>
      <c r="M156" t="s">
        <v>90</v>
      </c>
      <c r="N156" s="6" t="s">
        <v>518</v>
      </c>
      <c r="O156" t="s">
        <v>519</v>
      </c>
    </row>
    <row r="157" spans="1:15">
      <c r="A157" s="5">
        <v>4215889</v>
      </c>
      <c r="B157" s="6" t="s">
        <v>798</v>
      </c>
      <c r="C157" s="6"/>
      <c r="D157" s="6"/>
      <c r="E157" s="6"/>
      <c r="F157">
        <v>3108077107</v>
      </c>
      <c r="I157" s="6" t="s">
        <v>799</v>
      </c>
      <c r="J157" s="6"/>
      <c r="K157" s="6" t="s">
        <v>2760</v>
      </c>
      <c r="L157" t="e">
        <f>VLOOKUP(M157,#REF!,2,0)</f>
        <v>#REF!</v>
      </c>
      <c r="M157" t="s">
        <v>248</v>
      </c>
      <c r="N157" s="6" t="s">
        <v>491</v>
      </c>
      <c r="O157" t="s">
        <v>467</v>
      </c>
    </row>
    <row r="158" spans="1:15">
      <c r="A158" s="5">
        <v>4216071</v>
      </c>
      <c r="B158" s="6" t="s">
        <v>800</v>
      </c>
      <c r="C158" s="6"/>
      <c r="D158" s="6"/>
      <c r="E158" s="6"/>
      <c r="F158">
        <v>3138272019</v>
      </c>
      <c r="I158" s="6" t="s">
        <v>801</v>
      </c>
      <c r="J158" s="6"/>
      <c r="K158" s="6"/>
      <c r="L158" t="e">
        <f>VLOOKUP(M158,#REF!,2,0)</f>
        <v>#REF!</v>
      </c>
      <c r="M158" t="s">
        <v>90</v>
      </c>
      <c r="N158" s="6" t="s">
        <v>518</v>
      </c>
      <c r="O158" t="s">
        <v>519</v>
      </c>
    </row>
    <row r="159" spans="1:15">
      <c r="A159" s="5">
        <v>4216129</v>
      </c>
      <c r="B159" s="6" t="s">
        <v>802</v>
      </c>
      <c r="C159" s="6"/>
      <c r="D159" s="6"/>
      <c r="E159" s="6"/>
      <c r="F159">
        <v>3138597114</v>
      </c>
      <c r="I159" s="6" t="s">
        <v>513</v>
      </c>
      <c r="J159" s="6"/>
      <c r="K159" s="6"/>
      <c r="L159" t="e">
        <f>VLOOKUP(M159,#REF!,2,0)</f>
        <v>#REF!</v>
      </c>
      <c r="M159" t="s">
        <v>90</v>
      </c>
      <c r="N159" s="6" t="s">
        <v>518</v>
      </c>
      <c r="O159" t="s">
        <v>519</v>
      </c>
    </row>
    <row r="160" spans="1:15">
      <c r="A160" s="5">
        <v>4216598</v>
      </c>
      <c r="B160" s="6" t="s">
        <v>803</v>
      </c>
      <c r="C160" s="6"/>
      <c r="D160" s="6"/>
      <c r="E160" s="6"/>
      <c r="F160">
        <v>3133407825</v>
      </c>
      <c r="I160" s="6" t="s">
        <v>804</v>
      </c>
      <c r="J160" s="6"/>
      <c r="K160" s="6"/>
      <c r="L160" t="e">
        <f>VLOOKUP(M160,#REF!,2,0)</f>
        <v>#REF!</v>
      </c>
      <c r="M160" t="s">
        <v>90</v>
      </c>
      <c r="N160" s="6" t="s">
        <v>518</v>
      </c>
      <c r="O160" t="s">
        <v>519</v>
      </c>
    </row>
    <row r="161" spans="1:15">
      <c r="A161" s="5">
        <v>4216665</v>
      </c>
      <c r="B161" s="6" t="s">
        <v>805</v>
      </c>
      <c r="C161" s="6"/>
      <c r="D161" s="6"/>
      <c r="E161" s="6"/>
      <c r="F161">
        <v>3144620214</v>
      </c>
      <c r="I161" s="6" t="s">
        <v>806</v>
      </c>
      <c r="J161" s="6"/>
      <c r="K161" s="6"/>
      <c r="L161" t="e">
        <f>VLOOKUP(M161,#REF!,2,0)</f>
        <v>#REF!</v>
      </c>
      <c r="M161" t="s">
        <v>90</v>
      </c>
      <c r="N161" s="6" t="s">
        <v>518</v>
      </c>
      <c r="O161" t="s">
        <v>519</v>
      </c>
    </row>
    <row r="162" spans="1:15">
      <c r="A162" s="5">
        <v>4216744</v>
      </c>
      <c r="B162" s="6" t="s">
        <v>807</v>
      </c>
      <c r="C162" s="6"/>
      <c r="D162" s="6"/>
      <c r="E162" s="6"/>
      <c r="F162">
        <v>3125631994</v>
      </c>
      <c r="I162" s="6" t="s">
        <v>793</v>
      </c>
      <c r="J162" s="6"/>
      <c r="K162" s="6"/>
      <c r="L162" t="e">
        <f>VLOOKUP(M162,#REF!,2,0)</f>
        <v>#REF!</v>
      </c>
      <c r="M162" t="s">
        <v>90</v>
      </c>
      <c r="N162" s="6" t="s">
        <v>518</v>
      </c>
      <c r="O162" t="s">
        <v>519</v>
      </c>
    </row>
    <row r="163" spans="1:15">
      <c r="A163" s="5">
        <v>4216755</v>
      </c>
      <c r="B163" s="6" t="s">
        <v>808</v>
      </c>
      <c r="C163" s="6"/>
      <c r="D163" s="6"/>
      <c r="E163" s="6"/>
      <c r="F163">
        <v>0</v>
      </c>
      <c r="I163" s="6" t="s">
        <v>513</v>
      </c>
      <c r="J163" s="6"/>
      <c r="K163" s="6"/>
      <c r="L163" t="e">
        <f>VLOOKUP(M163,#REF!,2,0)</f>
        <v>#REF!</v>
      </c>
      <c r="M163" t="s">
        <v>90</v>
      </c>
      <c r="N163" s="6" t="s">
        <v>518</v>
      </c>
      <c r="O163" t="s">
        <v>519</v>
      </c>
    </row>
    <row r="164" spans="1:15">
      <c r="A164" s="5">
        <v>4216843</v>
      </c>
      <c r="B164" s="6" t="s">
        <v>809</v>
      </c>
      <c r="C164" s="6"/>
      <c r="D164" s="6"/>
      <c r="E164" s="6"/>
      <c r="F164">
        <v>3115871379</v>
      </c>
      <c r="I164" s="6" t="s">
        <v>810</v>
      </c>
      <c r="J164" s="6"/>
      <c r="K164" s="6"/>
      <c r="L164" t="e">
        <f>VLOOKUP(M164,#REF!,2,0)</f>
        <v>#REF!</v>
      </c>
      <c r="M164" t="s">
        <v>90</v>
      </c>
      <c r="N164" s="6" t="s">
        <v>518</v>
      </c>
      <c r="O164" t="s">
        <v>519</v>
      </c>
    </row>
    <row r="165" spans="1:15">
      <c r="A165" s="5">
        <v>4216890</v>
      </c>
      <c r="B165" s="6" t="s">
        <v>811</v>
      </c>
      <c r="C165" s="6"/>
      <c r="D165" s="6"/>
      <c r="E165" s="6"/>
      <c r="F165">
        <v>3144924708</v>
      </c>
      <c r="I165" s="6" t="s">
        <v>812</v>
      </c>
      <c r="J165" s="6"/>
      <c r="K165" s="6"/>
      <c r="L165" t="e">
        <f>VLOOKUP(M165,#REF!,2,0)</f>
        <v>#REF!</v>
      </c>
      <c r="M165" t="s">
        <v>90</v>
      </c>
      <c r="N165" s="6" t="s">
        <v>518</v>
      </c>
      <c r="O165" t="s">
        <v>519</v>
      </c>
    </row>
    <row r="166" spans="1:15">
      <c r="A166" s="5">
        <v>4216965</v>
      </c>
      <c r="B166" s="6" t="s">
        <v>813</v>
      </c>
      <c r="C166" s="6"/>
      <c r="D166" s="6"/>
      <c r="E166" s="6"/>
      <c r="F166">
        <v>3133938183</v>
      </c>
      <c r="I166" s="6" t="s">
        <v>814</v>
      </c>
      <c r="J166" s="6"/>
      <c r="K166" s="6"/>
      <c r="L166" t="e">
        <f>VLOOKUP(M166,#REF!,2,0)</f>
        <v>#REF!</v>
      </c>
      <c r="M166" t="s">
        <v>90</v>
      </c>
      <c r="N166" s="6" t="s">
        <v>518</v>
      </c>
      <c r="O166" t="s">
        <v>519</v>
      </c>
    </row>
    <row r="167" spans="1:15">
      <c r="A167" s="5">
        <v>4216968</v>
      </c>
      <c r="B167" s="6" t="s">
        <v>815</v>
      </c>
      <c r="C167" s="6"/>
      <c r="D167" s="6"/>
      <c r="E167" s="6"/>
      <c r="F167">
        <v>3143929570</v>
      </c>
      <c r="I167" s="6" t="s">
        <v>816</v>
      </c>
      <c r="J167" s="6"/>
      <c r="K167" s="6"/>
      <c r="L167" t="e">
        <f>VLOOKUP(M167,#REF!,2,0)</f>
        <v>#REF!</v>
      </c>
      <c r="M167" t="s">
        <v>90</v>
      </c>
      <c r="N167" s="6" t="s">
        <v>518</v>
      </c>
      <c r="O167" t="s">
        <v>519</v>
      </c>
    </row>
    <row r="168" spans="1:15">
      <c r="A168" s="5">
        <v>4217025</v>
      </c>
      <c r="B168" s="6" t="s">
        <v>817</v>
      </c>
      <c r="C168" s="6"/>
      <c r="D168" s="6"/>
      <c r="E168" s="6"/>
      <c r="F168">
        <v>3132015711</v>
      </c>
      <c r="I168" s="6" t="s">
        <v>818</v>
      </c>
      <c r="J168" s="6"/>
      <c r="K168" s="6"/>
      <c r="L168" t="e">
        <f>VLOOKUP(M168,#REF!,2,0)</f>
        <v>#REF!</v>
      </c>
      <c r="M168" t="s">
        <v>90</v>
      </c>
      <c r="N168" s="6" t="s">
        <v>518</v>
      </c>
      <c r="O168" t="s">
        <v>519</v>
      </c>
    </row>
    <row r="169" spans="1:15">
      <c r="A169" s="5">
        <v>4217047</v>
      </c>
      <c r="B169" s="6" t="s">
        <v>819</v>
      </c>
      <c r="C169" s="6"/>
      <c r="D169" s="6"/>
      <c r="E169" s="6"/>
      <c r="F169">
        <v>3125108585</v>
      </c>
      <c r="I169" s="6" t="s">
        <v>820</v>
      </c>
      <c r="J169" s="6"/>
      <c r="K169" s="6"/>
      <c r="L169" t="e">
        <f>VLOOKUP(M169,#REF!,2,0)</f>
        <v>#REF!</v>
      </c>
      <c r="M169" t="s">
        <v>90</v>
      </c>
      <c r="N169" s="6" t="s">
        <v>518</v>
      </c>
      <c r="O169" t="s">
        <v>519</v>
      </c>
    </row>
    <row r="170" spans="1:15">
      <c r="A170" s="5">
        <v>4217079</v>
      </c>
      <c r="B170" s="6" t="s">
        <v>821</v>
      </c>
      <c r="C170" s="6"/>
      <c r="D170" s="6"/>
      <c r="E170" s="6"/>
      <c r="F170">
        <v>3114617443</v>
      </c>
      <c r="I170" s="6" t="s">
        <v>822</v>
      </c>
      <c r="J170" s="6"/>
      <c r="K170" s="6"/>
      <c r="L170" t="e">
        <f>VLOOKUP(M170,#REF!,2,0)</f>
        <v>#REF!</v>
      </c>
      <c r="M170" t="s">
        <v>90</v>
      </c>
      <c r="N170" s="6" t="s">
        <v>518</v>
      </c>
      <c r="O170" t="s">
        <v>519</v>
      </c>
    </row>
    <row r="171" spans="1:15">
      <c r="A171" s="5">
        <v>4217309</v>
      </c>
      <c r="B171" s="6" t="s">
        <v>823</v>
      </c>
      <c r="C171" s="6"/>
      <c r="D171" s="6"/>
      <c r="E171" s="6"/>
      <c r="F171">
        <v>3102509423</v>
      </c>
      <c r="I171" s="6" t="s">
        <v>530</v>
      </c>
      <c r="J171" s="6"/>
      <c r="K171" s="6"/>
      <c r="L171" t="e">
        <f>VLOOKUP(M171,#REF!,2,0)</f>
        <v>#REF!</v>
      </c>
      <c r="M171" t="s">
        <v>90</v>
      </c>
      <c r="N171" s="6" t="s">
        <v>518</v>
      </c>
      <c r="O171" t="s">
        <v>519</v>
      </c>
    </row>
    <row r="172" spans="1:15">
      <c r="A172" s="5">
        <v>4217361</v>
      </c>
      <c r="B172" s="6" t="s">
        <v>824</v>
      </c>
      <c r="C172" s="6"/>
      <c r="D172" s="6"/>
      <c r="E172" s="6"/>
      <c r="F172">
        <v>3107571675</v>
      </c>
      <c r="I172" s="6" t="s">
        <v>825</v>
      </c>
      <c r="J172" s="6"/>
      <c r="K172" s="6"/>
      <c r="L172" t="e">
        <f>VLOOKUP(M172,#REF!,2,0)</f>
        <v>#REF!</v>
      </c>
      <c r="M172" t="s">
        <v>90</v>
      </c>
      <c r="N172" s="6" t="s">
        <v>518</v>
      </c>
      <c r="O172" t="s">
        <v>519</v>
      </c>
    </row>
    <row r="173" spans="1:15">
      <c r="A173" s="5">
        <v>4218235</v>
      </c>
      <c r="B173" s="6" t="s">
        <v>826</v>
      </c>
      <c r="C173" s="6"/>
      <c r="D173" s="6"/>
      <c r="E173" s="6"/>
      <c r="F173">
        <v>3212854935</v>
      </c>
      <c r="I173" s="6" t="s">
        <v>827</v>
      </c>
      <c r="J173" s="6"/>
      <c r="K173" s="6"/>
      <c r="L173" t="e">
        <f>VLOOKUP(M173,#REF!,2,0)</f>
        <v>#REF!</v>
      </c>
      <c r="M173" t="s">
        <v>90</v>
      </c>
      <c r="N173" s="6" t="s">
        <v>518</v>
      </c>
      <c r="O173" t="s">
        <v>519</v>
      </c>
    </row>
    <row r="174" spans="1:15">
      <c r="A174" s="5">
        <v>4218266</v>
      </c>
      <c r="B174" s="6" t="s">
        <v>828</v>
      </c>
      <c r="C174" s="6"/>
      <c r="D174" s="6"/>
      <c r="E174" s="6"/>
      <c r="F174">
        <v>3203552875</v>
      </c>
      <c r="I174" s="6" t="s">
        <v>814</v>
      </c>
      <c r="J174" s="6"/>
      <c r="K174" s="6"/>
      <c r="L174" t="e">
        <f>VLOOKUP(M174,#REF!,2,0)</f>
        <v>#REF!</v>
      </c>
      <c r="M174" t="s">
        <v>90</v>
      </c>
      <c r="N174" s="6" t="s">
        <v>518</v>
      </c>
      <c r="O174" t="s">
        <v>519</v>
      </c>
    </row>
    <row r="175" spans="1:15">
      <c r="A175" s="5">
        <v>4218462</v>
      </c>
      <c r="B175" s="6" t="s">
        <v>829</v>
      </c>
      <c r="C175" s="6"/>
      <c r="D175" s="6"/>
      <c r="E175" s="6"/>
      <c r="F175">
        <v>3114612851</v>
      </c>
      <c r="I175" s="6" t="s">
        <v>530</v>
      </c>
      <c r="J175" s="6"/>
      <c r="K175" s="6"/>
      <c r="L175" t="e">
        <f>VLOOKUP(M175,#REF!,2,0)</f>
        <v>#REF!</v>
      </c>
      <c r="M175" t="s">
        <v>90</v>
      </c>
      <c r="N175" s="6" t="s">
        <v>518</v>
      </c>
      <c r="O175" t="s">
        <v>519</v>
      </c>
    </row>
    <row r="176" spans="1:15">
      <c r="A176" s="5">
        <v>4218477</v>
      </c>
      <c r="B176" s="6" t="s">
        <v>830</v>
      </c>
      <c r="C176" s="6"/>
      <c r="D176" s="6"/>
      <c r="E176" s="6"/>
      <c r="F176">
        <v>3138225295</v>
      </c>
      <c r="I176" s="6" t="s">
        <v>831</v>
      </c>
      <c r="J176" s="6"/>
      <c r="K176" s="6"/>
      <c r="L176" t="e">
        <f>VLOOKUP(M176,#REF!,2,0)</f>
        <v>#REF!</v>
      </c>
      <c r="M176" t="s">
        <v>90</v>
      </c>
      <c r="N176" s="6" t="s">
        <v>518</v>
      </c>
      <c r="O176" t="s">
        <v>519</v>
      </c>
    </row>
    <row r="177" spans="1:15">
      <c r="A177" s="5">
        <v>4218492</v>
      </c>
      <c r="B177" s="6" t="s">
        <v>832</v>
      </c>
      <c r="C177" s="6"/>
      <c r="D177" s="6"/>
      <c r="E177" s="6"/>
      <c r="F177">
        <v>3213290414</v>
      </c>
      <c r="I177" s="6" t="s">
        <v>530</v>
      </c>
      <c r="J177" s="6"/>
      <c r="K177" s="6"/>
      <c r="L177" t="e">
        <f>VLOOKUP(M177,#REF!,2,0)</f>
        <v>#REF!</v>
      </c>
      <c r="M177" t="s">
        <v>90</v>
      </c>
      <c r="N177" s="6" t="s">
        <v>518</v>
      </c>
      <c r="O177" t="s">
        <v>519</v>
      </c>
    </row>
    <row r="178" spans="1:15">
      <c r="A178" s="5">
        <v>4232619</v>
      </c>
      <c r="B178" s="6" t="s">
        <v>833</v>
      </c>
      <c r="C178" s="6"/>
      <c r="D178" s="6"/>
      <c r="E178" s="6"/>
      <c r="F178">
        <v>3142742714</v>
      </c>
      <c r="I178" s="6" t="s">
        <v>834</v>
      </c>
      <c r="J178" s="6"/>
      <c r="K178" s="6"/>
      <c r="L178" t="e">
        <f>VLOOKUP(M178,#REF!,2,0)</f>
        <v>#REF!</v>
      </c>
      <c r="M178" t="s">
        <v>107</v>
      </c>
      <c r="N178" s="6" t="s">
        <v>518</v>
      </c>
      <c r="O178" t="s">
        <v>519</v>
      </c>
    </row>
    <row r="179" spans="1:15">
      <c r="A179" s="5">
        <v>4234154</v>
      </c>
      <c r="B179" s="6" t="s">
        <v>835</v>
      </c>
      <c r="C179" s="6"/>
      <c r="D179" s="6"/>
      <c r="E179" s="6"/>
      <c r="F179">
        <v>3118533143</v>
      </c>
      <c r="I179" s="6" t="s">
        <v>836</v>
      </c>
      <c r="J179" s="6"/>
      <c r="K179" s="6"/>
      <c r="L179" t="e">
        <f>VLOOKUP(M179,#REF!,2,0)</f>
        <v>#REF!</v>
      </c>
      <c r="M179" t="s">
        <v>2458</v>
      </c>
      <c r="N179" s="6" t="s">
        <v>518</v>
      </c>
      <c r="O179" t="s">
        <v>519</v>
      </c>
    </row>
    <row r="180" spans="1:15">
      <c r="A180" s="5">
        <v>4248330</v>
      </c>
      <c r="B180" s="6" t="s">
        <v>837</v>
      </c>
      <c r="C180" s="6"/>
      <c r="D180" s="6"/>
      <c r="E180" s="6"/>
      <c r="F180">
        <v>3105554316</v>
      </c>
      <c r="I180" s="6" t="s">
        <v>838</v>
      </c>
      <c r="J180" s="6"/>
      <c r="K180" s="6" t="s">
        <v>2753</v>
      </c>
      <c r="L180" t="e">
        <f>VLOOKUP(M180,#REF!,2,0)</f>
        <v>#REF!</v>
      </c>
      <c r="M180" t="s">
        <v>139</v>
      </c>
      <c r="N180" s="6" t="s">
        <v>543</v>
      </c>
      <c r="O180" t="s">
        <v>519</v>
      </c>
    </row>
    <row r="181" spans="1:15">
      <c r="A181" s="5">
        <v>4248504</v>
      </c>
      <c r="B181" s="6" t="s">
        <v>839</v>
      </c>
      <c r="C181" s="6"/>
      <c r="D181" s="6"/>
      <c r="E181" s="6"/>
      <c r="F181">
        <v>3103434296</v>
      </c>
      <c r="I181" s="6" t="s">
        <v>840</v>
      </c>
      <c r="J181" s="6"/>
      <c r="K181" s="6" t="s">
        <v>2753</v>
      </c>
      <c r="L181" t="e">
        <f>VLOOKUP(M181,#REF!,2,0)</f>
        <v>#REF!</v>
      </c>
      <c r="M181" t="s">
        <v>139</v>
      </c>
      <c r="N181" s="6" t="s">
        <v>543</v>
      </c>
      <c r="O181" t="s">
        <v>519</v>
      </c>
    </row>
    <row r="182" spans="1:15">
      <c r="A182" s="5">
        <v>4248912</v>
      </c>
      <c r="B182" s="6" t="s">
        <v>841</v>
      </c>
      <c r="C182" s="6"/>
      <c r="D182" s="6"/>
      <c r="E182" s="6"/>
      <c r="F182">
        <v>3143097307</v>
      </c>
      <c r="I182" s="6" t="s">
        <v>842</v>
      </c>
      <c r="J182" s="6"/>
      <c r="K182" s="6"/>
      <c r="L182" t="e">
        <f>VLOOKUP(M182,#REF!,2,0)</f>
        <v>#REF!</v>
      </c>
      <c r="M182" t="s">
        <v>2469</v>
      </c>
      <c r="N182" s="6" t="s">
        <v>518</v>
      </c>
      <c r="O182" t="s">
        <v>519</v>
      </c>
    </row>
    <row r="183" spans="1:15">
      <c r="A183" s="5">
        <v>4249203</v>
      </c>
      <c r="B183" s="6" t="s">
        <v>843</v>
      </c>
      <c r="C183" s="6"/>
      <c r="D183" s="6"/>
      <c r="E183" s="6"/>
      <c r="F183">
        <v>3133443826</v>
      </c>
      <c r="I183" s="6" t="s">
        <v>844</v>
      </c>
      <c r="J183" s="6"/>
      <c r="K183" s="6"/>
      <c r="L183" t="e">
        <f>VLOOKUP(M183,#REF!,2,0)</f>
        <v>#REF!</v>
      </c>
      <c r="M183" t="s">
        <v>2469</v>
      </c>
      <c r="N183" s="6" t="s">
        <v>518</v>
      </c>
      <c r="O183" t="s">
        <v>519</v>
      </c>
    </row>
    <row r="184" spans="1:15">
      <c r="A184" s="5">
        <v>4252882</v>
      </c>
      <c r="B184" s="6" t="s">
        <v>845</v>
      </c>
      <c r="C184" s="6"/>
      <c r="D184" s="6"/>
      <c r="E184" s="6"/>
      <c r="F184" t="s">
        <v>596</v>
      </c>
      <c r="I184" s="6" t="s">
        <v>846</v>
      </c>
      <c r="J184" s="6"/>
      <c r="K184" s="6" t="s">
        <v>2753</v>
      </c>
      <c r="L184" t="e">
        <f>VLOOKUP(M184,#REF!,2,0)</f>
        <v>#REF!</v>
      </c>
      <c r="M184" t="s">
        <v>2466</v>
      </c>
      <c r="N184" s="6" t="s">
        <v>543</v>
      </c>
      <c r="O184" t="s">
        <v>519</v>
      </c>
    </row>
    <row r="185" spans="1:15">
      <c r="A185" s="5">
        <v>4266595</v>
      </c>
      <c r="B185" s="6" t="s">
        <v>847</v>
      </c>
      <c r="C185" s="6"/>
      <c r="D185" s="6"/>
      <c r="E185" s="6"/>
      <c r="F185">
        <v>3138717607</v>
      </c>
      <c r="I185" s="6" t="s">
        <v>848</v>
      </c>
      <c r="J185" s="6"/>
      <c r="K185" s="6" t="s">
        <v>2753</v>
      </c>
      <c r="L185" t="e">
        <f>VLOOKUP(M185,#REF!,2,0)</f>
        <v>#REF!</v>
      </c>
      <c r="M185" t="s">
        <v>2445</v>
      </c>
      <c r="N185" s="6" t="s">
        <v>543</v>
      </c>
      <c r="O185" t="s">
        <v>519</v>
      </c>
    </row>
    <row r="186" spans="1:15">
      <c r="A186" s="5">
        <v>4266975</v>
      </c>
      <c r="B186" s="6" t="s">
        <v>849</v>
      </c>
      <c r="C186" s="6"/>
      <c r="D186" s="6"/>
      <c r="E186" s="6"/>
      <c r="F186">
        <v>3123506715</v>
      </c>
      <c r="I186" s="6" t="s">
        <v>850</v>
      </c>
      <c r="J186" s="6"/>
      <c r="K186" s="6" t="s">
        <v>2753</v>
      </c>
      <c r="L186" t="e">
        <f>VLOOKUP(M186,#REF!,2,0)</f>
        <v>#REF!</v>
      </c>
      <c r="M186" t="s">
        <v>128</v>
      </c>
      <c r="N186" s="6" t="s">
        <v>543</v>
      </c>
      <c r="O186" t="s">
        <v>519</v>
      </c>
    </row>
    <row r="187" spans="1:15">
      <c r="A187" s="5">
        <v>4267815</v>
      </c>
      <c r="B187" s="6" t="s">
        <v>851</v>
      </c>
      <c r="C187" s="6"/>
      <c r="D187" s="6"/>
      <c r="E187" s="6"/>
      <c r="F187">
        <v>3134187057</v>
      </c>
      <c r="I187" s="6" t="s">
        <v>852</v>
      </c>
      <c r="J187" s="6"/>
      <c r="K187" s="6" t="s">
        <v>2753</v>
      </c>
      <c r="L187" t="e">
        <f>VLOOKUP(M187,#REF!,2,0)</f>
        <v>#REF!</v>
      </c>
      <c r="M187" t="s">
        <v>2465</v>
      </c>
      <c r="N187" s="6" t="s">
        <v>543</v>
      </c>
      <c r="O187" t="s">
        <v>519</v>
      </c>
    </row>
    <row r="188" spans="1:15">
      <c r="A188" s="5">
        <v>4277853</v>
      </c>
      <c r="B188" s="6" t="s">
        <v>853</v>
      </c>
      <c r="C188" s="6"/>
      <c r="D188" s="6"/>
      <c r="E188" s="6"/>
      <c r="F188">
        <v>3115473148</v>
      </c>
      <c r="I188" s="6" t="s">
        <v>854</v>
      </c>
      <c r="J188" s="6"/>
      <c r="K188" s="6" t="s">
        <v>2753</v>
      </c>
      <c r="L188" t="e">
        <f>VLOOKUP(M188,#REF!,2,0)</f>
        <v>#REF!</v>
      </c>
      <c r="M188" t="s">
        <v>147</v>
      </c>
      <c r="N188" s="6" t="s">
        <v>543</v>
      </c>
      <c r="O188" t="s">
        <v>519</v>
      </c>
    </row>
    <row r="189" spans="1:15">
      <c r="A189" s="5">
        <v>4285349</v>
      </c>
      <c r="B189" s="6" t="s">
        <v>855</v>
      </c>
      <c r="C189" s="6"/>
      <c r="D189" s="6"/>
      <c r="E189" s="6"/>
      <c r="F189">
        <v>3124456512</v>
      </c>
      <c r="I189" s="6" t="s">
        <v>856</v>
      </c>
      <c r="J189" s="6"/>
      <c r="K189" s="6"/>
      <c r="L189" t="e">
        <f>VLOOKUP(M189,#REF!,2,0)</f>
        <v>#REF!</v>
      </c>
      <c r="M189" t="s">
        <v>2476</v>
      </c>
      <c r="N189" s="6" t="s">
        <v>518</v>
      </c>
      <c r="O189" t="s">
        <v>519</v>
      </c>
    </row>
    <row r="190" spans="1:15">
      <c r="A190" s="5">
        <v>4285534</v>
      </c>
      <c r="B190" s="6" t="s">
        <v>857</v>
      </c>
      <c r="C190" s="6"/>
      <c r="D190" s="6"/>
      <c r="E190" s="6"/>
      <c r="F190">
        <v>3206078112</v>
      </c>
      <c r="I190" s="6" t="s">
        <v>720</v>
      </c>
      <c r="J190" s="6"/>
      <c r="K190" s="6"/>
      <c r="L190" t="e">
        <f>VLOOKUP(M190,#REF!,2,0)</f>
        <v>#REF!</v>
      </c>
      <c r="M190" t="s">
        <v>2529</v>
      </c>
      <c r="N190" s="6" t="s">
        <v>499</v>
      </c>
      <c r="O190" t="s">
        <v>519</v>
      </c>
    </row>
    <row r="191" spans="1:15">
      <c r="A191" s="5">
        <v>4285820</v>
      </c>
      <c r="B191" s="6" t="s">
        <v>858</v>
      </c>
      <c r="C191" s="6"/>
      <c r="D191" s="6"/>
      <c r="E191" s="6"/>
      <c r="F191">
        <v>3208084791</v>
      </c>
      <c r="I191" s="6" t="s">
        <v>859</v>
      </c>
      <c r="J191" s="6"/>
      <c r="K191" s="6"/>
      <c r="L191" t="e">
        <f>VLOOKUP(M191,#REF!,2,0)</f>
        <v>#REF!</v>
      </c>
      <c r="M191" t="s">
        <v>2476</v>
      </c>
      <c r="N191" s="6" t="s">
        <v>518</v>
      </c>
      <c r="O191" t="s">
        <v>519</v>
      </c>
    </row>
    <row r="192" spans="1:15">
      <c r="A192" s="5">
        <v>4286019</v>
      </c>
      <c r="B192" s="6" t="s">
        <v>860</v>
      </c>
      <c r="C192" s="6"/>
      <c r="D192" s="6"/>
      <c r="E192" s="6"/>
      <c r="F192">
        <v>3143351949</v>
      </c>
      <c r="I192" s="6" t="s">
        <v>861</v>
      </c>
      <c r="J192" s="6"/>
      <c r="K192" s="6"/>
      <c r="L192" t="e">
        <f>VLOOKUP(M192,#REF!,2,0)</f>
        <v>#REF!</v>
      </c>
      <c r="M192" t="s">
        <v>2476</v>
      </c>
      <c r="N192" s="6" t="s">
        <v>518</v>
      </c>
      <c r="O192" t="s">
        <v>519</v>
      </c>
    </row>
    <row r="193" spans="1:15">
      <c r="A193" s="5">
        <v>4286116</v>
      </c>
      <c r="B193" s="6" t="s">
        <v>862</v>
      </c>
      <c r="C193" s="6"/>
      <c r="D193" s="6"/>
      <c r="E193" s="6"/>
      <c r="F193">
        <v>3202957713</v>
      </c>
      <c r="I193" s="6" t="s">
        <v>863</v>
      </c>
      <c r="J193" s="6"/>
      <c r="K193" s="6"/>
      <c r="L193" t="e">
        <f>VLOOKUP(M193,#REF!,2,0)</f>
        <v>#REF!</v>
      </c>
      <c r="M193" t="s">
        <v>2476</v>
      </c>
      <c r="N193" s="6" t="s">
        <v>518</v>
      </c>
      <c r="O193" t="s">
        <v>519</v>
      </c>
    </row>
    <row r="194" spans="1:15">
      <c r="A194" s="5">
        <v>4286543</v>
      </c>
      <c r="B194" s="6" t="s">
        <v>864</v>
      </c>
      <c r="C194" s="6"/>
      <c r="D194" s="6"/>
      <c r="E194" s="6"/>
      <c r="F194">
        <v>3123268039</v>
      </c>
      <c r="I194" s="6" t="s">
        <v>865</v>
      </c>
      <c r="J194" s="6"/>
      <c r="K194" s="6"/>
      <c r="L194" t="e">
        <f>VLOOKUP(M194,#REF!,2,0)</f>
        <v>#REF!</v>
      </c>
      <c r="M194" t="s">
        <v>2476</v>
      </c>
      <c r="N194" s="6" t="s">
        <v>518</v>
      </c>
      <c r="O194" t="s">
        <v>519</v>
      </c>
    </row>
    <row r="195" spans="1:15">
      <c r="A195" s="5">
        <v>4286565</v>
      </c>
      <c r="B195" s="6" t="s">
        <v>866</v>
      </c>
      <c r="C195" s="6"/>
      <c r="D195" s="6"/>
      <c r="E195" s="6"/>
      <c r="F195">
        <v>3112578685</v>
      </c>
      <c r="I195" s="6" t="s">
        <v>720</v>
      </c>
      <c r="J195" s="6"/>
      <c r="K195" s="6"/>
      <c r="L195" t="e">
        <f>VLOOKUP(M195,#REF!,2,0)</f>
        <v>#REF!</v>
      </c>
      <c r="M195" t="s">
        <v>2529</v>
      </c>
      <c r="N195" s="6" t="s">
        <v>518</v>
      </c>
      <c r="O195" t="s">
        <v>519</v>
      </c>
    </row>
    <row r="196" spans="1:15">
      <c r="A196" s="5">
        <v>4290232</v>
      </c>
      <c r="B196" s="6" t="s">
        <v>867</v>
      </c>
      <c r="C196" s="6"/>
      <c r="D196" s="6"/>
      <c r="E196" s="6"/>
      <c r="F196">
        <v>3202386811</v>
      </c>
      <c r="I196" s="6" t="s">
        <v>868</v>
      </c>
      <c r="J196" s="6"/>
      <c r="K196" s="6"/>
      <c r="L196" t="e">
        <f>VLOOKUP(M196,#REF!,2,0)</f>
        <v>#REF!</v>
      </c>
      <c r="M196" t="s">
        <v>2478</v>
      </c>
      <c r="N196" s="6" t="s">
        <v>518</v>
      </c>
      <c r="O196" t="s">
        <v>519</v>
      </c>
    </row>
    <row r="197" spans="1:15">
      <c r="A197" s="5">
        <v>4290542</v>
      </c>
      <c r="B197" s="6" t="s">
        <v>869</v>
      </c>
      <c r="C197" s="6"/>
      <c r="D197" s="6"/>
      <c r="E197" s="6"/>
      <c r="F197">
        <v>3123082422</v>
      </c>
      <c r="I197" s="6" t="s">
        <v>870</v>
      </c>
      <c r="J197" s="6"/>
      <c r="K197" s="6"/>
      <c r="L197" t="e">
        <f>VLOOKUP(M197,#REF!,2,0)</f>
        <v>#REF!</v>
      </c>
      <c r="M197" t="s">
        <v>2478</v>
      </c>
      <c r="N197" s="6" t="s">
        <v>518</v>
      </c>
      <c r="O197" t="s">
        <v>519</v>
      </c>
    </row>
    <row r="198" spans="1:15">
      <c r="A198" s="5">
        <v>4290712</v>
      </c>
      <c r="B198" s="6" t="s">
        <v>871</v>
      </c>
      <c r="C198" s="6"/>
      <c r="D198" s="6"/>
      <c r="E198" s="6"/>
      <c r="F198">
        <v>3112181656</v>
      </c>
      <c r="I198" s="6" t="s">
        <v>872</v>
      </c>
      <c r="J198" s="6"/>
      <c r="K198" s="6"/>
      <c r="L198" t="e">
        <f>VLOOKUP(M198,#REF!,2,0)</f>
        <v>#REF!</v>
      </c>
      <c r="M198" t="s">
        <v>2478</v>
      </c>
      <c r="N198" s="6" t="s">
        <v>518</v>
      </c>
      <c r="O198" t="s">
        <v>519</v>
      </c>
    </row>
    <row r="199" spans="1:15">
      <c r="A199" s="5">
        <v>4290901</v>
      </c>
      <c r="B199" s="6" t="s">
        <v>873</v>
      </c>
      <c r="C199" s="6"/>
      <c r="D199" s="6"/>
      <c r="E199" s="6"/>
      <c r="F199">
        <v>3114598103</v>
      </c>
      <c r="I199" s="6" t="s">
        <v>874</v>
      </c>
      <c r="J199" s="6"/>
      <c r="K199" s="6"/>
      <c r="L199" t="e">
        <f>VLOOKUP(M199,#REF!,2,0)</f>
        <v>#REF!</v>
      </c>
      <c r="M199" t="s">
        <v>2478</v>
      </c>
      <c r="N199" s="6" t="s">
        <v>518</v>
      </c>
      <c r="O199" t="s">
        <v>519</v>
      </c>
    </row>
    <row r="200" spans="1:15">
      <c r="A200" s="5">
        <v>4291055</v>
      </c>
      <c r="B200" s="6" t="s">
        <v>875</v>
      </c>
      <c r="C200" s="6"/>
      <c r="D200" s="6"/>
      <c r="E200" s="6"/>
      <c r="F200">
        <v>3204445641</v>
      </c>
      <c r="I200" s="6" t="s">
        <v>876</v>
      </c>
      <c r="J200" s="6"/>
      <c r="K200" s="6"/>
      <c r="L200" t="e">
        <f>VLOOKUP(M200,#REF!,2,0)</f>
        <v>#REF!</v>
      </c>
      <c r="M200" t="s">
        <v>2478</v>
      </c>
      <c r="N200" s="6" t="s">
        <v>518</v>
      </c>
      <c r="O200" t="s">
        <v>519</v>
      </c>
    </row>
    <row r="201" spans="1:15">
      <c r="A201" s="5">
        <v>4291288</v>
      </c>
      <c r="B201" s="6" t="s">
        <v>877</v>
      </c>
      <c r="C201" s="6"/>
      <c r="D201" s="6"/>
      <c r="E201" s="6"/>
      <c r="F201">
        <v>3103493947</v>
      </c>
      <c r="I201" s="6" t="s">
        <v>878</v>
      </c>
      <c r="J201" s="6"/>
      <c r="K201" s="6" t="s">
        <v>2753</v>
      </c>
      <c r="L201" t="e">
        <f>VLOOKUP(M201,#REF!,2,0)</f>
        <v>#REF!</v>
      </c>
      <c r="M201" t="s">
        <v>2472</v>
      </c>
      <c r="N201" s="6" t="s">
        <v>543</v>
      </c>
      <c r="O201" t="s">
        <v>519</v>
      </c>
    </row>
    <row r="202" spans="1:15">
      <c r="A202" s="5">
        <v>4291322</v>
      </c>
      <c r="B202" s="6" t="s">
        <v>879</v>
      </c>
      <c r="C202" s="6"/>
      <c r="D202" s="6"/>
      <c r="E202" s="6"/>
      <c r="F202">
        <v>3142972157</v>
      </c>
      <c r="I202" s="6" t="s">
        <v>880</v>
      </c>
      <c r="J202" s="6"/>
      <c r="K202" s="6" t="s">
        <v>2753</v>
      </c>
      <c r="L202" t="e">
        <f>VLOOKUP(M202,#REF!,2,0)</f>
        <v>#REF!</v>
      </c>
      <c r="M202" t="s">
        <v>2478</v>
      </c>
      <c r="N202" s="6" t="s">
        <v>543</v>
      </c>
      <c r="O202" t="s">
        <v>519</v>
      </c>
    </row>
    <row r="203" spans="1:15">
      <c r="A203" s="5">
        <v>4291434</v>
      </c>
      <c r="B203" s="6" t="s">
        <v>881</v>
      </c>
      <c r="C203" s="6"/>
      <c r="D203" s="6"/>
      <c r="E203" s="6"/>
      <c r="F203">
        <v>3105589376</v>
      </c>
      <c r="I203" s="6" t="s">
        <v>882</v>
      </c>
      <c r="J203" s="6"/>
      <c r="K203" s="6" t="s">
        <v>2753</v>
      </c>
      <c r="L203" t="e">
        <f>VLOOKUP(M203,#REF!,2,0)</f>
        <v>#REF!</v>
      </c>
      <c r="M203" t="s">
        <v>2478</v>
      </c>
      <c r="N203" s="6" t="s">
        <v>543</v>
      </c>
      <c r="O203" t="s">
        <v>519</v>
      </c>
    </row>
    <row r="204" spans="1:15">
      <c r="A204" s="5">
        <v>4291482</v>
      </c>
      <c r="B204" s="6" t="s">
        <v>883</v>
      </c>
      <c r="C204" s="6"/>
      <c r="D204" s="6"/>
      <c r="E204" s="6"/>
      <c r="F204">
        <v>3114836531</v>
      </c>
      <c r="I204" s="6" t="s">
        <v>884</v>
      </c>
      <c r="J204" s="6"/>
      <c r="K204" s="6"/>
      <c r="L204" t="e">
        <f>VLOOKUP(M204,#REF!,2,0)</f>
        <v>#REF!</v>
      </c>
      <c r="M204" t="s">
        <v>2478</v>
      </c>
      <c r="N204" s="6" t="s">
        <v>518</v>
      </c>
      <c r="O204" t="s">
        <v>519</v>
      </c>
    </row>
    <row r="205" spans="1:15">
      <c r="A205" s="5">
        <v>4292436</v>
      </c>
      <c r="B205" s="6" t="s">
        <v>885</v>
      </c>
      <c r="C205" s="6"/>
      <c r="D205" s="6"/>
      <c r="E205" s="6"/>
      <c r="F205">
        <v>3105851082</v>
      </c>
      <c r="I205" s="6" t="s">
        <v>886</v>
      </c>
      <c r="J205" s="6"/>
      <c r="K205" s="6"/>
      <c r="L205" t="e">
        <f>VLOOKUP(M205,#REF!,2,0)</f>
        <v>#REF!</v>
      </c>
      <c r="M205" t="s">
        <v>88</v>
      </c>
      <c r="N205" s="6" t="s">
        <v>518</v>
      </c>
      <c r="O205" t="s">
        <v>519</v>
      </c>
    </row>
    <row r="206" spans="1:15">
      <c r="A206" s="5">
        <v>4292466</v>
      </c>
      <c r="B206" s="6" t="s">
        <v>887</v>
      </c>
      <c r="C206" s="6"/>
      <c r="D206" s="6"/>
      <c r="E206" s="6"/>
      <c r="F206">
        <v>3213118914</v>
      </c>
      <c r="I206" s="6" t="s">
        <v>888</v>
      </c>
      <c r="J206" s="6"/>
      <c r="K206" s="6"/>
      <c r="L206" t="e">
        <f>VLOOKUP(M206,#REF!,2,0)</f>
        <v>#REF!</v>
      </c>
      <c r="M206" t="s">
        <v>2476</v>
      </c>
      <c r="N206" s="6"/>
      <c r="O206" t="s">
        <v>519</v>
      </c>
    </row>
    <row r="207" spans="1:15">
      <c r="A207" s="5">
        <v>4292554</v>
      </c>
      <c r="B207" s="6" t="s">
        <v>889</v>
      </c>
      <c r="C207" s="6"/>
      <c r="D207" s="6"/>
      <c r="E207" s="6"/>
      <c r="F207">
        <v>3214526154</v>
      </c>
      <c r="I207" s="6" t="s">
        <v>756</v>
      </c>
      <c r="J207" s="6"/>
      <c r="K207" s="6"/>
      <c r="L207" t="e">
        <f>VLOOKUP(M207,#REF!,2,0)</f>
        <v>#REF!</v>
      </c>
      <c r="M207" t="s">
        <v>153</v>
      </c>
      <c r="N207" s="6" t="s">
        <v>518</v>
      </c>
      <c r="O207" t="s">
        <v>519</v>
      </c>
    </row>
    <row r="208" spans="1:15">
      <c r="A208" s="5">
        <v>4292732</v>
      </c>
      <c r="B208" s="6" t="s">
        <v>890</v>
      </c>
      <c r="C208" s="6"/>
      <c r="D208" s="6"/>
      <c r="E208" s="6"/>
      <c r="F208">
        <v>3138961044</v>
      </c>
      <c r="I208" s="6" t="s">
        <v>891</v>
      </c>
      <c r="J208" s="6"/>
      <c r="K208" s="6"/>
      <c r="L208" t="e">
        <f>VLOOKUP(M208,#REF!,2,0)</f>
        <v>#REF!</v>
      </c>
      <c r="M208" t="s">
        <v>153</v>
      </c>
      <c r="N208" s="6" t="s">
        <v>518</v>
      </c>
      <c r="O208" t="s">
        <v>519</v>
      </c>
    </row>
    <row r="209" spans="1:15">
      <c r="A209" s="5">
        <v>4293421</v>
      </c>
      <c r="B209" s="6" t="s">
        <v>892</v>
      </c>
      <c r="C209" s="6"/>
      <c r="D209" s="6"/>
      <c r="E209" s="6"/>
      <c r="F209">
        <v>3213391368</v>
      </c>
      <c r="I209" s="6" t="s">
        <v>893</v>
      </c>
      <c r="J209" s="6"/>
      <c r="K209" s="6"/>
      <c r="L209" t="e">
        <f>VLOOKUP(M209,#REF!,2,0)</f>
        <v>#REF!</v>
      </c>
      <c r="M209" t="s">
        <v>2479</v>
      </c>
      <c r="N209" s="6" t="s">
        <v>518</v>
      </c>
      <c r="O209" t="s">
        <v>519</v>
      </c>
    </row>
    <row r="210" spans="1:15">
      <c r="A210" s="5">
        <v>4293692</v>
      </c>
      <c r="B210" s="6" t="s">
        <v>894</v>
      </c>
      <c r="C210" s="6"/>
      <c r="D210" s="6"/>
      <c r="E210" s="6"/>
      <c r="F210">
        <v>3114879118</v>
      </c>
      <c r="I210" s="6" t="s">
        <v>895</v>
      </c>
      <c r="J210" s="6"/>
      <c r="K210" s="6" t="s">
        <v>2753</v>
      </c>
      <c r="L210" t="e">
        <f>VLOOKUP(M210,#REF!,2,0)</f>
        <v>#REF!</v>
      </c>
      <c r="M210" t="s">
        <v>2479</v>
      </c>
      <c r="N210" s="6" t="s">
        <v>543</v>
      </c>
      <c r="O210" t="s">
        <v>519</v>
      </c>
    </row>
    <row r="211" spans="1:15">
      <c r="A211" s="5">
        <v>4336947</v>
      </c>
      <c r="B211" s="6" t="s">
        <v>896</v>
      </c>
      <c r="C211" s="6"/>
      <c r="D211" s="6"/>
      <c r="E211" s="6"/>
      <c r="F211">
        <v>3103757450</v>
      </c>
      <c r="I211" s="6" t="s">
        <v>897</v>
      </c>
      <c r="J211" s="6"/>
      <c r="K211" s="6" t="s">
        <v>2764</v>
      </c>
      <c r="L211" t="e">
        <f>VLOOKUP(M211,#REF!,2,0)</f>
        <v>#REF!</v>
      </c>
      <c r="M211" t="s">
        <v>376</v>
      </c>
      <c r="N211" s="6" t="s">
        <v>546</v>
      </c>
      <c r="O211" t="s">
        <v>547</v>
      </c>
    </row>
    <row r="212" spans="1:15">
      <c r="A212" s="5">
        <v>4340961</v>
      </c>
      <c r="B212" s="6" t="s">
        <v>898</v>
      </c>
      <c r="C212" s="6"/>
      <c r="D212" s="6"/>
      <c r="E212" s="6"/>
      <c r="F212">
        <v>3104595704</v>
      </c>
      <c r="I212" s="6" t="s">
        <v>899</v>
      </c>
      <c r="J212" s="6"/>
      <c r="K212" s="6"/>
      <c r="L212" t="e">
        <f>VLOOKUP(M212,#REF!,2,0)</f>
        <v>#REF!</v>
      </c>
      <c r="M212" t="s">
        <v>156</v>
      </c>
      <c r="N212" s="6" t="s">
        <v>900</v>
      </c>
      <c r="O212" t="s">
        <v>547</v>
      </c>
    </row>
    <row r="213" spans="1:15">
      <c r="A213" s="5">
        <v>4346503</v>
      </c>
      <c r="B213" s="6" t="s">
        <v>901</v>
      </c>
      <c r="C213" s="6"/>
      <c r="D213" s="6"/>
      <c r="E213" s="6"/>
      <c r="F213">
        <v>3128345965</v>
      </c>
      <c r="I213" s="6" t="s">
        <v>902</v>
      </c>
      <c r="J213" s="6"/>
      <c r="K213" s="6" t="s">
        <v>2749</v>
      </c>
      <c r="L213" t="e">
        <f>VLOOKUP(M213,#REF!,2,0)</f>
        <v>#REF!</v>
      </c>
      <c r="M213" t="s">
        <v>72</v>
      </c>
      <c r="N213" s="6" t="s">
        <v>738</v>
      </c>
      <c r="O213" t="s">
        <v>6</v>
      </c>
    </row>
    <row r="214" spans="1:15">
      <c r="A214" s="5">
        <v>4453873</v>
      </c>
      <c r="B214" s="6" t="s">
        <v>903</v>
      </c>
      <c r="C214" s="6"/>
      <c r="D214" s="6"/>
      <c r="E214" s="6"/>
      <c r="F214" t="s">
        <v>905</v>
      </c>
      <c r="I214" s="6" t="s">
        <v>904</v>
      </c>
      <c r="J214" s="6"/>
      <c r="K214" s="6"/>
      <c r="L214" t="e">
        <f>VLOOKUP(M214,#REF!,2,0)</f>
        <v>#REF!</v>
      </c>
      <c r="M214" t="s">
        <v>158</v>
      </c>
      <c r="N214" s="6" t="s">
        <v>900</v>
      </c>
      <c r="O214" t="s">
        <v>547</v>
      </c>
    </row>
    <row r="215" spans="1:15">
      <c r="A215" s="5">
        <v>4473819</v>
      </c>
      <c r="B215" s="6" t="s">
        <v>906</v>
      </c>
      <c r="C215" s="6"/>
      <c r="D215" s="6"/>
      <c r="E215" s="6"/>
      <c r="F215">
        <v>3122861954</v>
      </c>
      <c r="I215" s="6" t="s">
        <v>907</v>
      </c>
      <c r="J215" s="6"/>
      <c r="K215" s="6"/>
      <c r="L215" t="e">
        <f>VLOOKUP(M215,#REF!,2,0)</f>
        <v>#REF!</v>
      </c>
      <c r="M215" t="s">
        <v>154</v>
      </c>
      <c r="N215" s="6" t="s">
        <v>900</v>
      </c>
      <c r="O215" t="s">
        <v>547</v>
      </c>
    </row>
    <row r="216" spans="1:15">
      <c r="A216" s="5">
        <v>4611807</v>
      </c>
      <c r="B216" s="6" t="s">
        <v>908</v>
      </c>
      <c r="C216" s="6"/>
      <c r="D216" s="6"/>
      <c r="E216" s="6"/>
      <c r="F216">
        <v>3225982175</v>
      </c>
      <c r="I216" s="6" t="s">
        <v>909</v>
      </c>
      <c r="J216" s="6"/>
      <c r="K216" s="6" t="s">
        <v>2766</v>
      </c>
      <c r="L216" t="e">
        <f>VLOOKUP(M216,#REF!,2,0)</f>
        <v>#REF!</v>
      </c>
      <c r="M216" t="s">
        <v>195</v>
      </c>
      <c r="N216" s="6" t="s">
        <v>910</v>
      </c>
      <c r="O216" t="s">
        <v>547</v>
      </c>
    </row>
    <row r="217" spans="1:15">
      <c r="A217" s="5">
        <v>4731061</v>
      </c>
      <c r="B217" s="6" t="s">
        <v>911</v>
      </c>
      <c r="C217" s="6"/>
      <c r="D217" s="6"/>
      <c r="E217" s="6"/>
      <c r="F217">
        <v>3124634384</v>
      </c>
      <c r="I217" s="6" t="s">
        <v>912</v>
      </c>
      <c r="J217" s="6"/>
      <c r="K217" s="6" t="s">
        <v>2769</v>
      </c>
      <c r="L217" t="e">
        <f>VLOOKUP(M217,#REF!,2,0)</f>
        <v>#REF!</v>
      </c>
      <c r="M217" t="s">
        <v>307</v>
      </c>
      <c r="N217" s="6" t="s">
        <v>913</v>
      </c>
      <c r="O217" t="s">
        <v>468</v>
      </c>
    </row>
    <row r="218" spans="1:15">
      <c r="A218" s="5">
        <v>4920122</v>
      </c>
      <c r="B218" s="6" t="s">
        <v>914</v>
      </c>
      <c r="C218" s="6"/>
      <c r="D218" s="6"/>
      <c r="E218" s="6"/>
      <c r="F218">
        <v>3105678790</v>
      </c>
      <c r="I218" s="6" t="s">
        <v>915</v>
      </c>
      <c r="J218" s="6"/>
      <c r="K218" s="6"/>
      <c r="L218" t="e">
        <f>VLOOKUP(M218,#REF!,2,0)</f>
        <v>#REF!</v>
      </c>
      <c r="M218" t="s">
        <v>266</v>
      </c>
      <c r="N218" s="6" t="s">
        <v>499</v>
      </c>
      <c r="O218" t="s">
        <v>467</v>
      </c>
    </row>
    <row r="219" spans="1:15">
      <c r="A219" s="5">
        <v>5767701</v>
      </c>
      <c r="B219" s="6" t="s">
        <v>916</v>
      </c>
      <c r="C219" s="6"/>
      <c r="D219" s="6"/>
      <c r="E219" s="6"/>
      <c r="F219">
        <v>913429886</v>
      </c>
      <c r="I219" s="6" t="s">
        <v>917</v>
      </c>
      <c r="J219" s="6"/>
      <c r="K219" s="6" t="s">
        <v>2758</v>
      </c>
      <c r="L219" t="e">
        <f>VLOOKUP(M219,#REF!,2,0)</f>
        <v>#REF!</v>
      </c>
      <c r="M219" t="s">
        <v>2351</v>
      </c>
      <c r="N219" s="6" t="s">
        <v>494</v>
      </c>
      <c r="O219" t="s">
        <v>467</v>
      </c>
    </row>
    <row r="220" spans="1:15">
      <c r="A220" s="5">
        <v>5844219</v>
      </c>
      <c r="B220" s="6" t="s">
        <v>918</v>
      </c>
      <c r="C220" s="6"/>
      <c r="D220" s="6"/>
      <c r="E220" s="6"/>
      <c r="F220">
        <v>3212979744</v>
      </c>
      <c r="I220" s="6" t="s">
        <v>919</v>
      </c>
      <c r="J220" s="6"/>
      <c r="K220" s="6"/>
      <c r="L220" t="e">
        <f>VLOOKUP(M220,#REF!,2,0)</f>
        <v>#REF!</v>
      </c>
      <c r="M220" t="s">
        <v>88</v>
      </c>
      <c r="N220" s="6"/>
      <c r="O220" t="s">
        <v>519</v>
      </c>
    </row>
    <row r="221" spans="1:15">
      <c r="A221" s="5">
        <v>5898522</v>
      </c>
      <c r="B221" s="6" t="s">
        <v>920</v>
      </c>
      <c r="C221" s="6"/>
      <c r="D221" s="6"/>
      <c r="E221" s="6"/>
      <c r="F221">
        <v>3114626004</v>
      </c>
      <c r="I221" s="6" t="s">
        <v>921</v>
      </c>
      <c r="J221" s="6"/>
      <c r="K221" s="6" t="s">
        <v>2780</v>
      </c>
      <c r="L221" t="e">
        <f>VLOOKUP(M221,#REF!,2,0)</f>
        <v>#REF!</v>
      </c>
      <c r="M221" t="s">
        <v>427</v>
      </c>
      <c r="N221" s="6" t="s">
        <v>922</v>
      </c>
      <c r="O221" t="s">
        <v>472</v>
      </c>
    </row>
    <row r="222" spans="1:15">
      <c r="A222" s="5">
        <v>6017727</v>
      </c>
      <c r="B222" s="6" t="s">
        <v>923</v>
      </c>
      <c r="C222" s="6"/>
      <c r="D222" s="6"/>
      <c r="E222" s="6"/>
      <c r="F222">
        <v>3178420086</v>
      </c>
      <c r="I222" s="6" t="s">
        <v>924</v>
      </c>
      <c r="J222" s="6"/>
      <c r="K222" s="6" t="s">
        <v>2760</v>
      </c>
      <c r="L222" t="e">
        <f>VLOOKUP(M222,#REF!,2,0)</f>
        <v>#REF!</v>
      </c>
      <c r="M222" t="s">
        <v>2351</v>
      </c>
      <c r="N222" s="6" t="s">
        <v>491</v>
      </c>
      <c r="O222" t="s">
        <v>467</v>
      </c>
    </row>
    <row r="223" spans="1:15">
      <c r="A223" s="5">
        <v>6247572</v>
      </c>
      <c r="B223" s="6" t="s">
        <v>925</v>
      </c>
      <c r="C223" s="6"/>
      <c r="D223" s="6"/>
      <c r="E223" s="6"/>
      <c r="F223">
        <v>3113497892</v>
      </c>
      <c r="I223" s="6" t="s">
        <v>926</v>
      </c>
      <c r="J223" s="6"/>
      <c r="K223" s="6" t="s">
        <v>2766</v>
      </c>
      <c r="L223" t="e">
        <f>VLOOKUP(M223,#REF!,2,0)</f>
        <v>#REF!</v>
      </c>
      <c r="M223" t="s">
        <v>428</v>
      </c>
      <c r="N223" s="6" t="s">
        <v>910</v>
      </c>
      <c r="O223" t="s">
        <v>547</v>
      </c>
    </row>
    <row r="224" spans="1:15">
      <c r="A224" s="5">
        <v>6247862</v>
      </c>
      <c r="B224" s="6" t="s">
        <v>928</v>
      </c>
      <c r="C224" s="6"/>
      <c r="D224" s="6"/>
      <c r="E224" s="6"/>
      <c r="F224">
        <v>3173656016</v>
      </c>
      <c r="I224" s="6" t="s">
        <v>929</v>
      </c>
      <c r="J224" s="6"/>
      <c r="K224" s="6" t="s">
        <v>2766</v>
      </c>
      <c r="L224" t="e">
        <f>VLOOKUP(M224,#REF!,2,0)</f>
        <v>#REF!</v>
      </c>
      <c r="M224" t="s">
        <v>435</v>
      </c>
      <c r="N224" s="6" t="s">
        <v>910</v>
      </c>
      <c r="O224" t="s">
        <v>547</v>
      </c>
    </row>
    <row r="225" spans="1:15">
      <c r="A225" s="5">
        <v>6248662</v>
      </c>
      <c r="B225" s="6" t="s">
        <v>930</v>
      </c>
      <c r="C225" s="6"/>
      <c r="D225" s="6"/>
      <c r="E225" s="6"/>
      <c r="F225">
        <v>3128014775</v>
      </c>
      <c r="I225" s="6" t="s">
        <v>931</v>
      </c>
      <c r="J225" s="6"/>
      <c r="K225" s="6" t="s">
        <v>2766</v>
      </c>
      <c r="L225" t="e">
        <f>VLOOKUP(M225,#REF!,2,0)</f>
        <v>#REF!</v>
      </c>
      <c r="M225" t="s">
        <v>435</v>
      </c>
      <c r="N225" s="6" t="s">
        <v>910</v>
      </c>
      <c r="O225" t="s">
        <v>547</v>
      </c>
    </row>
    <row r="226" spans="1:15">
      <c r="A226" s="5">
        <v>6268622</v>
      </c>
      <c r="B226" s="6" t="s">
        <v>932</v>
      </c>
      <c r="C226" s="6"/>
      <c r="D226" s="6"/>
      <c r="E226" s="6"/>
      <c r="F226">
        <v>3157017566</v>
      </c>
      <c r="I226" s="6" t="s">
        <v>933</v>
      </c>
      <c r="J226" s="6"/>
      <c r="K226" s="6" t="s">
        <v>2766</v>
      </c>
      <c r="L226" t="e">
        <f>VLOOKUP(M226,#REF!,2,0)</f>
        <v>#REF!</v>
      </c>
      <c r="M226" t="s">
        <v>2866</v>
      </c>
      <c r="N226" s="6" t="s">
        <v>910</v>
      </c>
      <c r="O226" t="s">
        <v>547</v>
      </c>
    </row>
    <row r="227" spans="1:15">
      <c r="A227" s="5">
        <v>6318177</v>
      </c>
      <c r="B227" s="6" t="s">
        <v>934</v>
      </c>
      <c r="C227" s="6"/>
      <c r="D227" s="6"/>
      <c r="E227" s="6"/>
      <c r="F227">
        <v>3147993944</v>
      </c>
      <c r="I227" s="6" t="s">
        <v>935</v>
      </c>
      <c r="J227" s="6"/>
      <c r="K227" s="6" t="s">
        <v>2766</v>
      </c>
      <c r="L227" t="e">
        <f>VLOOKUP(M227,#REF!,2,0)</f>
        <v>#REF!</v>
      </c>
      <c r="M227" t="s">
        <v>2545</v>
      </c>
      <c r="N227" s="6" t="s">
        <v>910</v>
      </c>
      <c r="O227" t="s">
        <v>547</v>
      </c>
    </row>
    <row r="228" spans="1:15">
      <c r="A228" s="5">
        <v>6342159</v>
      </c>
      <c r="B228" s="6" t="s">
        <v>936</v>
      </c>
      <c r="C228" s="6"/>
      <c r="D228" s="6"/>
      <c r="E228" s="6"/>
      <c r="F228">
        <v>3108219704</v>
      </c>
      <c r="I228" s="6" t="s">
        <v>937</v>
      </c>
      <c r="J228" s="6"/>
      <c r="K228" s="6" t="s">
        <v>2766</v>
      </c>
      <c r="L228" t="e">
        <f>VLOOKUP(M228,#REF!,2,0)</f>
        <v>#REF!</v>
      </c>
      <c r="M228" t="s">
        <v>441</v>
      </c>
      <c r="N228" s="6" t="s">
        <v>910</v>
      </c>
      <c r="O228" t="s">
        <v>547</v>
      </c>
    </row>
    <row r="229" spans="1:15">
      <c r="A229" s="5">
        <v>6423266</v>
      </c>
      <c r="B229" s="6" t="s">
        <v>938</v>
      </c>
      <c r="C229" s="6"/>
      <c r="D229" s="6"/>
      <c r="E229" s="6"/>
      <c r="F229">
        <v>3113558690</v>
      </c>
      <c r="I229" s="6" t="s">
        <v>939</v>
      </c>
      <c r="J229" s="6"/>
      <c r="K229" s="6" t="s">
        <v>2766</v>
      </c>
      <c r="L229" t="e">
        <f>VLOOKUP(M229,#REF!,2,0)</f>
        <v>#REF!</v>
      </c>
      <c r="M229" t="s">
        <v>451</v>
      </c>
      <c r="N229" s="6" t="s">
        <v>910</v>
      </c>
      <c r="O229" t="s">
        <v>547</v>
      </c>
    </row>
    <row r="230" spans="1:15">
      <c r="A230" s="5">
        <v>6423282</v>
      </c>
      <c r="B230" s="6" t="s">
        <v>940</v>
      </c>
      <c r="C230" s="6"/>
      <c r="D230" s="6"/>
      <c r="E230" s="6"/>
      <c r="F230">
        <v>3176488819</v>
      </c>
      <c r="I230" s="6" t="s">
        <v>941</v>
      </c>
      <c r="J230" s="6"/>
      <c r="K230" s="6" t="s">
        <v>2766</v>
      </c>
      <c r="L230" t="e">
        <f>VLOOKUP(M230,#REF!,2,0)</f>
        <v>#REF!</v>
      </c>
      <c r="M230" t="s">
        <v>451</v>
      </c>
      <c r="N230" s="6" t="s">
        <v>910</v>
      </c>
      <c r="O230" t="s">
        <v>547</v>
      </c>
    </row>
    <row r="231" spans="1:15">
      <c r="A231" s="5">
        <v>6436394</v>
      </c>
      <c r="B231" s="6" t="s">
        <v>942</v>
      </c>
      <c r="C231" s="6"/>
      <c r="D231" s="6"/>
      <c r="E231" s="6"/>
      <c r="F231">
        <v>3176435047</v>
      </c>
      <c r="I231" s="6" t="s">
        <v>943</v>
      </c>
      <c r="J231" s="6"/>
      <c r="K231" s="6" t="s">
        <v>2763</v>
      </c>
      <c r="L231" t="e">
        <f>VLOOKUP(M231,#REF!,2,0)</f>
        <v>#REF!</v>
      </c>
      <c r="M231" t="s">
        <v>2365</v>
      </c>
      <c r="N231" s="6" t="s">
        <v>944</v>
      </c>
      <c r="O231" t="s">
        <v>547</v>
      </c>
    </row>
    <row r="232" spans="1:15">
      <c r="A232" s="5">
        <v>6445660</v>
      </c>
      <c r="B232" s="6" t="s">
        <v>945</v>
      </c>
      <c r="C232" s="6"/>
      <c r="D232" s="6"/>
      <c r="E232" s="6"/>
      <c r="F232">
        <v>948206726</v>
      </c>
      <c r="I232" s="6" t="s">
        <v>946</v>
      </c>
      <c r="J232" s="6"/>
      <c r="K232" s="6" t="s">
        <v>2748</v>
      </c>
      <c r="L232" t="e">
        <f>VLOOKUP(M232,#REF!,2,0)</f>
        <v>#REF!</v>
      </c>
      <c r="M232" t="s">
        <v>44</v>
      </c>
      <c r="N232" s="6" t="s">
        <v>735</v>
      </c>
      <c r="O232" t="s">
        <v>6</v>
      </c>
    </row>
    <row r="233" spans="1:15">
      <c r="A233" s="5">
        <v>6497180</v>
      </c>
      <c r="B233" s="6" t="s">
        <v>947</v>
      </c>
      <c r="C233" s="6"/>
      <c r="D233" s="6"/>
      <c r="E233" s="6"/>
      <c r="F233">
        <v>924431526</v>
      </c>
      <c r="I233" s="6" t="s">
        <v>948</v>
      </c>
      <c r="J233" s="6"/>
      <c r="K233" s="6" t="s">
        <v>2766</v>
      </c>
      <c r="L233" t="e">
        <f>VLOOKUP(M233,#REF!,2,0)</f>
        <v>#REF!</v>
      </c>
      <c r="M233" t="s">
        <v>428</v>
      </c>
      <c r="N233" s="6" t="s">
        <v>910</v>
      </c>
      <c r="O233" t="s">
        <v>547</v>
      </c>
    </row>
    <row r="234" spans="1:15">
      <c r="A234" s="5">
        <v>6743676</v>
      </c>
      <c r="B234" s="6" t="s">
        <v>949</v>
      </c>
      <c r="C234" s="6"/>
      <c r="D234" s="6"/>
      <c r="E234" s="6"/>
      <c r="F234">
        <v>3203487203</v>
      </c>
      <c r="I234" s="6" t="s">
        <v>950</v>
      </c>
      <c r="J234" s="6"/>
      <c r="K234" s="6"/>
      <c r="L234" t="e">
        <f>VLOOKUP(M234,#REF!,2,0)</f>
        <v>#REF!</v>
      </c>
      <c r="M234" t="s">
        <v>153</v>
      </c>
      <c r="N234" s="6" t="s">
        <v>518</v>
      </c>
      <c r="O234" t="s">
        <v>519</v>
      </c>
    </row>
    <row r="235" spans="1:15">
      <c r="A235" s="5">
        <v>6744099</v>
      </c>
      <c r="B235" s="6" t="s">
        <v>951</v>
      </c>
      <c r="C235" s="6"/>
      <c r="D235" s="6"/>
      <c r="E235" s="6"/>
      <c r="F235">
        <v>987368354</v>
      </c>
      <c r="I235" s="6" t="s">
        <v>952</v>
      </c>
      <c r="J235" s="6"/>
      <c r="K235" s="6" t="s">
        <v>2753</v>
      </c>
      <c r="L235" t="e">
        <f>VLOOKUP(M235,#REF!,2,0)</f>
        <v>#REF!</v>
      </c>
      <c r="M235" t="s">
        <v>149</v>
      </c>
      <c r="N235" s="6" t="s">
        <v>543</v>
      </c>
      <c r="O235" t="s">
        <v>519</v>
      </c>
    </row>
    <row r="236" spans="1:15">
      <c r="A236" s="5">
        <v>6745159</v>
      </c>
      <c r="B236" s="6" t="s">
        <v>953</v>
      </c>
      <c r="C236" s="6"/>
      <c r="D236" s="6"/>
      <c r="E236" s="6"/>
      <c r="F236">
        <v>7403661</v>
      </c>
      <c r="I236" s="6" t="s">
        <v>954</v>
      </c>
      <c r="J236" s="6"/>
      <c r="K236" s="6" t="s">
        <v>2753</v>
      </c>
      <c r="L236" t="e">
        <f>VLOOKUP(M236,#REF!,2,0)</f>
        <v>#REF!</v>
      </c>
      <c r="M236" t="s">
        <v>2478</v>
      </c>
      <c r="N236" s="6" t="s">
        <v>543</v>
      </c>
      <c r="O236" t="s">
        <v>519</v>
      </c>
    </row>
    <row r="237" spans="1:15">
      <c r="A237" s="5">
        <v>6747705</v>
      </c>
      <c r="B237" s="6" t="s">
        <v>955</v>
      </c>
      <c r="C237" s="6"/>
      <c r="D237" s="6"/>
      <c r="E237" s="6"/>
      <c r="F237">
        <v>987404871</v>
      </c>
      <c r="I237" s="6" t="s">
        <v>956</v>
      </c>
      <c r="J237" s="6"/>
      <c r="K237" s="6" t="s">
        <v>2753</v>
      </c>
      <c r="L237" t="e">
        <f>VLOOKUP(M237,#REF!,2,0)</f>
        <v>#REF!</v>
      </c>
      <c r="M237" t="s">
        <v>88</v>
      </c>
      <c r="N237" s="6" t="s">
        <v>543</v>
      </c>
      <c r="O237" t="s">
        <v>519</v>
      </c>
    </row>
    <row r="238" spans="1:15">
      <c r="A238" s="5">
        <v>6748866</v>
      </c>
      <c r="B238" s="6" t="s">
        <v>957</v>
      </c>
      <c r="C238" s="6"/>
      <c r="D238" s="6"/>
      <c r="E238" s="6"/>
      <c r="F238">
        <v>7366430</v>
      </c>
      <c r="I238" s="6" t="s">
        <v>958</v>
      </c>
      <c r="J238" s="6"/>
      <c r="K238" s="6" t="s">
        <v>2753</v>
      </c>
      <c r="L238" t="e">
        <f>VLOOKUP(M238,#REF!,2,0)</f>
        <v>#REF!</v>
      </c>
      <c r="M238" t="s">
        <v>88</v>
      </c>
      <c r="N238" s="6" t="s">
        <v>543</v>
      </c>
      <c r="O238" t="s">
        <v>519</v>
      </c>
    </row>
    <row r="239" spans="1:15">
      <c r="A239" s="5">
        <v>6748999</v>
      </c>
      <c r="B239" s="6" t="s">
        <v>959</v>
      </c>
      <c r="C239" s="6"/>
      <c r="D239" s="6"/>
      <c r="E239" s="6"/>
      <c r="F239">
        <v>3144280130</v>
      </c>
      <c r="I239" s="6" t="s">
        <v>960</v>
      </c>
      <c r="J239" s="6"/>
      <c r="K239" s="6"/>
      <c r="L239" t="e">
        <f>VLOOKUP(M239,#REF!,2,0)</f>
        <v>#REF!</v>
      </c>
      <c r="M239" t="s">
        <v>2469</v>
      </c>
      <c r="N239" s="6" t="s">
        <v>518</v>
      </c>
      <c r="O239" t="s">
        <v>519</v>
      </c>
    </row>
    <row r="240" spans="1:15">
      <c r="A240" s="5">
        <v>6751354</v>
      </c>
      <c r="B240" s="6" t="s">
        <v>961</v>
      </c>
      <c r="C240" s="6"/>
      <c r="D240" s="6"/>
      <c r="E240" s="6"/>
      <c r="F240">
        <v>3125051734</v>
      </c>
      <c r="I240" s="6" t="s">
        <v>962</v>
      </c>
      <c r="J240" s="6"/>
      <c r="K240" s="6"/>
      <c r="L240" t="e">
        <f>VLOOKUP(M240,#REF!,2,0)</f>
        <v>#REF!</v>
      </c>
      <c r="M240" t="s">
        <v>2469</v>
      </c>
      <c r="N240" s="6" t="s">
        <v>518</v>
      </c>
      <c r="O240" t="s">
        <v>519</v>
      </c>
    </row>
    <row r="241" spans="1:15">
      <c r="A241" s="5">
        <v>6751649</v>
      </c>
      <c r="B241" s="6" t="s">
        <v>963</v>
      </c>
      <c r="C241" s="6"/>
      <c r="D241" s="6"/>
      <c r="E241" s="6"/>
      <c r="F241">
        <v>3142964409</v>
      </c>
      <c r="I241" s="6" t="s">
        <v>964</v>
      </c>
      <c r="J241" s="6"/>
      <c r="K241" s="6" t="s">
        <v>2753</v>
      </c>
      <c r="L241" t="e">
        <f>VLOOKUP(M241,#REF!,2,0)</f>
        <v>#REF!</v>
      </c>
      <c r="M241" t="s">
        <v>153</v>
      </c>
      <c r="N241" s="6" t="s">
        <v>543</v>
      </c>
      <c r="O241" t="s">
        <v>519</v>
      </c>
    </row>
    <row r="242" spans="1:15">
      <c r="A242" s="5">
        <v>6757088</v>
      </c>
      <c r="B242" s="6" t="s">
        <v>965</v>
      </c>
      <c r="C242" s="6"/>
      <c r="D242" s="6"/>
      <c r="E242" s="6"/>
      <c r="F242">
        <v>3114759424</v>
      </c>
      <c r="I242" s="6" t="s">
        <v>966</v>
      </c>
      <c r="J242" s="6"/>
      <c r="K242" s="6"/>
      <c r="L242" t="e">
        <f>VLOOKUP(M242,#REF!,2,0)</f>
        <v>#REF!</v>
      </c>
      <c r="M242" t="s">
        <v>88</v>
      </c>
      <c r="N242" s="6" t="s">
        <v>518</v>
      </c>
      <c r="O242" t="s">
        <v>519</v>
      </c>
    </row>
    <row r="243" spans="1:15">
      <c r="A243" s="5">
        <v>6757382</v>
      </c>
      <c r="B243" s="6" t="s">
        <v>967</v>
      </c>
      <c r="C243" s="6"/>
      <c r="D243" s="6"/>
      <c r="E243" s="6"/>
      <c r="F243">
        <v>3102522454</v>
      </c>
      <c r="I243" s="6" t="s">
        <v>968</v>
      </c>
      <c r="J243" s="6"/>
      <c r="K243" s="6"/>
      <c r="L243" t="e">
        <f>VLOOKUP(M243,#REF!,2,0)</f>
        <v>#REF!</v>
      </c>
      <c r="M243" t="s">
        <v>88</v>
      </c>
      <c r="N243" s="6" t="s">
        <v>518</v>
      </c>
      <c r="O243" t="s">
        <v>519</v>
      </c>
    </row>
    <row r="244" spans="1:15">
      <c r="A244" s="5">
        <v>6759027</v>
      </c>
      <c r="B244" s="6" t="s">
        <v>969</v>
      </c>
      <c r="C244" s="6"/>
      <c r="D244" s="6"/>
      <c r="E244" s="6"/>
      <c r="F244">
        <v>3112402237</v>
      </c>
      <c r="I244" s="6" t="s">
        <v>970</v>
      </c>
      <c r="J244" s="6"/>
      <c r="K244" s="6"/>
      <c r="L244" t="e">
        <f>VLOOKUP(M244,#REF!,2,0)</f>
        <v>#REF!</v>
      </c>
      <c r="M244" t="s">
        <v>128</v>
      </c>
      <c r="N244" s="6" t="s">
        <v>518</v>
      </c>
      <c r="O244" t="s">
        <v>519</v>
      </c>
    </row>
    <row r="245" spans="1:15">
      <c r="A245" s="5">
        <v>6760577</v>
      </c>
      <c r="B245" s="6" t="s">
        <v>971</v>
      </c>
      <c r="C245" s="6"/>
      <c r="D245" s="6"/>
      <c r="E245" s="6"/>
      <c r="F245">
        <v>7424853</v>
      </c>
      <c r="I245" s="6" t="s">
        <v>972</v>
      </c>
      <c r="J245" s="6"/>
      <c r="K245" s="6" t="s">
        <v>2753</v>
      </c>
      <c r="L245" t="e">
        <f>VLOOKUP(M245,#REF!,2,0)</f>
        <v>#REF!</v>
      </c>
      <c r="M245" t="s">
        <v>88</v>
      </c>
      <c r="N245" s="6" t="s">
        <v>543</v>
      </c>
      <c r="O245" t="s">
        <v>519</v>
      </c>
    </row>
    <row r="246" spans="1:15">
      <c r="A246" s="5">
        <v>6760834</v>
      </c>
      <c r="B246" s="6" t="s">
        <v>973</v>
      </c>
      <c r="C246" s="6"/>
      <c r="D246" s="6"/>
      <c r="E246" s="6"/>
      <c r="F246">
        <v>3115213458</v>
      </c>
      <c r="I246" s="6" t="s">
        <v>974</v>
      </c>
      <c r="J246" s="6"/>
      <c r="K246" s="6" t="s">
        <v>2753</v>
      </c>
      <c r="L246" t="e">
        <f>VLOOKUP(M246,#REF!,2,0)</f>
        <v>#REF!</v>
      </c>
      <c r="M246" t="s">
        <v>2458</v>
      </c>
      <c r="N246" s="6" t="s">
        <v>543</v>
      </c>
      <c r="O246" t="s">
        <v>519</v>
      </c>
    </row>
    <row r="247" spans="1:15">
      <c r="A247" s="5">
        <v>6761113</v>
      </c>
      <c r="B247" s="6" t="s">
        <v>975</v>
      </c>
      <c r="C247" s="6"/>
      <c r="D247" s="6"/>
      <c r="E247" s="6"/>
      <c r="F247">
        <v>3123063334</v>
      </c>
      <c r="I247" s="6" t="s">
        <v>976</v>
      </c>
      <c r="J247" s="6"/>
      <c r="K247" s="6" t="s">
        <v>2753</v>
      </c>
      <c r="L247" t="e">
        <f>VLOOKUP(M247,#REF!,2,0)</f>
        <v>#REF!</v>
      </c>
      <c r="M247" t="s">
        <v>152</v>
      </c>
      <c r="N247" s="6" t="s">
        <v>543</v>
      </c>
      <c r="O247" t="s">
        <v>519</v>
      </c>
    </row>
    <row r="248" spans="1:15">
      <c r="A248" s="5">
        <v>6761856</v>
      </c>
      <c r="B248" s="6" t="s">
        <v>977</v>
      </c>
      <c r="C248" s="6"/>
      <c r="D248" s="6"/>
      <c r="E248" s="6"/>
      <c r="F248">
        <v>3102544196</v>
      </c>
      <c r="I248" s="6" t="s">
        <v>978</v>
      </c>
      <c r="J248" s="6"/>
      <c r="K248" s="6"/>
      <c r="L248" t="e">
        <f>VLOOKUP(M248,#REF!,2,0)</f>
        <v>#REF!</v>
      </c>
      <c r="M248" t="s">
        <v>107</v>
      </c>
      <c r="N248" s="6" t="s">
        <v>518</v>
      </c>
      <c r="O248" t="s">
        <v>519</v>
      </c>
    </row>
    <row r="249" spans="1:15">
      <c r="A249" s="5">
        <v>6762373</v>
      </c>
      <c r="B249" s="6" t="s">
        <v>979</v>
      </c>
      <c r="C249" s="6"/>
      <c r="D249" s="6"/>
      <c r="E249" s="6"/>
      <c r="F249">
        <v>3142114906</v>
      </c>
      <c r="I249" s="6" t="s">
        <v>980</v>
      </c>
      <c r="J249" s="6"/>
      <c r="K249" s="6"/>
      <c r="L249" t="e">
        <f>VLOOKUP(M249,#REF!,2,0)</f>
        <v>#REF!</v>
      </c>
      <c r="M249" t="s">
        <v>147</v>
      </c>
      <c r="N249" s="6" t="s">
        <v>518</v>
      </c>
      <c r="O249" t="s">
        <v>519</v>
      </c>
    </row>
    <row r="250" spans="1:15">
      <c r="A250" s="5">
        <v>6763130</v>
      </c>
      <c r="B250" s="6" t="s">
        <v>981</v>
      </c>
      <c r="C250" s="6"/>
      <c r="D250" s="6"/>
      <c r="E250" s="6"/>
      <c r="F250">
        <v>912923109</v>
      </c>
      <c r="I250" s="6" t="s">
        <v>982</v>
      </c>
      <c r="J250" s="6"/>
      <c r="K250" s="6" t="s">
        <v>2760</v>
      </c>
      <c r="L250" t="e">
        <f>VLOOKUP(M250,#REF!,2,0)</f>
        <v>#REF!</v>
      </c>
      <c r="M250" t="s">
        <v>2351</v>
      </c>
      <c r="N250" s="6" t="s">
        <v>491</v>
      </c>
      <c r="O250" t="s">
        <v>467</v>
      </c>
    </row>
    <row r="251" spans="1:15">
      <c r="A251" s="5">
        <v>6764643</v>
      </c>
      <c r="B251" s="6" t="s">
        <v>983</v>
      </c>
      <c r="C251" s="6"/>
      <c r="D251" s="6"/>
      <c r="E251" s="6"/>
      <c r="F251">
        <v>3153166777</v>
      </c>
      <c r="I251" s="6" t="s">
        <v>984</v>
      </c>
      <c r="J251" s="6"/>
      <c r="K251" s="6" t="s">
        <v>2753</v>
      </c>
      <c r="L251" t="e">
        <f>VLOOKUP(M251,#REF!,2,0)</f>
        <v>#REF!</v>
      </c>
      <c r="M251" t="s">
        <v>2469</v>
      </c>
      <c r="N251" s="6" t="s">
        <v>543</v>
      </c>
      <c r="O251" t="s">
        <v>519</v>
      </c>
    </row>
    <row r="252" spans="1:15">
      <c r="A252" s="5">
        <v>6765251</v>
      </c>
      <c r="B252" s="6" t="s">
        <v>985</v>
      </c>
      <c r="C252" s="6"/>
      <c r="D252" s="6"/>
      <c r="E252" s="6"/>
      <c r="F252">
        <v>3133392599</v>
      </c>
      <c r="I252" s="6" t="s">
        <v>986</v>
      </c>
      <c r="J252" s="6"/>
      <c r="K252" s="6"/>
      <c r="L252" t="e">
        <f>VLOOKUP(M252,#REF!,2,0)</f>
        <v>#REF!</v>
      </c>
      <c r="M252" t="s">
        <v>88</v>
      </c>
      <c r="N252" s="6" t="s">
        <v>518</v>
      </c>
      <c r="O252" t="s">
        <v>519</v>
      </c>
    </row>
    <row r="253" spans="1:15">
      <c r="A253" s="5">
        <v>6767771</v>
      </c>
      <c r="B253" s="6" t="s">
        <v>987</v>
      </c>
      <c r="C253" s="6"/>
      <c r="D253" s="6"/>
      <c r="E253" s="6"/>
      <c r="F253">
        <v>987402663</v>
      </c>
      <c r="I253" s="6" t="s">
        <v>988</v>
      </c>
      <c r="J253" s="6"/>
      <c r="K253" s="6"/>
      <c r="L253" t="e">
        <f>VLOOKUP(M253,#REF!,2,0)</f>
        <v>#REF!</v>
      </c>
      <c r="M253" t="s">
        <v>88</v>
      </c>
      <c r="N253" s="6" t="s">
        <v>518</v>
      </c>
      <c r="O253" t="s">
        <v>519</v>
      </c>
    </row>
    <row r="254" spans="1:15">
      <c r="A254" s="5">
        <v>6768358</v>
      </c>
      <c r="B254" s="6" t="s">
        <v>989</v>
      </c>
      <c r="C254" s="6"/>
      <c r="D254" s="6"/>
      <c r="E254" s="6"/>
      <c r="F254">
        <v>3124038935</v>
      </c>
      <c r="I254" s="6" t="s">
        <v>990</v>
      </c>
      <c r="J254" s="6"/>
      <c r="K254" s="6"/>
      <c r="L254" t="e">
        <f>VLOOKUP(M254,#REF!,2,0)</f>
        <v>#REF!</v>
      </c>
      <c r="M254" t="s">
        <v>2469</v>
      </c>
      <c r="N254" s="6" t="s">
        <v>518</v>
      </c>
      <c r="O254" t="s">
        <v>519</v>
      </c>
    </row>
    <row r="255" spans="1:15">
      <c r="A255" s="5">
        <v>6769268</v>
      </c>
      <c r="B255" s="6" t="s">
        <v>991</v>
      </c>
      <c r="C255" s="6"/>
      <c r="D255" s="6"/>
      <c r="E255" s="6"/>
      <c r="F255">
        <v>3102805178</v>
      </c>
      <c r="I255" s="6" t="s">
        <v>992</v>
      </c>
      <c r="J255" s="6"/>
      <c r="K255" s="6"/>
      <c r="L255" t="e">
        <f>VLOOKUP(M255,#REF!,2,0)</f>
        <v>#REF!</v>
      </c>
      <c r="M255" t="s">
        <v>153</v>
      </c>
      <c r="N255" s="6" t="s">
        <v>499</v>
      </c>
      <c r="O255" t="s">
        <v>519</v>
      </c>
    </row>
    <row r="256" spans="1:15">
      <c r="A256" s="5">
        <v>6769915</v>
      </c>
      <c r="B256" s="6" t="s">
        <v>993</v>
      </c>
      <c r="C256" s="6"/>
      <c r="D256" s="6"/>
      <c r="E256" s="6"/>
      <c r="F256">
        <v>3108003430</v>
      </c>
      <c r="I256" s="6" t="s">
        <v>994</v>
      </c>
      <c r="J256" s="6"/>
      <c r="K256" s="6"/>
      <c r="L256" t="e">
        <f>VLOOKUP(M256,#REF!,2,0)</f>
        <v>#REF!</v>
      </c>
      <c r="M256" t="s">
        <v>88</v>
      </c>
      <c r="N256" s="6"/>
      <c r="O256" t="s">
        <v>519</v>
      </c>
    </row>
    <row r="257" spans="1:15">
      <c r="A257" s="5">
        <v>6771603</v>
      </c>
      <c r="B257" s="6" t="s">
        <v>995</v>
      </c>
      <c r="C257" s="6"/>
      <c r="D257" s="6"/>
      <c r="E257" s="6"/>
      <c r="F257">
        <v>3125342081</v>
      </c>
      <c r="I257" s="6" t="s">
        <v>996</v>
      </c>
      <c r="J257" s="6"/>
      <c r="K257" s="6"/>
      <c r="L257" t="e">
        <f>VLOOKUP(M257,#REF!,2,0)</f>
        <v>#REF!</v>
      </c>
      <c r="M257" t="s">
        <v>88</v>
      </c>
      <c r="N257" s="6" t="s">
        <v>518</v>
      </c>
      <c r="O257" t="s">
        <v>519</v>
      </c>
    </row>
    <row r="258" spans="1:15">
      <c r="A258" s="5">
        <v>6775268</v>
      </c>
      <c r="B258" s="6" t="s">
        <v>997</v>
      </c>
      <c r="C258" s="6"/>
      <c r="D258" s="6"/>
      <c r="E258" s="6"/>
      <c r="F258">
        <v>3105554166</v>
      </c>
      <c r="I258" s="6" t="s">
        <v>998</v>
      </c>
      <c r="J258" s="6"/>
      <c r="K258" s="6" t="s">
        <v>2753</v>
      </c>
      <c r="L258" t="e">
        <f>VLOOKUP(M258,#REF!,2,0)</f>
        <v>#REF!</v>
      </c>
      <c r="M258" t="s">
        <v>2436</v>
      </c>
      <c r="N258" s="6" t="s">
        <v>543</v>
      </c>
      <c r="O258" t="s">
        <v>519</v>
      </c>
    </row>
    <row r="259" spans="1:15">
      <c r="A259" s="5">
        <v>6776949</v>
      </c>
      <c r="B259" s="6" t="s">
        <v>999</v>
      </c>
      <c r="C259" s="6"/>
      <c r="D259" s="6"/>
      <c r="E259" s="6"/>
      <c r="F259">
        <v>3167698562</v>
      </c>
      <c r="I259" s="6" t="s">
        <v>968</v>
      </c>
      <c r="J259" s="6"/>
      <c r="K259" s="6"/>
      <c r="L259" t="e">
        <f>VLOOKUP(M259,#REF!,2,0)</f>
        <v>#REF!</v>
      </c>
      <c r="M259" t="s">
        <v>88</v>
      </c>
      <c r="N259" s="6" t="s">
        <v>518</v>
      </c>
      <c r="O259" t="s">
        <v>519</v>
      </c>
    </row>
    <row r="260" spans="1:15">
      <c r="A260" s="5">
        <v>7120221</v>
      </c>
      <c r="B260" s="6" t="s">
        <v>1000</v>
      </c>
      <c r="C260" s="6"/>
      <c r="D260" s="6"/>
      <c r="E260" s="6"/>
      <c r="F260">
        <v>3204197451</v>
      </c>
      <c r="I260" s="6" t="s">
        <v>1001</v>
      </c>
      <c r="J260" s="6"/>
      <c r="K260" s="6" t="s">
        <v>2753</v>
      </c>
      <c r="L260" t="e">
        <f>VLOOKUP(M260,#REF!,2,0)</f>
        <v>#REF!</v>
      </c>
      <c r="M260" t="s">
        <v>2436</v>
      </c>
      <c r="N260" s="6" t="s">
        <v>543</v>
      </c>
      <c r="O260" t="s">
        <v>519</v>
      </c>
    </row>
    <row r="261" spans="1:15">
      <c r="A261" s="5">
        <v>7124528</v>
      </c>
      <c r="B261" s="6" t="s">
        <v>1002</v>
      </c>
      <c r="C261" s="6"/>
      <c r="D261" s="6"/>
      <c r="E261" s="6"/>
      <c r="F261">
        <v>3133972477</v>
      </c>
      <c r="I261" s="6" t="s">
        <v>1003</v>
      </c>
      <c r="J261" s="6"/>
      <c r="K261" s="6" t="s">
        <v>2753</v>
      </c>
      <c r="L261" t="e">
        <f>VLOOKUP(M261,#REF!,2,0)</f>
        <v>#REF!</v>
      </c>
      <c r="M261" t="s">
        <v>2471</v>
      </c>
      <c r="N261" s="6" t="s">
        <v>543</v>
      </c>
      <c r="O261" t="s">
        <v>519</v>
      </c>
    </row>
    <row r="262" spans="1:15">
      <c r="A262" s="5">
        <v>7125088</v>
      </c>
      <c r="B262" s="6" t="s">
        <v>1004</v>
      </c>
      <c r="C262" s="6"/>
      <c r="D262" s="6"/>
      <c r="E262" s="6"/>
      <c r="F262">
        <v>3202913122</v>
      </c>
      <c r="I262" s="6" t="s">
        <v>530</v>
      </c>
      <c r="J262" s="6"/>
      <c r="K262" s="6"/>
      <c r="L262" t="e">
        <f>VLOOKUP(M262,#REF!,2,0)</f>
        <v>#REF!</v>
      </c>
      <c r="M262" t="s">
        <v>90</v>
      </c>
      <c r="N262" s="6" t="s">
        <v>518</v>
      </c>
      <c r="O262" t="s">
        <v>519</v>
      </c>
    </row>
    <row r="263" spans="1:15">
      <c r="A263" s="5">
        <v>7125187</v>
      </c>
      <c r="B263" s="6" t="s">
        <v>1005</v>
      </c>
      <c r="C263" s="6"/>
      <c r="D263" s="6"/>
      <c r="E263" s="6"/>
      <c r="F263">
        <v>3106804924</v>
      </c>
      <c r="I263" s="6" t="s">
        <v>1006</v>
      </c>
      <c r="J263" s="6"/>
      <c r="K263" s="6"/>
      <c r="L263" t="e">
        <f>VLOOKUP(M263,#REF!,2,0)</f>
        <v>#REF!</v>
      </c>
      <c r="M263" t="s">
        <v>90</v>
      </c>
      <c r="N263" s="6" t="s">
        <v>518</v>
      </c>
      <c r="O263" t="s">
        <v>519</v>
      </c>
    </row>
    <row r="264" spans="1:15">
      <c r="A264" s="5">
        <v>7125355</v>
      </c>
      <c r="B264" s="6" t="s">
        <v>1007</v>
      </c>
      <c r="C264" s="6"/>
      <c r="D264" s="6"/>
      <c r="E264" s="6"/>
      <c r="F264">
        <v>3108858394</v>
      </c>
      <c r="I264" s="6" t="s">
        <v>1008</v>
      </c>
      <c r="J264" s="6"/>
      <c r="K264" s="6"/>
      <c r="L264" t="e">
        <f>VLOOKUP(M264,#REF!,2,0)</f>
        <v>#REF!</v>
      </c>
      <c r="M264" t="s">
        <v>90</v>
      </c>
      <c r="N264" s="6" t="s">
        <v>518</v>
      </c>
      <c r="O264" t="s">
        <v>519</v>
      </c>
    </row>
    <row r="265" spans="1:15">
      <c r="A265" s="5">
        <v>7125392</v>
      </c>
      <c r="B265" s="6" t="s">
        <v>1009</v>
      </c>
      <c r="C265" s="6"/>
      <c r="D265" s="6"/>
      <c r="E265" s="6"/>
      <c r="F265">
        <v>3114697581</v>
      </c>
      <c r="I265" s="6" t="s">
        <v>1010</v>
      </c>
      <c r="J265" s="6"/>
      <c r="K265" s="6"/>
      <c r="L265" t="e">
        <f>VLOOKUP(M265,#REF!,2,0)</f>
        <v>#REF!</v>
      </c>
      <c r="M265" t="s">
        <v>90</v>
      </c>
      <c r="N265" s="6" t="s">
        <v>518</v>
      </c>
      <c r="O265" t="s">
        <v>519</v>
      </c>
    </row>
    <row r="266" spans="1:15">
      <c r="A266" s="5">
        <v>7125403</v>
      </c>
      <c r="B266" s="6" t="s">
        <v>1011</v>
      </c>
      <c r="C266" s="6"/>
      <c r="D266" s="6"/>
      <c r="E266" s="6"/>
      <c r="F266">
        <v>3115419472</v>
      </c>
      <c r="I266" s="6" t="s">
        <v>530</v>
      </c>
      <c r="J266" s="6"/>
      <c r="K266" s="6"/>
      <c r="L266" t="e">
        <f>VLOOKUP(M266,#REF!,2,0)</f>
        <v>#REF!</v>
      </c>
      <c r="M266" t="s">
        <v>90</v>
      </c>
      <c r="N266" s="6" t="s">
        <v>518</v>
      </c>
      <c r="O266" t="s">
        <v>519</v>
      </c>
    </row>
    <row r="267" spans="1:15">
      <c r="A267" s="5">
        <v>7125408</v>
      </c>
      <c r="B267" s="6" t="s">
        <v>1012</v>
      </c>
      <c r="C267" s="6"/>
      <c r="D267" s="6"/>
      <c r="E267" s="6"/>
      <c r="F267">
        <v>3102881714</v>
      </c>
      <c r="I267" s="6" t="s">
        <v>1013</v>
      </c>
      <c r="J267" s="6"/>
      <c r="K267" s="6"/>
      <c r="L267" t="e">
        <f>VLOOKUP(M267,#REF!,2,0)</f>
        <v>#REF!</v>
      </c>
      <c r="M267" t="s">
        <v>90</v>
      </c>
      <c r="N267" s="6" t="s">
        <v>518</v>
      </c>
      <c r="O267" t="s">
        <v>519</v>
      </c>
    </row>
    <row r="268" spans="1:15">
      <c r="A268" s="5">
        <v>7125472</v>
      </c>
      <c r="B268" s="6" t="s">
        <v>1014</v>
      </c>
      <c r="C268" s="6"/>
      <c r="D268" s="6"/>
      <c r="E268" s="6"/>
      <c r="F268">
        <v>3114807695</v>
      </c>
      <c r="I268" s="6" t="s">
        <v>538</v>
      </c>
      <c r="J268" s="6"/>
      <c r="K268" s="6"/>
      <c r="L268" t="e">
        <f>VLOOKUP(M268,#REF!,2,0)</f>
        <v>#REF!</v>
      </c>
      <c r="M268" t="s">
        <v>90</v>
      </c>
      <c r="N268" s="6" t="s">
        <v>518</v>
      </c>
      <c r="O268" t="s">
        <v>519</v>
      </c>
    </row>
    <row r="269" spans="1:15">
      <c r="A269" s="5">
        <v>7125574</v>
      </c>
      <c r="B269" s="6" t="s">
        <v>1015</v>
      </c>
      <c r="C269" s="6"/>
      <c r="D269" s="6"/>
      <c r="E269" s="6"/>
      <c r="F269">
        <v>3208577305</v>
      </c>
      <c r="I269" s="6" t="s">
        <v>1016</v>
      </c>
      <c r="J269" s="6"/>
      <c r="K269" s="6"/>
      <c r="L269" t="e">
        <f>VLOOKUP(M269,#REF!,2,0)</f>
        <v>#REF!</v>
      </c>
      <c r="M269" t="s">
        <v>90</v>
      </c>
      <c r="N269" s="6" t="s">
        <v>518</v>
      </c>
      <c r="O269" t="s">
        <v>519</v>
      </c>
    </row>
    <row r="270" spans="1:15">
      <c r="A270" s="5">
        <v>7125616</v>
      </c>
      <c r="B270" s="6" t="s">
        <v>1017</v>
      </c>
      <c r="C270" s="6"/>
      <c r="D270" s="6"/>
      <c r="E270" s="6"/>
      <c r="F270">
        <v>3132092525</v>
      </c>
      <c r="I270" s="6" t="s">
        <v>814</v>
      </c>
      <c r="J270" s="6"/>
      <c r="K270" s="6"/>
      <c r="L270" t="e">
        <f>VLOOKUP(M270,#REF!,2,0)</f>
        <v>#REF!</v>
      </c>
      <c r="M270" t="s">
        <v>90</v>
      </c>
      <c r="N270" s="6" t="s">
        <v>518</v>
      </c>
      <c r="O270" t="s">
        <v>519</v>
      </c>
    </row>
    <row r="271" spans="1:15">
      <c r="A271" s="5">
        <v>7125623</v>
      </c>
      <c r="B271" s="6" t="s">
        <v>1018</v>
      </c>
      <c r="C271" s="6"/>
      <c r="D271" s="6"/>
      <c r="E271" s="6"/>
      <c r="F271">
        <v>3112552119</v>
      </c>
      <c r="I271" s="6" t="s">
        <v>513</v>
      </c>
      <c r="J271" s="6"/>
      <c r="K271" s="6"/>
      <c r="L271" t="e">
        <f>VLOOKUP(M271,#REF!,2,0)</f>
        <v>#REF!</v>
      </c>
      <c r="M271" t="s">
        <v>90</v>
      </c>
      <c r="N271" s="6" t="s">
        <v>518</v>
      </c>
      <c r="O271" t="s">
        <v>519</v>
      </c>
    </row>
    <row r="272" spans="1:15">
      <c r="A272" s="5">
        <v>7125661</v>
      </c>
      <c r="B272" s="6" t="s">
        <v>1019</v>
      </c>
      <c r="C272" s="6"/>
      <c r="D272" s="6"/>
      <c r="E272" s="6"/>
      <c r="F272">
        <v>3114536985</v>
      </c>
      <c r="I272" s="6" t="s">
        <v>814</v>
      </c>
      <c r="J272" s="6"/>
      <c r="K272" s="6"/>
      <c r="L272" t="e">
        <f>VLOOKUP(M272,#REF!,2,0)</f>
        <v>#REF!</v>
      </c>
      <c r="M272" t="s">
        <v>90</v>
      </c>
      <c r="N272" s="6" t="s">
        <v>518</v>
      </c>
      <c r="O272" t="s">
        <v>519</v>
      </c>
    </row>
    <row r="273" spans="1:15">
      <c r="A273" s="5">
        <v>7125765</v>
      </c>
      <c r="B273" s="6" t="s">
        <v>1020</v>
      </c>
      <c r="C273" s="6"/>
      <c r="D273" s="6"/>
      <c r="E273" s="6"/>
      <c r="F273">
        <v>3107611660</v>
      </c>
      <c r="I273" s="6" t="s">
        <v>1013</v>
      </c>
      <c r="J273" s="6"/>
      <c r="K273" s="6"/>
      <c r="L273" t="e">
        <f>VLOOKUP(M273,#REF!,2,0)</f>
        <v>#REF!</v>
      </c>
      <c r="M273" t="s">
        <v>90</v>
      </c>
      <c r="N273" s="6" t="s">
        <v>518</v>
      </c>
      <c r="O273" t="s">
        <v>519</v>
      </c>
    </row>
    <row r="274" spans="1:15">
      <c r="A274" s="5">
        <v>7125781</v>
      </c>
      <c r="B274" s="6" t="s">
        <v>1021</v>
      </c>
      <c r="C274" s="6"/>
      <c r="D274" s="6"/>
      <c r="E274" s="6"/>
      <c r="F274">
        <v>3108935185</v>
      </c>
      <c r="I274" s="6" t="s">
        <v>1022</v>
      </c>
      <c r="J274" s="6"/>
      <c r="K274" s="6"/>
      <c r="L274" t="e">
        <f>VLOOKUP(M274,#REF!,2,0)</f>
        <v>#REF!</v>
      </c>
      <c r="M274" t="s">
        <v>90</v>
      </c>
      <c r="N274" s="6" t="s">
        <v>518</v>
      </c>
      <c r="O274" t="s">
        <v>519</v>
      </c>
    </row>
    <row r="275" spans="1:15">
      <c r="A275" s="5">
        <v>7125873</v>
      </c>
      <c r="B275" s="6" t="s">
        <v>1023</v>
      </c>
      <c r="C275" s="6"/>
      <c r="D275" s="6"/>
      <c r="E275" s="6"/>
      <c r="F275">
        <v>3132053374</v>
      </c>
      <c r="I275" s="6" t="s">
        <v>530</v>
      </c>
      <c r="J275" s="6"/>
      <c r="K275" s="6"/>
      <c r="L275" t="e">
        <f>VLOOKUP(M275,#REF!,2,0)</f>
        <v>#REF!</v>
      </c>
      <c r="M275" t="s">
        <v>90</v>
      </c>
      <c r="N275" s="6" t="s">
        <v>518</v>
      </c>
      <c r="O275" t="s">
        <v>519</v>
      </c>
    </row>
    <row r="276" spans="1:15">
      <c r="A276" s="5">
        <v>7125938</v>
      </c>
      <c r="B276" s="6" t="s">
        <v>1024</v>
      </c>
      <c r="C276" s="6"/>
      <c r="D276" s="6"/>
      <c r="E276" s="6"/>
      <c r="F276">
        <v>3124521896</v>
      </c>
      <c r="I276" s="6" t="s">
        <v>530</v>
      </c>
      <c r="J276" s="6"/>
      <c r="K276" s="6"/>
      <c r="L276" t="e">
        <f>VLOOKUP(M276,#REF!,2,0)</f>
        <v>#REF!</v>
      </c>
      <c r="M276" t="s">
        <v>90</v>
      </c>
      <c r="N276" s="6" t="s">
        <v>518</v>
      </c>
      <c r="O276" t="s">
        <v>519</v>
      </c>
    </row>
    <row r="277" spans="1:15">
      <c r="A277" s="5">
        <v>7125948</v>
      </c>
      <c r="B277" s="6" t="s">
        <v>1025</v>
      </c>
      <c r="C277" s="6"/>
      <c r="D277" s="6"/>
      <c r="E277" s="6"/>
      <c r="F277">
        <v>3134714014</v>
      </c>
      <c r="I277" s="6" t="s">
        <v>1026</v>
      </c>
      <c r="J277" s="6"/>
      <c r="K277" s="6"/>
      <c r="L277" t="e">
        <f>VLOOKUP(M277,#REF!,2,0)</f>
        <v>#REF!</v>
      </c>
      <c r="M277" t="s">
        <v>90</v>
      </c>
      <c r="N277" s="6" t="s">
        <v>518</v>
      </c>
      <c r="O277" t="s">
        <v>519</v>
      </c>
    </row>
    <row r="278" spans="1:15">
      <c r="A278" s="5">
        <v>7125952</v>
      </c>
      <c r="B278" s="6" t="s">
        <v>1027</v>
      </c>
      <c r="C278" s="6"/>
      <c r="D278" s="6"/>
      <c r="E278" s="6"/>
      <c r="F278">
        <v>3133487441</v>
      </c>
      <c r="I278" s="6" t="s">
        <v>1028</v>
      </c>
      <c r="J278" s="6"/>
      <c r="K278" s="6"/>
      <c r="L278" t="e">
        <f>VLOOKUP(M278,#REF!,2,0)</f>
        <v>#REF!</v>
      </c>
      <c r="M278" t="s">
        <v>90</v>
      </c>
      <c r="N278" s="6" t="s">
        <v>518</v>
      </c>
      <c r="O278" t="s">
        <v>519</v>
      </c>
    </row>
    <row r="279" spans="1:15">
      <c r="A279" s="5">
        <v>7126065</v>
      </c>
      <c r="B279" s="6" t="s">
        <v>1029</v>
      </c>
      <c r="C279" s="6"/>
      <c r="D279" s="6"/>
      <c r="E279" s="6"/>
      <c r="F279">
        <v>3134679584</v>
      </c>
      <c r="I279" s="6" t="s">
        <v>1030</v>
      </c>
      <c r="J279" s="6"/>
      <c r="K279" s="6"/>
      <c r="L279" t="e">
        <f>VLOOKUP(M279,#REF!,2,0)</f>
        <v>#REF!</v>
      </c>
      <c r="M279" t="s">
        <v>90</v>
      </c>
      <c r="N279" s="6" t="s">
        <v>518</v>
      </c>
      <c r="O279" t="s">
        <v>519</v>
      </c>
    </row>
    <row r="280" spans="1:15">
      <c r="A280" s="5">
        <v>7126144</v>
      </c>
      <c r="B280" s="6" t="s">
        <v>1031</v>
      </c>
      <c r="C280" s="6"/>
      <c r="D280" s="6"/>
      <c r="E280" s="6"/>
      <c r="F280">
        <v>3138013281</v>
      </c>
      <c r="I280" s="6" t="s">
        <v>1032</v>
      </c>
      <c r="J280" s="6"/>
      <c r="K280" s="6"/>
      <c r="L280" t="e">
        <f>VLOOKUP(M280,#REF!,2,0)</f>
        <v>#REF!</v>
      </c>
      <c r="M280" t="s">
        <v>90</v>
      </c>
      <c r="N280" s="6" t="s">
        <v>518</v>
      </c>
      <c r="O280" t="s">
        <v>519</v>
      </c>
    </row>
    <row r="281" spans="1:15">
      <c r="A281" s="5">
        <v>7126185</v>
      </c>
      <c r="B281" s="6" t="s">
        <v>1033</v>
      </c>
      <c r="C281" s="6"/>
      <c r="D281" s="6"/>
      <c r="E281" s="6"/>
      <c r="F281">
        <v>3115899362</v>
      </c>
      <c r="I281" s="6" t="s">
        <v>1034</v>
      </c>
      <c r="J281" s="6"/>
      <c r="K281" s="6"/>
      <c r="L281" t="e">
        <f>VLOOKUP(M281,#REF!,2,0)</f>
        <v>#REF!</v>
      </c>
      <c r="M281" t="s">
        <v>90</v>
      </c>
      <c r="N281" s="6" t="s">
        <v>518</v>
      </c>
      <c r="O281" t="s">
        <v>519</v>
      </c>
    </row>
    <row r="282" spans="1:15">
      <c r="A282" s="5">
        <v>7126522</v>
      </c>
      <c r="B282" s="6" t="s">
        <v>1035</v>
      </c>
      <c r="C282" s="6"/>
      <c r="D282" s="6"/>
      <c r="E282" s="6"/>
      <c r="F282">
        <v>3213325152</v>
      </c>
      <c r="I282" s="6" t="s">
        <v>793</v>
      </c>
      <c r="J282" s="6"/>
      <c r="K282" s="6"/>
      <c r="L282" t="e">
        <f>VLOOKUP(M282,#REF!,2,0)</f>
        <v>#REF!</v>
      </c>
      <c r="M282" t="s">
        <v>90</v>
      </c>
      <c r="N282" s="6" t="s">
        <v>518</v>
      </c>
      <c r="O282" t="s">
        <v>519</v>
      </c>
    </row>
    <row r="283" spans="1:15">
      <c r="A283" s="5">
        <v>7126543</v>
      </c>
      <c r="B283" s="6" t="s">
        <v>1036</v>
      </c>
      <c r="C283" s="6"/>
      <c r="D283" s="6"/>
      <c r="E283" s="6"/>
      <c r="F283">
        <v>3102064435</v>
      </c>
      <c r="I283" s="6" t="s">
        <v>1037</v>
      </c>
      <c r="J283" s="6"/>
      <c r="K283" s="6"/>
      <c r="L283" t="e">
        <f>VLOOKUP(M283,#REF!,2,0)</f>
        <v>#REF!</v>
      </c>
      <c r="M283" t="s">
        <v>90</v>
      </c>
      <c r="N283" s="6" t="s">
        <v>518</v>
      </c>
      <c r="O283" t="s">
        <v>519</v>
      </c>
    </row>
    <row r="284" spans="1:15">
      <c r="A284" s="5">
        <v>7126664</v>
      </c>
      <c r="B284" s="6" t="s">
        <v>1038</v>
      </c>
      <c r="C284" s="6"/>
      <c r="D284" s="6"/>
      <c r="E284" s="6"/>
      <c r="F284">
        <v>3112522412</v>
      </c>
      <c r="I284" s="6" t="s">
        <v>1039</v>
      </c>
      <c r="J284" s="6"/>
      <c r="K284" s="6"/>
      <c r="L284" t="e">
        <f>VLOOKUP(M284,#REF!,2,0)</f>
        <v>#REF!</v>
      </c>
      <c r="M284" t="s">
        <v>90</v>
      </c>
      <c r="N284" s="6" t="s">
        <v>518</v>
      </c>
      <c r="O284" t="s">
        <v>519</v>
      </c>
    </row>
    <row r="285" spans="1:15">
      <c r="A285" s="5">
        <v>7126768</v>
      </c>
      <c r="B285" s="6" t="s">
        <v>1040</v>
      </c>
      <c r="C285" s="6"/>
      <c r="D285" s="6"/>
      <c r="E285" s="6"/>
      <c r="F285">
        <v>3142561118</v>
      </c>
      <c r="I285" s="6" t="s">
        <v>530</v>
      </c>
      <c r="J285" s="6"/>
      <c r="K285" s="6"/>
      <c r="L285" t="e">
        <f>VLOOKUP(M285,#REF!,2,0)</f>
        <v>#REF!</v>
      </c>
      <c r="M285" t="s">
        <v>90</v>
      </c>
      <c r="N285" s="6" t="s">
        <v>518</v>
      </c>
      <c r="O285" t="s">
        <v>519</v>
      </c>
    </row>
    <row r="286" spans="1:15">
      <c r="A286" s="5">
        <v>7126855</v>
      </c>
      <c r="B286" s="6" t="s">
        <v>1041</v>
      </c>
      <c r="C286" s="6"/>
      <c r="D286" s="6"/>
      <c r="E286" s="6"/>
      <c r="F286">
        <v>3214590539</v>
      </c>
      <c r="I286" s="6" t="s">
        <v>814</v>
      </c>
      <c r="J286" s="6"/>
      <c r="K286" s="6"/>
      <c r="L286" t="e">
        <f>VLOOKUP(M286,#REF!,2,0)</f>
        <v>#REF!</v>
      </c>
      <c r="M286" t="s">
        <v>90</v>
      </c>
      <c r="N286" s="6" t="s">
        <v>518</v>
      </c>
      <c r="O286" t="s">
        <v>519</v>
      </c>
    </row>
    <row r="287" spans="1:15">
      <c r="A287" s="5">
        <v>7126889</v>
      </c>
      <c r="B287" s="6" t="s">
        <v>1042</v>
      </c>
      <c r="C287" s="6"/>
      <c r="D287" s="6"/>
      <c r="E287" s="6"/>
      <c r="F287">
        <v>947830871</v>
      </c>
      <c r="I287" s="6" t="s">
        <v>1043</v>
      </c>
      <c r="J287" s="6"/>
      <c r="K287" s="6"/>
      <c r="L287" t="e">
        <f>VLOOKUP(M287,#REF!,2,0)</f>
        <v>#REF!</v>
      </c>
      <c r="M287" t="s">
        <v>90</v>
      </c>
      <c r="N287" s="6" t="s">
        <v>518</v>
      </c>
      <c r="O287" t="s">
        <v>519</v>
      </c>
    </row>
    <row r="288" spans="1:15">
      <c r="A288" s="5">
        <v>7126955</v>
      </c>
      <c r="B288" s="6" t="s">
        <v>1044</v>
      </c>
      <c r="C288" s="6"/>
      <c r="D288" s="6"/>
      <c r="E288" s="6"/>
      <c r="F288">
        <v>3132191523</v>
      </c>
      <c r="I288" s="6" t="s">
        <v>1045</v>
      </c>
      <c r="J288" s="6"/>
      <c r="K288" s="6"/>
      <c r="L288" t="e">
        <f>VLOOKUP(M288,#REF!,2,0)</f>
        <v>#REF!</v>
      </c>
      <c r="M288" t="s">
        <v>90</v>
      </c>
      <c r="N288" s="6" t="s">
        <v>518</v>
      </c>
      <c r="O288" t="s">
        <v>519</v>
      </c>
    </row>
    <row r="289" spans="1:15">
      <c r="A289" s="5">
        <v>7128002</v>
      </c>
      <c r="B289" s="6" t="s">
        <v>1046</v>
      </c>
      <c r="C289" s="6"/>
      <c r="D289" s="6"/>
      <c r="E289" s="6"/>
      <c r="F289">
        <v>3208520512</v>
      </c>
      <c r="I289" s="6" t="s">
        <v>1047</v>
      </c>
      <c r="J289" s="6"/>
      <c r="K289" s="6" t="s">
        <v>2753</v>
      </c>
      <c r="L289" t="e">
        <f>VLOOKUP(M289,#REF!,2,0)</f>
        <v>#REF!</v>
      </c>
      <c r="M289" t="s">
        <v>2457</v>
      </c>
      <c r="N289" s="6" t="s">
        <v>543</v>
      </c>
      <c r="O289" t="s">
        <v>519</v>
      </c>
    </row>
    <row r="290" spans="1:15">
      <c r="A290" s="5">
        <v>7161945</v>
      </c>
      <c r="B290" s="6" t="s">
        <v>1048</v>
      </c>
      <c r="C290" s="6"/>
      <c r="D290" s="6"/>
      <c r="E290" s="6"/>
      <c r="F290">
        <v>3142401446</v>
      </c>
      <c r="I290" s="6" t="s">
        <v>1001</v>
      </c>
      <c r="J290" s="6"/>
      <c r="K290" s="6" t="s">
        <v>2753</v>
      </c>
      <c r="L290" t="e">
        <f>VLOOKUP(M290,#REF!,2,0)</f>
        <v>#REF!</v>
      </c>
      <c r="M290" t="s">
        <v>2436</v>
      </c>
      <c r="N290" s="6" t="s">
        <v>543</v>
      </c>
      <c r="O290" t="s">
        <v>519</v>
      </c>
    </row>
    <row r="291" spans="1:15">
      <c r="A291" s="5">
        <v>7161946</v>
      </c>
      <c r="B291" s="6" t="s">
        <v>1049</v>
      </c>
      <c r="C291" s="6"/>
      <c r="D291" s="6"/>
      <c r="E291" s="6"/>
      <c r="F291">
        <v>3114967109</v>
      </c>
      <c r="I291" s="6" t="s">
        <v>842</v>
      </c>
      <c r="J291" s="6"/>
      <c r="K291" s="6"/>
      <c r="L291" t="e">
        <f>VLOOKUP(M291,#REF!,2,0)</f>
        <v>#REF!</v>
      </c>
      <c r="M291" t="s">
        <v>139</v>
      </c>
      <c r="N291" s="6" t="s">
        <v>518</v>
      </c>
      <c r="O291" t="s">
        <v>519</v>
      </c>
    </row>
    <row r="292" spans="1:15">
      <c r="A292" s="5">
        <v>7162032</v>
      </c>
      <c r="B292" s="6" t="s">
        <v>1050</v>
      </c>
      <c r="C292" s="6"/>
      <c r="D292" s="6"/>
      <c r="E292" s="6"/>
      <c r="F292">
        <v>3133181850</v>
      </c>
      <c r="I292" s="6" t="s">
        <v>1051</v>
      </c>
      <c r="J292" s="6"/>
      <c r="K292" s="6"/>
      <c r="L292" t="e">
        <f>VLOOKUP(M292,#REF!,2,0)</f>
        <v>#REF!</v>
      </c>
      <c r="M292" t="s">
        <v>107</v>
      </c>
      <c r="N292" s="6" t="s">
        <v>518</v>
      </c>
      <c r="O292" t="s">
        <v>519</v>
      </c>
    </row>
    <row r="293" spans="1:15">
      <c r="A293" s="5">
        <v>7162144</v>
      </c>
      <c r="B293" s="6" t="s">
        <v>1052</v>
      </c>
      <c r="C293" s="6"/>
      <c r="D293" s="6"/>
      <c r="E293" s="6"/>
      <c r="F293">
        <v>987442644</v>
      </c>
      <c r="I293" s="6" t="s">
        <v>1053</v>
      </c>
      <c r="J293" s="6"/>
      <c r="K293" s="6"/>
      <c r="L293" t="e">
        <f>VLOOKUP(M293,#REF!,2,0)</f>
        <v>#REF!</v>
      </c>
      <c r="M293" t="s">
        <v>88</v>
      </c>
      <c r="N293" s="6"/>
      <c r="O293" t="s">
        <v>467</v>
      </c>
    </row>
    <row r="294" spans="1:15">
      <c r="A294" s="5">
        <v>7162343</v>
      </c>
      <c r="B294" s="6" t="s">
        <v>1054</v>
      </c>
      <c r="C294" s="6"/>
      <c r="D294" s="6"/>
      <c r="E294" s="6"/>
      <c r="F294">
        <v>3123770124</v>
      </c>
      <c r="I294" s="6" t="s">
        <v>1055</v>
      </c>
      <c r="J294" s="6"/>
      <c r="K294" s="6"/>
      <c r="L294" t="e">
        <f>VLOOKUP(M294,#REF!,2,0)</f>
        <v>#REF!</v>
      </c>
      <c r="M294" t="s">
        <v>2476</v>
      </c>
      <c r="N294" s="6" t="s">
        <v>518</v>
      </c>
      <c r="O294" t="s">
        <v>519</v>
      </c>
    </row>
    <row r="295" spans="1:15">
      <c r="A295" s="5">
        <v>7162358</v>
      </c>
      <c r="B295" s="6" t="s">
        <v>1056</v>
      </c>
      <c r="C295" s="6"/>
      <c r="D295" s="6"/>
      <c r="E295" s="6"/>
      <c r="F295">
        <v>3124782408</v>
      </c>
      <c r="I295" s="6" t="s">
        <v>1057</v>
      </c>
      <c r="J295" s="6"/>
      <c r="K295" s="6" t="s">
        <v>2753</v>
      </c>
      <c r="L295" t="e">
        <f>VLOOKUP(M295,#REF!,2,0)</f>
        <v>#REF!</v>
      </c>
      <c r="M295" t="s">
        <v>153</v>
      </c>
      <c r="N295" s="6" t="s">
        <v>543</v>
      </c>
      <c r="O295" t="s">
        <v>519</v>
      </c>
    </row>
    <row r="296" spans="1:15">
      <c r="A296" s="5">
        <v>7163291</v>
      </c>
      <c r="B296" s="6" t="s">
        <v>1058</v>
      </c>
      <c r="C296" s="6"/>
      <c r="D296" s="6"/>
      <c r="E296" s="6"/>
      <c r="F296">
        <v>3134038902</v>
      </c>
      <c r="I296" s="6" t="s">
        <v>1059</v>
      </c>
      <c r="J296" s="6"/>
      <c r="K296" s="6"/>
      <c r="L296" t="e">
        <f>VLOOKUP(M296,#REF!,2,0)</f>
        <v>#REF!</v>
      </c>
      <c r="M296" t="s">
        <v>88</v>
      </c>
      <c r="N296" s="6" t="s">
        <v>518</v>
      </c>
      <c r="O296" t="s">
        <v>519</v>
      </c>
    </row>
    <row r="297" spans="1:15">
      <c r="A297" s="5">
        <v>7164553</v>
      </c>
      <c r="B297" s="6" t="s">
        <v>1060</v>
      </c>
      <c r="C297" s="6"/>
      <c r="D297" s="6"/>
      <c r="E297" s="6"/>
      <c r="F297">
        <v>3118446205</v>
      </c>
      <c r="I297" s="6" t="s">
        <v>1061</v>
      </c>
      <c r="J297" s="6"/>
      <c r="K297" s="6"/>
      <c r="L297" t="e">
        <f>VLOOKUP(M297,#REF!,2,0)</f>
        <v>#REF!</v>
      </c>
      <c r="M297" t="s">
        <v>107</v>
      </c>
      <c r="N297" s="6" t="s">
        <v>518</v>
      </c>
      <c r="O297" t="s">
        <v>519</v>
      </c>
    </row>
    <row r="298" spans="1:15">
      <c r="A298" s="5">
        <v>7164833</v>
      </c>
      <c r="B298" s="6" t="s">
        <v>1062</v>
      </c>
      <c r="C298" s="6"/>
      <c r="D298" s="6"/>
      <c r="E298" s="6"/>
      <c r="F298">
        <v>3208024072</v>
      </c>
      <c r="I298" s="6" t="s">
        <v>1063</v>
      </c>
      <c r="J298" s="6"/>
      <c r="K298" s="6"/>
      <c r="L298" t="e">
        <f>VLOOKUP(M298,#REF!,2,0)</f>
        <v>#REF!</v>
      </c>
      <c r="M298" t="s">
        <v>107</v>
      </c>
      <c r="N298" s="6" t="s">
        <v>518</v>
      </c>
      <c r="O298" t="s">
        <v>519</v>
      </c>
    </row>
    <row r="299" spans="1:15">
      <c r="A299" s="5">
        <v>7165439</v>
      </c>
      <c r="B299" s="6" t="s">
        <v>1064</v>
      </c>
      <c r="C299" s="6"/>
      <c r="D299" s="6"/>
      <c r="E299" s="6"/>
      <c r="F299">
        <v>3132036623</v>
      </c>
      <c r="I299" s="6" t="s">
        <v>758</v>
      </c>
      <c r="J299" s="6"/>
      <c r="K299" s="6"/>
      <c r="L299" t="e">
        <f>VLOOKUP(M299,#REF!,2,0)</f>
        <v>#REF!</v>
      </c>
      <c r="M299" t="s">
        <v>88</v>
      </c>
      <c r="N299" s="6" t="s">
        <v>518</v>
      </c>
      <c r="O299" t="s">
        <v>519</v>
      </c>
    </row>
    <row r="300" spans="1:15">
      <c r="A300" s="5">
        <v>7166169</v>
      </c>
      <c r="B300" s="6" t="s">
        <v>1065</v>
      </c>
      <c r="C300" s="6"/>
      <c r="D300" s="6"/>
      <c r="E300" s="6"/>
      <c r="F300">
        <v>3133107462</v>
      </c>
      <c r="I300" s="6" t="s">
        <v>1066</v>
      </c>
      <c r="J300" s="6"/>
      <c r="K300" s="6" t="s">
        <v>2753</v>
      </c>
      <c r="L300" t="e">
        <f>VLOOKUP(M300,#REF!,2,0)</f>
        <v>#REF!</v>
      </c>
      <c r="M300" t="s">
        <v>153</v>
      </c>
      <c r="N300" s="6" t="s">
        <v>543</v>
      </c>
      <c r="O300" t="s">
        <v>519</v>
      </c>
    </row>
    <row r="301" spans="1:15">
      <c r="A301" s="5">
        <v>7166173</v>
      </c>
      <c r="B301" s="6" t="s">
        <v>1067</v>
      </c>
      <c r="C301" s="6"/>
      <c r="D301" s="6"/>
      <c r="E301" s="6"/>
      <c r="F301">
        <v>3114521761</v>
      </c>
      <c r="I301" s="6" t="s">
        <v>1068</v>
      </c>
      <c r="J301" s="6"/>
      <c r="K301" s="6"/>
      <c r="L301" t="e">
        <f>VLOOKUP(M301,#REF!,2,0)</f>
        <v>#REF!</v>
      </c>
      <c r="M301" t="s">
        <v>107</v>
      </c>
      <c r="N301" s="6" t="s">
        <v>518</v>
      </c>
      <c r="O301" t="s">
        <v>519</v>
      </c>
    </row>
    <row r="302" spans="1:15">
      <c r="A302" s="5">
        <v>7167009</v>
      </c>
      <c r="B302" s="6" t="s">
        <v>1069</v>
      </c>
      <c r="C302" s="6"/>
      <c r="D302" s="6"/>
      <c r="E302" s="6"/>
      <c r="F302">
        <v>3132214455</v>
      </c>
      <c r="I302" s="6" t="s">
        <v>992</v>
      </c>
      <c r="J302" s="6"/>
      <c r="K302" s="6"/>
      <c r="L302" t="e">
        <f>VLOOKUP(M302,#REF!,2,0)</f>
        <v>#REF!</v>
      </c>
      <c r="M302" t="s">
        <v>2476</v>
      </c>
      <c r="N302" s="6" t="s">
        <v>518</v>
      </c>
      <c r="O302" t="s">
        <v>519</v>
      </c>
    </row>
    <row r="303" spans="1:15">
      <c r="A303" s="5">
        <v>7167270</v>
      </c>
      <c r="B303" s="6" t="s">
        <v>1070</v>
      </c>
      <c r="C303" s="6"/>
      <c r="D303" s="6"/>
      <c r="E303" s="6"/>
      <c r="F303">
        <v>3134796639</v>
      </c>
      <c r="I303" s="6" t="s">
        <v>1071</v>
      </c>
      <c r="J303" s="6"/>
      <c r="K303" s="6"/>
      <c r="L303" t="e">
        <f>VLOOKUP(M303,#REF!,2,0)</f>
        <v>#REF!</v>
      </c>
      <c r="M303" t="s">
        <v>88</v>
      </c>
      <c r="N303" s="6"/>
      <c r="O303" t="s">
        <v>519</v>
      </c>
    </row>
    <row r="304" spans="1:15">
      <c r="A304" s="5">
        <v>7167299</v>
      </c>
      <c r="B304" s="6" t="s">
        <v>1072</v>
      </c>
      <c r="C304" s="6"/>
      <c r="D304" s="6"/>
      <c r="E304" s="6"/>
      <c r="F304">
        <v>3115953582</v>
      </c>
      <c r="I304" s="6" t="s">
        <v>1073</v>
      </c>
      <c r="J304" s="6"/>
      <c r="K304" s="6"/>
      <c r="L304" t="e">
        <f>VLOOKUP(M304,#REF!,2,0)</f>
        <v>#REF!</v>
      </c>
      <c r="M304" t="s">
        <v>2476</v>
      </c>
      <c r="N304" s="6" t="s">
        <v>518</v>
      </c>
      <c r="O304" t="s">
        <v>519</v>
      </c>
    </row>
    <row r="305" spans="1:15">
      <c r="A305" s="5">
        <v>7169088</v>
      </c>
      <c r="B305" s="6" t="s">
        <v>1074</v>
      </c>
      <c r="C305" s="6"/>
      <c r="D305" s="6"/>
      <c r="E305" s="6"/>
      <c r="F305">
        <v>3133177479</v>
      </c>
      <c r="I305" s="6" t="s">
        <v>1075</v>
      </c>
      <c r="J305" s="6"/>
      <c r="K305" s="6" t="s">
        <v>2753</v>
      </c>
      <c r="L305" t="e">
        <f>VLOOKUP(M305,#REF!,2,0)</f>
        <v>#REF!</v>
      </c>
      <c r="M305" t="s">
        <v>88</v>
      </c>
      <c r="N305" s="6" t="s">
        <v>543</v>
      </c>
      <c r="O305" t="s">
        <v>519</v>
      </c>
    </row>
    <row r="306" spans="1:15">
      <c r="A306" s="5">
        <v>7169197</v>
      </c>
      <c r="B306" s="6" t="s">
        <v>1076</v>
      </c>
      <c r="C306" s="6"/>
      <c r="D306" s="6"/>
      <c r="E306" s="6"/>
      <c r="F306">
        <v>3105741546</v>
      </c>
      <c r="I306" s="6" t="s">
        <v>1077</v>
      </c>
      <c r="J306" s="6"/>
      <c r="K306" s="6" t="s">
        <v>2753</v>
      </c>
      <c r="L306" t="e">
        <f>VLOOKUP(M306,#REF!,2,0)</f>
        <v>#REF!</v>
      </c>
      <c r="M306" t="s">
        <v>2468</v>
      </c>
      <c r="N306" s="6" t="s">
        <v>543</v>
      </c>
      <c r="O306" t="s">
        <v>519</v>
      </c>
    </row>
    <row r="307" spans="1:15">
      <c r="A307" s="5">
        <v>7170215</v>
      </c>
      <c r="B307" s="6" t="s">
        <v>1078</v>
      </c>
      <c r="C307" s="6"/>
      <c r="D307" s="6"/>
      <c r="E307" s="6"/>
      <c r="F307">
        <v>3208423565</v>
      </c>
      <c r="I307" s="6" t="s">
        <v>1079</v>
      </c>
      <c r="J307" s="6"/>
      <c r="K307" s="6" t="s">
        <v>2753</v>
      </c>
      <c r="L307" t="e">
        <f>VLOOKUP(M307,#REF!,2,0)</f>
        <v>#REF!</v>
      </c>
      <c r="M307" t="s">
        <v>88</v>
      </c>
      <c r="N307" s="6" t="s">
        <v>543</v>
      </c>
      <c r="O307" t="s">
        <v>519</v>
      </c>
    </row>
    <row r="308" spans="1:15">
      <c r="A308" s="5">
        <v>7170283</v>
      </c>
      <c r="B308" s="6" t="s">
        <v>1080</v>
      </c>
      <c r="C308" s="6"/>
      <c r="D308" s="6"/>
      <c r="E308" s="6"/>
      <c r="F308">
        <v>3102352906</v>
      </c>
      <c r="I308" s="6" t="s">
        <v>1081</v>
      </c>
      <c r="J308" s="6"/>
      <c r="K308" s="6"/>
      <c r="L308" t="e">
        <f>VLOOKUP(M308,#REF!,2,0)</f>
        <v>#REF!</v>
      </c>
      <c r="M308" t="s">
        <v>88</v>
      </c>
      <c r="N308" s="6" t="s">
        <v>518</v>
      </c>
      <c r="O308" t="s">
        <v>519</v>
      </c>
    </row>
    <row r="309" spans="1:15">
      <c r="A309" s="5">
        <v>7171430</v>
      </c>
      <c r="B309" s="6" t="s">
        <v>1082</v>
      </c>
      <c r="C309" s="6"/>
      <c r="D309" s="6"/>
      <c r="E309" s="6"/>
      <c r="F309">
        <v>3115781634</v>
      </c>
      <c r="I309" s="6" t="s">
        <v>1083</v>
      </c>
      <c r="J309" s="6"/>
      <c r="K309" s="6"/>
      <c r="L309" t="e">
        <f>VLOOKUP(M309,#REF!,2,0)</f>
        <v>#REF!</v>
      </c>
      <c r="M309" t="s">
        <v>2469</v>
      </c>
      <c r="N309" s="6" t="s">
        <v>518</v>
      </c>
      <c r="O309" t="s">
        <v>519</v>
      </c>
    </row>
    <row r="310" spans="1:15">
      <c r="A310" s="5">
        <v>7172490</v>
      </c>
      <c r="B310" s="6" t="s">
        <v>1084</v>
      </c>
      <c r="C310" s="6"/>
      <c r="D310" s="6"/>
      <c r="E310" s="6"/>
      <c r="F310">
        <v>987372937</v>
      </c>
      <c r="I310" s="6" t="s">
        <v>1085</v>
      </c>
      <c r="J310" s="6"/>
      <c r="K310" s="6" t="s">
        <v>2753</v>
      </c>
      <c r="L310" t="e">
        <f>VLOOKUP(M310,#REF!,2,0)</f>
        <v>#REF!</v>
      </c>
      <c r="M310" t="s">
        <v>2458</v>
      </c>
      <c r="N310" s="6" t="s">
        <v>543</v>
      </c>
      <c r="O310" t="s">
        <v>519</v>
      </c>
    </row>
    <row r="311" spans="1:15">
      <c r="A311" s="5">
        <v>7172821</v>
      </c>
      <c r="B311" s="6" t="s">
        <v>1086</v>
      </c>
      <c r="C311" s="6"/>
      <c r="D311" s="6"/>
      <c r="E311" s="6"/>
      <c r="F311">
        <v>3112170182</v>
      </c>
      <c r="I311" s="6" t="s">
        <v>1087</v>
      </c>
      <c r="J311" s="6"/>
      <c r="K311" s="6" t="s">
        <v>2753</v>
      </c>
      <c r="L311" t="e">
        <f>VLOOKUP(M311,#REF!,2,0)</f>
        <v>#REF!</v>
      </c>
      <c r="M311" t="s">
        <v>107</v>
      </c>
      <c r="N311" s="6" t="s">
        <v>543</v>
      </c>
      <c r="O311" t="s">
        <v>519</v>
      </c>
    </row>
    <row r="312" spans="1:15">
      <c r="A312" s="5">
        <v>7175776</v>
      </c>
      <c r="B312" s="6" t="s">
        <v>1088</v>
      </c>
      <c r="C312" s="6"/>
      <c r="D312" s="6"/>
      <c r="E312" s="6"/>
      <c r="F312">
        <v>3204988805</v>
      </c>
      <c r="I312" s="6" t="s">
        <v>1089</v>
      </c>
      <c r="J312" s="6"/>
      <c r="K312" s="6" t="s">
        <v>2760</v>
      </c>
      <c r="L312" t="e">
        <f>VLOOKUP(M312,#REF!,2,0)</f>
        <v>#REF!</v>
      </c>
      <c r="M312" t="s">
        <v>228</v>
      </c>
      <c r="N312" s="6" t="s">
        <v>491</v>
      </c>
      <c r="O312" t="s">
        <v>467</v>
      </c>
    </row>
    <row r="313" spans="1:15">
      <c r="A313" s="5">
        <v>7176311</v>
      </c>
      <c r="B313" s="6" t="s">
        <v>1090</v>
      </c>
      <c r="C313" s="6"/>
      <c r="D313" s="6"/>
      <c r="E313" s="6"/>
      <c r="F313">
        <v>3143107631</v>
      </c>
      <c r="I313" s="6" t="s">
        <v>996</v>
      </c>
      <c r="J313" s="6"/>
      <c r="K313" s="6"/>
      <c r="L313" t="e">
        <f>VLOOKUP(M313,#REF!,2,0)</f>
        <v>#REF!</v>
      </c>
      <c r="M313" t="s">
        <v>88</v>
      </c>
      <c r="N313" s="6" t="s">
        <v>518</v>
      </c>
      <c r="O313" t="s">
        <v>519</v>
      </c>
    </row>
    <row r="314" spans="1:15">
      <c r="A314" s="5">
        <v>7176401</v>
      </c>
      <c r="B314" s="6" t="s">
        <v>1091</v>
      </c>
      <c r="C314" s="6"/>
      <c r="D314" s="6"/>
      <c r="E314" s="6"/>
      <c r="F314">
        <v>3103051909</v>
      </c>
      <c r="I314" s="6" t="s">
        <v>1092</v>
      </c>
      <c r="J314" s="6"/>
      <c r="K314" s="6"/>
      <c r="L314" t="e">
        <f>VLOOKUP(M314,#REF!,2,0)</f>
        <v>#REF!</v>
      </c>
      <c r="M314" t="s">
        <v>2469</v>
      </c>
      <c r="N314" s="6"/>
      <c r="O314" t="s">
        <v>519</v>
      </c>
    </row>
    <row r="315" spans="1:15">
      <c r="A315" s="5">
        <v>7179975</v>
      </c>
      <c r="B315" s="6" t="s">
        <v>1093</v>
      </c>
      <c r="C315" s="6"/>
      <c r="D315" s="6"/>
      <c r="E315" s="6"/>
      <c r="F315">
        <v>3112391591</v>
      </c>
      <c r="I315" s="6" t="s">
        <v>758</v>
      </c>
      <c r="J315" s="6"/>
      <c r="K315" s="6"/>
      <c r="L315" t="e">
        <f>VLOOKUP(M315,#REF!,2,0)</f>
        <v>#REF!</v>
      </c>
      <c r="M315" t="s">
        <v>107</v>
      </c>
      <c r="N315" s="6" t="s">
        <v>518</v>
      </c>
      <c r="O315" t="s">
        <v>519</v>
      </c>
    </row>
    <row r="316" spans="1:15">
      <c r="A316" s="5">
        <v>7181687</v>
      </c>
      <c r="B316" s="6" t="s">
        <v>1094</v>
      </c>
      <c r="C316" s="6"/>
      <c r="D316" s="6"/>
      <c r="E316" s="6"/>
      <c r="F316">
        <v>3202325205</v>
      </c>
      <c r="I316" s="6" t="s">
        <v>1095</v>
      </c>
      <c r="J316" s="6"/>
      <c r="K316" s="6" t="s">
        <v>2753</v>
      </c>
      <c r="L316" t="e">
        <f>VLOOKUP(M316,#REF!,2,0)</f>
        <v>#REF!</v>
      </c>
      <c r="M316" t="s">
        <v>88</v>
      </c>
      <c r="N316" s="6" t="s">
        <v>543</v>
      </c>
      <c r="O316" t="s">
        <v>519</v>
      </c>
    </row>
    <row r="317" spans="1:15">
      <c r="A317" s="5">
        <v>7182236</v>
      </c>
      <c r="B317" s="6" t="s">
        <v>1096</v>
      </c>
      <c r="C317" s="6"/>
      <c r="D317" s="6"/>
      <c r="E317" s="6"/>
      <c r="F317">
        <v>3142914981</v>
      </c>
      <c r="I317" s="6" t="s">
        <v>1097</v>
      </c>
      <c r="J317" s="6"/>
      <c r="K317" s="6"/>
      <c r="L317" t="e">
        <f>VLOOKUP(M317,#REF!,2,0)</f>
        <v>#REF!</v>
      </c>
      <c r="M317" t="s">
        <v>88</v>
      </c>
      <c r="N317" s="6"/>
      <c r="O317" t="s">
        <v>519</v>
      </c>
    </row>
    <row r="318" spans="1:15">
      <c r="A318" s="5">
        <v>7223610</v>
      </c>
      <c r="B318" s="6" t="s">
        <v>1098</v>
      </c>
      <c r="C318" s="6"/>
      <c r="D318" s="6"/>
      <c r="E318" s="6"/>
      <c r="F318">
        <v>3123504455</v>
      </c>
      <c r="I318" s="6" t="s">
        <v>1099</v>
      </c>
      <c r="J318" s="6"/>
      <c r="K318" s="6"/>
      <c r="L318" t="e">
        <f>VLOOKUP(M318,#REF!,2,0)</f>
        <v>#REF!</v>
      </c>
      <c r="M318" t="s">
        <v>107</v>
      </c>
      <c r="N318" s="6"/>
      <c r="O318" t="s">
        <v>519</v>
      </c>
    </row>
    <row r="319" spans="1:15">
      <c r="A319" s="5">
        <v>7226324</v>
      </c>
      <c r="B319" s="6" t="s">
        <v>1100</v>
      </c>
      <c r="C319" s="6"/>
      <c r="D319" s="6"/>
      <c r="E319" s="6"/>
      <c r="F319">
        <v>3203274845</v>
      </c>
      <c r="I319" s="6" t="s">
        <v>1101</v>
      </c>
      <c r="J319" s="6"/>
      <c r="K319" s="6"/>
      <c r="L319" t="e">
        <f>VLOOKUP(M319,#REF!,2,0)</f>
        <v>#REF!</v>
      </c>
      <c r="M319" t="s">
        <v>107</v>
      </c>
      <c r="N319" s="6" t="s">
        <v>518</v>
      </c>
      <c r="O319" t="s">
        <v>519</v>
      </c>
    </row>
    <row r="320" spans="1:15">
      <c r="A320" s="5">
        <v>7307958</v>
      </c>
      <c r="B320" s="6" t="s">
        <v>1102</v>
      </c>
      <c r="C320" s="6"/>
      <c r="D320" s="6"/>
      <c r="E320" s="6"/>
      <c r="F320">
        <v>987263624</v>
      </c>
      <c r="I320" s="6" t="s">
        <v>1103</v>
      </c>
      <c r="J320" s="6"/>
      <c r="K320" s="6" t="s">
        <v>2753</v>
      </c>
      <c r="L320" t="e">
        <f>VLOOKUP(M320,#REF!,2,0)</f>
        <v>#REF!</v>
      </c>
      <c r="M320" t="s">
        <v>2430</v>
      </c>
      <c r="N320" s="6" t="s">
        <v>543</v>
      </c>
      <c r="O320" t="s">
        <v>519</v>
      </c>
    </row>
    <row r="321" spans="1:15">
      <c r="A321" s="5">
        <v>7313149</v>
      </c>
      <c r="B321" s="6" t="s">
        <v>1104</v>
      </c>
      <c r="C321" s="6"/>
      <c r="D321" s="6"/>
      <c r="E321" s="6"/>
      <c r="F321">
        <v>987266675</v>
      </c>
      <c r="I321" s="6" t="s">
        <v>1105</v>
      </c>
      <c r="J321" s="6"/>
      <c r="K321" s="6" t="s">
        <v>2753</v>
      </c>
      <c r="L321" t="e">
        <f>VLOOKUP(M321,#REF!,2,0)</f>
        <v>#REF!</v>
      </c>
      <c r="M321" t="s">
        <v>2430</v>
      </c>
      <c r="N321" s="6" t="s">
        <v>543</v>
      </c>
      <c r="O321" t="s">
        <v>519</v>
      </c>
    </row>
    <row r="322" spans="1:15">
      <c r="A322" s="5">
        <v>7415054</v>
      </c>
      <c r="B322" s="6" t="s">
        <v>1106</v>
      </c>
      <c r="C322" s="6"/>
      <c r="D322" s="6"/>
      <c r="E322" s="6"/>
      <c r="F322">
        <v>3133602576</v>
      </c>
      <c r="I322" s="6" t="s">
        <v>861</v>
      </c>
      <c r="J322" s="6"/>
      <c r="K322" s="6"/>
      <c r="L322" t="e">
        <f>VLOOKUP(M322,#REF!,2,0)</f>
        <v>#REF!</v>
      </c>
      <c r="M322" t="s">
        <v>2476</v>
      </c>
      <c r="N322" s="6" t="s">
        <v>518</v>
      </c>
      <c r="O322" t="s">
        <v>519</v>
      </c>
    </row>
    <row r="323" spans="1:15">
      <c r="A323" s="5">
        <v>7459121</v>
      </c>
      <c r="B323" s="6" t="s">
        <v>1107</v>
      </c>
      <c r="C323" s="6"/>
      <c r="D323" s="6"/>
      <c r="E323" s="6"/>
      <c r="F323">
        <v>948871365</v>
      </c>
      <c r="I323" s="6" t="s">
        <v>1108</v>
      </c>
      <c r="J323" s="6"/>
      <c r="K323" s="6" t="s">
        <v>2749</v>
      </c>
      <c r="L323" t="e">
        <f>VLOOKUP(M323,#REF!,2,0)</f>
        <v>#REF!</v>
      </c>
      <c r="M323" t="s">
        <v>75</v>
      </c>
      <c r="N323" s="6" t="s">
        <v>738</v>
      </c>
      <c r="O323" t="s">
        <v>6</v>
      </c>
    </row>
    <row r="324" spans="1:15">
      <c r="A324" s="5">
        <v>7508676</v>
      </c>
      <c r="B324" s="6" t="s">
        <v>1109</v>
      </c>
      <c r="C324" s="6"/>
      <c r="D324" s="6"/>
      <c r="E324" s="6"/>
      <c r="F324">
        <v>967461244</v>
      </c>
      <c r="I324" s="6" t="s">
        <v>1110</v>
      </c>
      <c r="J324" s="6"/>
      <c r="K324" s="6" t="s">
        <v>2768</v>
      </c>
      <c r="L324" t="e">
        <f>VLOOKUP(M324,#REF!,2,0)</f>
        <v>#REF!</v>
      </c>
      <c r="M324" t="s">
        <v>9</v>
      </c>
      <c r="N324" s="6" t="s">
        <v>1111</v>
      </c>
      <c r="O324" t="s">
        <v>547</v>
      </c>
    </row>
    <row r="325" spans="1:15">
      <c r="A325" s="5">
        <v>7520758</v>
      </c>
      <c r="B325" s="6" t="s">
        <v>1112</v>
      </c>
      <c r="C325" s="6"/>
      <c r="D325" s="6"/>
      <c r="E325" s="6"/>
      <c r="F325">
        <v>3155027412</v>
      </c>
      <c r="I325" s="6" t="s">
        <v>1113</v>
      </c>
      <c r="J325" s="6"/>
      <c r="K325" s="6" t="s">
        <v>2768</v>
      </c>
      <c r="L325" t="e">
        <f>VLOOKUP(M325,#REF!,2,0)</f>
        <v>#REF!</v>
      </c>
      <c r="M325" t="s">
        <v>9</v>
      </c>
      <c r="N325" s="6" t="s">
        <v>1111</v>
      </c>
      <c r="O325" t="s">
        <v>547</v>
      </c>
    </row>
    <row r="326" spans="1:15">
      <c r="A326" s="5">
        <v>7521032</v>
      </c>
      <c r="B326" s="6" t="s">
        <v>1114</v>
      </c>
      <c r="C326" s="6"/>
      <c r="D326" s="6"/>
      <c r="E326" s="6"/>
      <c r="F326">
        <v>3153162226</v>
      </c>
      <c r="I326" s="6" t="s">
        <v>1115</v>
      </c>
      <c r="J326" s="6"/>
      <c r="K326" s="6" t="s">
        <v>2768</v>
      </c>
      <c r="L326" t="e">
        <f>VLOOKUP(M326,#REF!,2,0)</f>
        <v>#REF!</v>
      </c>
      <c r="M326" t="s">
        <v>9</v>
      </c>
      <c r="N326" s="6" t="s">
        <v>1111</v>
      </c>
      <c r="O326" t="s">
        <v>547</v>
      </c>
    </row>
    <row r="327" spans="1:15">
      <c r="A327" s="5">
        <v>7563577</v>
      </c>
      <c r="B327" s="6" t="s">
        <v>1116</v>
      </c>
      <c r="C327" s="6"/>
      <c r="D327" s="6"/>
      <c r="E327" s="6"/>
      <c r="F327">
        <v>967467373</v>
      </c>
      <c r="I327" s="6" t="s">
        <v>1117</v>
      </c>
      <c r="J327" s="6"/>
      <c r="K327" s="6" t="s">
        <v>2768</v>
      </c>
      <c r="L327" t="e">
        <f>VLOOKUP(M327,#REF!,2,0)</f>
        <v>#REF!</v>
      </c>
      <c r="M327" t="s">
        <v>9</v>
      </c>
      <c r="N327" s="6" t="s">
        <v>1111</v>
      </c>
      <c r="O327" t="s">
        <v>547</v>
      </c>
    </row>
    <row r="328" spans="1:15">
      <c r="A328" s="5">
        <v>7585027</v>
      </c>
      <c r="B328" s="6" t="s">
        <v>1118</v>
      </c>
      <c r="C328" s="6"/>
      <c r="D328" s="6"/>
      <c r="E328" s="6"/>
      <c r="F328">
        <v>3043770318</v>
      </c>
      <c r="I328" s="6" t="s">
        <v>1119</v>
      </c>
      <c r="J328" s="6"/>
      <c r="K328" s="6" t="s">
        <v>2763</v>
      </c>
      <c r="L328" t="e">
        <f>VLOOKUP(M328,#REF!,2,0)</f>
        <v>#REF!</v>
      </c>
      <c r="M328" t="s">
        <v>376</v>
      </c>
      <c r="N328" s="6" t="s">
        <v>944</v>
      </c>
      <c r="O328" t="s">
        <v>547</v>
      </c>
    </row>
    <row r="329" spans="1:15">
      <c r="A329" s="5">
        <v>7876568</v>
      </c>
      <c r="B329" s="6" t="s">
        <v>1120</v>
      </c>
      <c r="C329" s="6"/>
      <c r="D329" s="6"/>
      <c r="E329" s="6"/>
      <c r="F329">
        <v>3127917546</v>
      </c>
      <c r="I329" s="6" t="s">
        <v>1121</v>
      </c>
      <c r="J329" s="6"/>
      <c r="K329" s="6" t="s">
        <v>2748</v>
      </c>
      <c r="L329" t="e">
        <f>VLOOKUP(M329,#REF!,2,0)</f>
        <v>#REF!</v>
      </c>
      <c r="M329" t="s">
        <v>2381</v>
      </c>
      <c r="N329" s="6" t="s">
        <v>735</v>
      </c>
      <c r="O329" t="s">
        <v>6</v>
      </c>
    </row>
    <row r="330" spans="1:15">
      <c r="A330" s="5">
        <v>8012593</v>
      </c>
      <c r="B330" s="6" t="s">
        <v>1122</v>
      </c>
      <c r="C330" s="6"/>
      <c r="D330" s="6"/>
      <c r="E330" s="6"/>
      <c r="F330">
        <v>3146791738</v>
      </c>
      <c r="I330" s="6" t="s">
        <v>1123</v>
      </c>
      <c r="J330" s="6"/>
      <c r="K330" s="6" t="s">
        <v>2749</v>
      </c>
      <c r="L330" t="e">
        <f>VLOOKUP(M330,#REF!,2,0)</f>
        <v>#REF!</v>
      </c>
      <c r="M330" t="s">
        <v>2395</v>
      </c>
      <c r="N330" s="6" t="s">
        <v>738</v>
      </c>
      <c r="O330" t="s">
        <v>6</v>
      </c>
    </row>
    <row r="331" spans="1:15">
      <c r="A331" s="5">
        <v>8060522</v>
      </c>
      <c r="B331" s="6" t="s">
        <v>1124</v>
      </c>
      <c r="C331" s="6"/>
      <c r="D331" s="6"/>
      <c r="E331" s="6"/>
      <c r="F331">
        <v>948503057</v>
      </c>
      <c r="I331" s="6" t="s">
        <v>1125</v>
      </c>
      <c r="J331" s="6"/>
      <c r="K331" s="6" t="s">
        <v>2749</v>
      </c>
      <c r="L331" t="e">
        <f>VLOOKUP(M331,#REF!,2,0)</f>
        <v>#REF!</v>
      </c>
      <c r="M331" t="s">
        <v>72</v>
      </c>
      <c r="N331" s="6" t="s">
        <v>738</v>
      </c>
      <c r="O331" t="s">
        <v>6</v>
      </c>
    </row>
    <row r="332" spans="1:15">
      <c r="A332" s="5">
        <v>8154510</v>
      </c>
      <c r="B332" s="6" t="s">
        <v>1126</v>
      </c>
      <c r="C332" s="6"/>
      <c r="D332" s="6"/>
      <c r="E332" s="6"/>
      <c r="F332">
        <v>3128519134</v>
      </c>
      <c r="I332" s="6" t="s">
        <v>1127</v>
      </c>
      <c r="J332" s="6"/>
      <c r="K332" s="6" t="s">
        <v>2749</v>
      </c>
      <c r="L332" t="e">
        <f>VLOOKUP(M332,#REF!,2,0)</f>
        <v>#REF!</v>
      </c>
      <c r="M332" t="s">
        <v>2395</v>
      </c>
      <c r="N332" s="6" t="s">
        <v>738</v>
      </c>
      <c r="O332" t="s">
        <v>6</v>
      </c>
    </row>
    <row r="333" spans="1:15">
      <c r="A333" s="5">
        <v>8154717</v>
      </c>
      <c r="B333" s="6" t="s">
        <v>1128</v>
      </c>
      <c r="C333" s="6"/>
      <c r="D333" s="6"/>
      <c r="E333" s="6"/>
      <c r="F333">
        <v>948609414</v>
      </c>
      <c r="I333" s="6" t="s">
        <v>1129</v>
      </c>
      <c r="J333" s="6"/>
      <c r="K333" s="6" t="s">
        <v>2749</v>
      </c>
      <c r="L333" t="e">
        <f>VLOOKUP(M333,#REF!,2,0)</f>
        <v>#REF!</v>
      </c>
      <c r="M333" t="s">
        <v>2395</v>
      </c>
      <c r="N333" s="6" t="s">
        <v>738</v>
      </c>
      <c r="O333" t="s">
        <v>6</v>
      </c>
    </row>
    <row r="334" spans="1:15">
      <c r="A334" s="5">
        <v>8174527</v>
      </c>
      <c r="B334" s="6" t="s">
        <v>1130</v>
      </c>
      <c r="C334" s="6"/>
      <c r="D334" s="6"/>
      <c r="E334" s="6"/>
      <c r="F334">
        <v>3107159913</v>
      </c>
      <c r="I334" s="6" t="s">
        <v>1131</v>
      </c>
      <c r="J334" s="6"/>
      <c r="K334" s="6" t="s">
        <v>2879</v>
      </c>
      <c r="L334" t="e">
        <f>VLOOKUP(M334,#REF!,2,0)</f>
        <v>#REF!</v>
      </c>
      <c r="M334" t="s">
        <v>2392</v>
      </c>
      <c r="N334" s="6" t="s">
        <v>1132</v>
      </c>
      <c r="O334" t="s">
        <v>6</v>
      </c>
    </row>
    <row r="335" spans="1:15">
      <c r="A335" s="5">
        <v>8244359</v>
      </c>
      <c r="B335" s="6" t="s">
        <v>1133</v>
      </c>
      <c r="C335" s="6"/>
      <c r="D335" s="6"/>
      <c r="E335" s="6"/>
      <c r="F335">
        <v>948687275</v>
      </c>
      <c r="I335" s="6" t="s">
        <v>1134</v>
      </c>
      <c r="J335" s="6"/>
      <c r="K335" s="6" t="s">
        <v>2749</v>
      </c>
      <c r="L335" t="e">
        <f>VLOOKUP(M335,#REF!,2,0)</f>
        <v>#REF!</v>
      </c>
      <c r="M335" t="s">
        <v>61</v>
      </c>
      <c r="N335" s="6" t="s">
        <v>738</v>
      </c>
      <c r="O335" t="s">
        <v>6</v>
      </c>
    </row>
    <row r="336" spans="1:15">
      <c r="A336" s="5">
        <v>8306390</v>
      </c>
      <c r="B336" s="6" t="s">
        <v>1135</v>
      </c>
      <c r="C336" s="6"/>
      <c r="D336" s="6"/>
      <c r="E336" s="6"/>
      <c r="F336">
        <v>3148627815</v>
      </c>
      <c r="I336" s="6" t="s">
        <v>1136</v>
      </c>
      <c r="J336" s="6"/>
      <c r="K336" s="6" t="s">
        <v>2879</v>
      </c>
      <c r="L336" t="e">
        <f>VLOOKUP(M336,#REF!,2,0)</f>
        <v>#REF!</v>
      </c>
      <c r="M336" t="s">
        <v>66</v>
      </c>
      <c r="N336" s="6" t="s">
        <v>1132</v>
      </c>
      <c r="O336" t="s">
        <v>6</v>
      </c>
    </row>
    <row r="337" spans="1:15">
      <c r="A337" s="5">
        <v>8334203</v>
      </c>
      <c r="B337" s="6" t="s">
        <v>1137</v>
      </c>
      <c r="C337" s="6"/>
      <c r="D337" s="6"/>
      <c r="E337" s="6"/>
      <c r="F337">
        <v>948280711</v>
      </c>
      <c r="I337" s="6" t="s">
        <v>1138</v>
      </c>
      <c r="J337" s="6"/>
      <c r="K337" s="6" t="s">
        <v>2879</v>
      </c>
      <c r="L337" t="e">
        <f>VLOOKUP(M337,#REF!,2,0)</f>
        <v>#REF!</v>
      </c>
      <c r="M337" t="s">
        <v>2364</v>
      </c>
      <c r="N337" s="6" t="s">
        <v>1132</v>
      </c>
      <c r="O337" t="s">
        <v>6</v>
      </c>
    </row>
    <row r="338" spans="1:15">
      <c r="A338" s="5">
        <v>8354928</v>
      </c>
      <c r="B338" s="6" t="s">
        <v>1139</v>
      </c>
      <c r="C338" s="6"/>
      <c r="D338" s="6"/>
      <c r="E338" s="6"/>
      <c r="F338">
        <v>948687710</v>
      </c>
      <c r="I338" s="6" t="s">
        <v>1140</v>
      </c>
      <c r="J338" s="6"/>
      <c r="K338" s="6" t="s">
        <v>2749</v>
      </c>
      <c r="L338" t="e">
        <f>VLOOKUP(M338,#REF!,2,0)</f>
        <v>#REF!</v>
      </c>
      <c r="M338" t="s">
        <v>23</v>
      </c>
      <c r="N338" s="6" t="s">
        <v>738</v>
      </c>
      <c r="O338" t="s">
        <v>6</v>
      </c>
    </row>
    <row r="339" spans="1:15">
      <c r="A339" s="5">
        <v>8417234</v>
      </c>
      <c r="B339" s="6" t="s">
        <v>1141</v>
      </c>
      <c r="C339" s="6"/>
      <c r="D339" s="6"/>
      <c r="E339" s="6"/>
      <c r="F339">
        <v>948590338</v>
      </c>
      <c r="I339" s="6" t="s">
        <v>1142</v>
      </c>
      <c r="J339" s="6"/>
      <c r="K339" s="6" t="s">
        <v>2879</v>
      </c>
      <c r="L339" t="e">
        <f>VLOOKUP(M339,#REF!,2,0)</f>
        <v>#REF!</v>
      </c>
      <c r="M339" t="s">
        <v>27</v>
      </c>
      <c r="N339" s="6" t="s">
        <v>1132</v>
      </c>
      <c r="O339" t="s">
        <v>6</v>
      </c>
    </row>
    <row r="340" spans="1:15">
      <c r="A340" s="5">
        <v>8417789</v>
      </c>
      <c r="B340" s="6" t="s">
        <v>1143</v>
      </c>
      <c r="C340" s="6"/>
      <c r="D340" s="6"/>
      <c r="E340" s="6"/>
      <c r="F340">
        <v>948571069</v>
      </c>
      <c r="I340" s="6" t="s">
        <v>1144</v>
      </c>
      <c r="J340" s="6"/>
      <c r="K340" s="6" t="s">
        <v>2879</v>
      </c>
      <c r="L340" t="e">
        <f>VLOOKUP(M340,#REF!,2,0)</f>
        <v>#REF!</v>
      </c>
      <c r="M340" t="s">
        <v>27</v>
      </c>
      <c r="N340" s="6" t="s">
        <v>1132</v>
      </c>
      <c r="O340" t="s">
        <v>6</v>
      </c>
    </row>
    <row r="341" spans="1:15">
      <c r="A341" s="5">
        <v>8433275</v>
      </c>
      <c r="B341" s="6" t="s">
        <v>1145</v>
      </c>
      <c r="C341" s="6"/>
      <c r="D341" s="6"/>
      <c r="E341" s="6"/>
      <c r="F341">
        <v>942551433</v>
      </c>
      <c r="I341" s="6" t="s">
        <v>1146</v>
      </c>
      <c r="J341" s="6"/>
      <c r="K341" s="6" t="s">
        <v>2879</v>
      </c>
      <c r="L341" t="e">
        <f>VLOOKUP(M341,#REF!,2,0)</f>
        <v>#REF!</v>
      </c>
      <c r="M341" t="s">
        <v>2358</v>
      </c>
      <c r="N341" s="6" t="s">
        <v>1132</v>
      </c>
      <c r="O341" t="s">
        <v>6</v>
      </c>
    </row>
    <row r="342" spans="1:15">
      <c r="A342" s="5">
        <v>9320094</v>
      </c>
      <c r="B342" s="6" t="s">
        <v>1147</v>
      </c>
      <c r="C342" s="6"/>
      <c r="D342" s="6"/>
      <c r="E342" s="6"/>
      <c r="F342">
        <v>3114604288</v>
      </c>
      <c r="I342" s="6" t="s">
        <v>1148</v>
      </c>
      <c r="J342" s="6"/>
      <c r="K342" s="6" t="s">
        <v>2753</v>
      </c>
      <c r="L342" t="e">
        <f>VLOOKUP(M342,#REF!,2,0)</f>
        <v>#REF!</v>
      </c>
      <c r="M342" t="s">
        <v>153</v>
      </c>
      <c r="N342" s="6" t="s">
        <v>543</v>
      </c>
      <c r="O342" t="s">
        <v>519</v>
      </c>
    </row>
    <row r="343" spans="1:15">
      <c r="A343" s="5">
        <v>9397511</v>
      </c>
      <c r="B343" s="6" t="s">
        <v>1149</v>
      </c>
      <c r="C343" s="6"/>
      <c r="D343" s="6"/>
      <c r="E343" s="6"/>
      <c r="F343">
        <v>3112646738</v>
      </c>
      <c r="I343" s="6" t="s">
        <v>1150</v>
      </c>
      <c r="J343" s="6"/>
      <c r="K343" s="6"/>
      <c r="L343" t="e">
        <f>VLOOKUP(M343,#REF!,2,0)</f>
        <v>#REF!</v>
      </c>
      <c r="M343" t="s">
        <v>90</v>
      </c>
      <c r="N343" s="6" t="s">
        <v>518</v>
      </c>
      <c r="O343" t="s">
        <v>519</v>
      </c>
    </row>
    <row r="344" spans="1:15">
      <c r="A344" s="5">
        <v>9399790</v>
      </c>
      <c r="B344" s="6" t="s">
        <v>1151</v>
      </c>
      <c r="C344" s="6"/>
      <c r="D344" s="6"/>
      <c r="E344" s="6"/>
      <c r="F344">
        <v>3142224772</v>
      </c>
      <c r="I344" s="6" t="s">
        <v>1152</v>
      </c>
      <c r="J344" s="6"/>
      <c r="K344" s="6"/>
      <c r="L344" t="e">
        <f>VLOOKUP(M344,#REF!,2,0)</f>
        <v>#REF!</v>
      </c>
      <c r="M344" t="s">
        <v>90</v>
      </c>
      <c r="N344" s="6" t="s">
        <v>518</v>
      </c>
      <c r="O344" t="s">
        <v>519</v>
      </c>
    </row>
    <row r="345" spans="1:15">
      <c r="A345" s="5">
        <v>9399953</v>
      </c>
      <c r="B345" s="6" t="s">
        <v>1153</v>
      </c>
      <c r="C345" s="6"/>
      <c r="D345" s="6"/>
      <c r="E345" s="6"/>
      <c r="F345">
        <v>3123596657</v>
      </c>
      <c r="I345" s="6" t="s">
        <v>1154</v>
      </c>
      <c r="J345" s="6"/>
      <c r="K345" s="6" t="s">
        <v>2753</v>
      </c>
      <c r="L345" t="e">
        <f>VLOOKUP(M345,#REF!,2,0)</f>
        <v>#REF!</v>
      </c>
      <c r="M345" t="s">
        <v>133</v>
      </c>
      <c r="N345" s="6" t="s">
        <v>543</v>
      </c>
      <c r="O345" t="s">
        <v>519</v>
      </c>
    </row>
    <row r="346" spans="1:15">
      <c r="A346" s="5">
        <v>9517131</v>
      </c>
      <c r="B346" s="6" t="s">
        <v>1155</v>
      </c>
      <c r="C346" s="6"/>
      <c r="D346" s="6"/>
      <c r="E346" s="6"/>
      <c r="F346">
        <v>3115359400</v>
      </c>
      <c r="I346" s="6" t="s">
        <v>530</v>
      </c>
      <c r="J346" s="6"/>
      <c r="K346" s="6"/>
      <c r="L346" t="e">
        <f>VLOOKUP(M346,#REF!,2,0)</f>
        <v>#REF!</v>
      </c>
      <c r="M346" t="s">
        <v>90</v>
      </c>
      <c r="N346" s="6" t="s">
        <v>518</v>
      </c>
      <c r="O346" t="s">
        <v>519</v>
      </c>
    </row>
    <row r="347" spans="1:15">
      <c r="A347" s="5">
        <v>9518658</v>
      </c>
      <c r="B347" s="6" t="s">
        <v>1156</v>
      </c>
      <c r="C347" s="6"/>
      <c r="D347" s="6"/>
      <c r="E347" s="6"/>
      <c r="F347">
        <v>3103200310</v>
      </c>
      <c r="I347" s="6" t="s">
        <v>1157</v>
      </c>
      <c r="J347" s="6"/>
      <c r="K347" s="6"/>
      <c r="L347" t="e">
        <f>VLOOKUP(M347,#REF!,2,0)</f>
        <v>#REF!</v>
      </c>
      <c r="M347" t="s">
        <v>90</v>
      </c>
      <c r="N347" s="6" t="s">
        <v>518</v>
      </c>
      <c r="O347" t="s">
        <v>519</v>
      </c>
    </row>
    <row r="348" spans="1:15">
      <c r="A348" s="5">
        <v>9522672</v>
      </c>
      <c r="B348" s="6" t="s">
        <v>1158</v>
      </c>
      <c r="C348" s="6"/>
      <c r="D348" s="6"/>
      <c r="E348" s="6"/>
      <c r="F348">
        <v>3212325354</v>
      </c>
      <c r="I348" s="6" t="s">
        <v>1159</v>
      </c>
      <c r="J348" s="6"/>
      <c r="K348" s="6"/>
      <c r="L348" t="e">
        <f>VLOOKUP(M348,#REF!,2,0)</f>
        <v>#REF!</v>
      </c>
      <c r="M348" t="s">
        <v>149</v>
      </c>
      <c r="N348" s="6" t="s">
        <v>518</v>
      </c>
      <c r="O348" t="s">
        <v>519</v>
      </c>
    </row>
    <row r="349" spans="1:15">
      <c r="A349" s="5">
        <v>9522684</v>
      </c>
      <c r="B349" s="6" t="s">
        <v>1160</v>
      </c>
      <c r="C349" s="6"/>
      <c r="D349" s="6"/>
      <c r="E349" s="6"/>
      <c r="F349">
        <v>3123058055</v>
      </c>
      <c r="I349" s="6" t="s">
        <v>1161</v>
      </c>
      <c r="J349" s="6"/>
      <c r="K349" s="6"/>
      <c r="L349" t="e">
        <f>VLOOKUP(M349,#REF!,2,0)</f>
        <v>#REF!</v>
      </c>
      <c r="M349" t="s">
        <v>90</v>
      </c>
      <c r="N349" s="6" t="s">
        <v>518</v>
      </c>
      <c r="O349" t="s">
        <v>519</v>
      </c>
    </row>
    <row r="350" spans="1:15">
      <c r="A350" s="5">
        <v>9525128</v>
      </c>
      <c r="B350" s="6" t="s">
        <v>1162</v>
      </c>
      <c r="C350" s="6"/>
      <c r="D350" s="6"/>
      <c r="E350" s="6"/>
      <c r="F350">
        <v>3106254769</v>
      </c>
      <c r="I350" s="6" t="s">
        <v>1163</v>
      </c>
      <c r="J350" s="6"/>
      <c r="K350" s="6"/>
      <c r="L350" t="e">
        <f>VLOOKUP(M350,#REF!,2,0)</f>
        <v>#REF!</v>
      </c>
      <c r="M350" t="s">
        <v>141</v>
      </c>
      <c r="N350" s="6" t="s">
        <v>518</v>
      </c>
      <c r="O350" t="s">
        <v>519</v>
      </c>
    </row>
    <row r="351" spans="1:15">
      <c r="A351" s="5">
        <v>9526101</v>
      </c>
      <c r="B351" s="6" t="s">
        <v>1164</v>
      </c>
      <c r="C351" s="6"/>
      <c r="D351" s="6"/>
      <c r="E351" s="6"/>
      <c r="F351">
        <v>3123863039</v>
      </c>
      <c r="I351" s="6" t="s">
        <v>1013</v>
      </c>
      <c r="J351" s="6"/>
      <c r="K351" s="6"/>
      <c r="L351" t="e">
        <f>VLOOKUP(M351,#REF!,2,0)</f>
        <v>#REF!</v>
      </c>
      <c r="M351" t="s">
        <v>90</v>
      </c>
      <c r="N351" s="6" t="s">
        <v>518</v>
      </c>
      <c r="O351" t="s">
        <v>519</v>
      </c>
    </row>
    <row r="352" spans="1:15">
      <c r="A352" s="5">
        <v>9526572</v>
      </c>
      <c r="B352" s="6" t="s">
        <v>1165</v>
      </c>
      <c r="C352" s="6"/>
      <c r="D352" s="6"/>
      <c r="E352" s="6"/>
      <c r="F352">
        <v>3125677336</v>
      </c>
      <c r="I352" s="6" t="s">
        <v>1166</v>
      </c>
      <c r="J352" s="6"/>
      <c r="K352" s="6"/>
      <c r="L352" t="e">
        <f>VLOOKUP(M352,#REF!,2,0)</f>
        <v>#REF!</v>
      </c>
      <c r="M352" t="s">
        <v>149</v>
      </c>
      <c r="N352" s="6" t="s">
        <v>518</v>
      </c>
      <c r="O352" t="s">
        <v>519</v>
      </c>
    </row>
    <row r="353" spans="1:15">
      <c r="A353" s="5">
        <v>9528359</v>
      </c>
      <c r="B353" s="6" t="s">
        <v>1167</v>
      </c>
      <c r="C353" s="6"/>
      <c r="D353" s="6"/>
      <c r="E353" s="6"/>
      <c r="F353">
        <v>3102260357</v>
      </c>
      <c r="I353" s="6" t="s">
        <v>1013</v>
      </c>
      <c r="J353" s="6"/>
      <c r="K353" s="6"/>
      <c r="L353" t="e">
        <f>VLOOKUP(M353,#REF!,2,0)</f>
        <v>#REF!</v>
      </c>
      <c r="M353" t="s">
        <v>90</v>
      </c>
      <c r="N353" s="6" t="s">
        <v>518</v>
      </c>
      <c r="O353" t="s">
        <v>519</v>
      </c>
    </row>
    <row r="354" spans="1:15">
      <c r="A354" s="5">
        <v>9529870</v>
      </c>
      <c r="B354" s="6" t="s">
        <v>1168</v>
      </c>
      <c r="C354" s="6"/>
      <c r="D354" s="6"/>
      <c r="E354" s="6"/>
      <c r="F354">
        <v>3114765368</v>
      </c>
      <c r="I354" s="6" t="s">
        <v>1013</v>
      </c>
      <c r="J354" s="6"/>
      <c r="K354" s="6"/>
      <c r="L354" t="e">
        <f>VLOOKUP(M354,#REF!,2,0)</f>
        <v>#REF!</v>
      </c>
      <c r="M354" t="s">
        <v>90</v>
      </c>
      <c r="N354" s="6" t="s">
        <v>518</v>
      </c>
      <c r="O354" t="s">
        <v>519</v>
      </c>
    </row>
    <row r="355" spans="1:15">
      <c r="A355" s="5">
        <v>9532411</v>
      </c>
      <c r="B355" s="6" t="s">
        <v>1169</v>
      </c>
      <c r="C355" s="6"/>
      <c r="D355" s="6"/>
      <c r="E355" s="6"/>
      <c r="F355">
        <v>987725704</v>
      </c>
      <c r="I355" s="6" t="s">
        <v>1170</v>
      </c>
      <c r="J355" s="6"/>
      <c r="K355" s="6"/>
      <c r="L355" t="e">
        <f>VLOOKUP(M355,#REF!,2,0)</f>
        <v>#REF!</v>
      </c>
      <c r="M355" t="s">
        <v>107</v>
      </c>
      <c r="N355" s="6" t="s">
        <v>518</v>
      </c>
      <c r="O355" t="s">
        <v>519</v>
      </c>
    </row>
    <row r="356" spans="1:15">
      <c r="A356" s="5">
        <v>9533314</v>
      </c>
      <c r="B356" s="6" t="s">
        <v>1171</v>
      </c>
      <c r="C356" s="6"/>
      <c r="D356" s="6"/>
      <c r="E356" s="6"/>
      <c r="F356">
        <v>3107560683</v>
      </c>
      <c r="I356" s="6" t="s">
        <v>1152</v>
      </c>
      <c r="J356" s="6"/>
      <c r="K356" s="6"/>
      <c r="L356" t="e">
        <f>VLOOKUP(M356,#REF!,2,0)</f>
        <v>#REF!</v>
      </c>
      <c r="M356" t="s">
        <v>90</v>
      </c>
      <c r="N356" s="6" t="s">
        <v>518</v>
      </c>
      <c r="O356" t="s">
        <v>519</v>
      </c>
    </row>
    <row r="357" spans="1:15">
      <c r="A357" s="5">
        <v>9534116</v>
      </c>
      <c r="B357" s="6" t="s">
        <v>1172</v>
      </c>
      <c r="C357" s="6"/>
      <c r="D357" s="6"/>
      <c r="E357" s="6"/>
      <c r="F357">
        <v>3132477348</v>
      </c>
      <c r="I357" s="6" t="s">
        <v>1013</v>
      </c>
      <c r="J357" s="6"/>
      <c r="K357" s="6"/>
      <c r="L357" t="e">
        <f>VLOOKUP(M357,#REF!,2,0)</f>
        <v>#REF!</v>
      </c>
      <c r="M357" t="s">
        <v>90</v>
      </c>
      <c r="N357" s="6" t="s">
        <v>518</v>
      </c>
      <c r="O357" t="s">
        <v>519</v>
      </c>
    </row>
    <row r="358" spans="1:15">
      <c r="A358" s="5">
        <v>9535249</v>
      </c>
      <c r="B358" s="6" t="s">
        <v>1173</v>
      </c>
      <c r="C358" s="6"/>
      <c r="D358" s="6"/>
      <c r="E358" s="6"/>
      <c r="F358">
        <v>3144291101</v>
      </c>
      <c r="I358" s="6" t="s">
        <v>1174</v>
      </c>
      <c r="J358" s="6"/>
      <c r="K358" s="6" t="s">
        <v>2753</v>
      </c>
      <c r="L358" t="e">
        <f>VLOOKUP(M358,#REF!,2,0)</f>
        <v>#REF!</v>
      </c>
      <c r="M358" t="s">
        <v>153</v>
      </c>
      <c r="N358" s="6" t="s">
        <v>543</v>
      </c>
      <c r="O358" t="s">
        <v>519</v>
      </c>
    </row>
    <row r="359" spans="1:15">
      <c r="A359" s="5">
        <v>9535541</v>
      </c>
      <c r="B359" s="6" t="s">
        <v>1175</v>
      </c>
      <c r="C359" s="6"/>
      <c r="D359" s="6"/>
      <c r="E359" s="6"/>
      <c r="F359">
        <v>3174006230</v>
      </c>
      <c r="I359" s="6" t="s">
        <v>717</v>
      </c>
      <c r="J359" s="6"/>
      <c r="K359" s="6" t="s">
        <v>2753</v>
      </c>
      <c r="L359" t="e">
        <f>VLOOKUP(M359,#REF!,2,0)</f>
        <v>#REF!</v>
      </c>
      <c r="M359" t="s">
        <v>153</v>
      </c>
      <c r="N359" s="6" t="s">
        <v>543</v>
      </c>
      <c r="O359" t="s">
        <v>519</v>
      </c>
    </row>
    <row r="360" spans="1:15">
      <c r="A360" s="5">
        <v>9536473</v>
      </c>
      <c r="B360" s="6" t="s">
        <v>1176</v>
      </c>
      <c r="C360" s="6"/>
      <c r="D360" s="6"/>
      <c r="E360" s="6"/>
      <c r="F360">
        <v>3105697074</v>
      </c>
      <c r="I360" s="6" t="s">
        <v>1177</v>
      </c>
      <c r="J360" s="6"/>
      <c r="K360" s="6" t="s">
        <v>2753</v>
      </c>
      <c r="L360" t="e">
        <f>VLOOKUP(M360,#REF!,2,0)</f>
        <v>#REF!</v>
      </c>
      <c r="M360" t="s">
        <v>153</v>
      </c>
      <c r="N360" s="6" t="s">
        <v>543</v>
      </c>
      <c r="O360" t="s">
        <v>519</v>
      </c>
    </row>
    <row r="361" spans="1:15">
      <c r="A361" s="5">
        <v>9636128</v>
      </c>
      <c r="B361" s="6" t="s">
        <v>1178</v>
      </c>
      <c r="C361" s="6"/>
      <c r="D361" s="6"/>
      <c r="E361" s="6"/>
      <c r="F361">
        <v>3115132883</v>
      </c>
      <c r="I361" s="6" t="s">
        <v>696</v>
      </c>
      <c r="J361" s="6"/>
      <c r="K361" s="6"/>
      <c r="L361" t="e">
        <f>VLOOKUP(M361,#REF!,2,0)</f>
        <v>#REF!</v>
      </c>
      <c r="M361" t="s">
        <v>289</v>
      </c>
      <c r="N361" s="6" t="s">
        <v>499</v>
      </c>
      <c r="O361" t="s">
        <v>467</v>
      </c>
    </row>
    <row r="362" spans="1:15">
      <c r="A362" s="5">
        <v>9807051</v>
      </c>
      <c r="B362" s="6" t="s">
        <v>1179</v>
      </c>
      <c r="C362" s="6"/>
      <c r="D362" s="6"/>
      <c r="E362" s="6"/>
      <c r="F362">
        <v>3137481229</v>
      </c>
      <c r="I362" s="6" t="s">
        <v>1180</v>
      </c>
      <c r="J362" s="6"/>
      <c r="K362" s="6" t="s">
        <v>2766</v>
      </c>
      <c r="L362" t="e">
        <f>VLOOKUP(M362,#REF!,2,0)</f>
        <v>#REF!</v>
      </c>
      <c r="M362" t="s">
        <v>82</v>
      </c>
      <c r="N362" s="6" t="s">
        <v>910</v>
      </c>
      <c r="O362" t="s">
        <v>547</v>
      </c>
    </row>
    <row r="363" spans="1:15">
      <c r="A363" s="5">
        <v>9817403</v>
      </c>
      <c r="B363" s="6" t="s">
        <v>1181</v>
      </c>
      <c r="C363" s="6"/>
      <c r="D363" s="6"/>
      <c r="E363" s="6"/>
      <c r="F363">
        <v>963686115</v>
      </c>
      <c r="I363" s="6" t="s">
        <v>1182</v>
      </c>
      <c r="J363" s="6"/>
      <c r="K363" s="6" t="s">
        <v>2764</v>
      </c>
      <c r="L363" t="e">
        <f>VLOOKUP(M363,#REF!,2,0)</f>
        <v>#REF!</v>
      </c>
      <c r="M363" t="s">
        <v>380</v>
      </c>
      <c r="N363" s="6" t="s">
        <v>546</v>
      </c>
      <c r="O363" t="s">
        <v>547</v>
      </c>
    </row>
    <row r="364" spans="1:15">
      <c r="A364" s="5">
        <v>9957626</v>
      </c>
      <c r="B364" s="6" t="s">
        <v>1183</v>
      </c>
      <c r="C364" s="6"/>
      <c r="D364" s="6"/>
      <c r="E364" s="6"/>
      <c r="F364">
        <v>3137215943</v>
      </c>
      <c r="I364" s="6" t="s">
        <v>1184</v>
      </c>
      <c r="J364" s="6"/>
      <c r="K364" s="6" t="s">
        <v>2764</v>
      </c>
      <c r="L364" t="e">
        <f>VLOOKUP(M364,#REF!,2,0)</f>
        <v>#REF!</v>
      </c>
      <c r="M364" t="s">
        <v>66</v>
      </c>
      <c r="N364" s="6" t="s">
        <v>546</v>
      </c>
      <c r="O364" t="s">
        <v>547</v>
      </c>
    </row>
    <row r="365" spans="1:15">
      <c r="A365" s="5">
        <v>10129789</v>
      </c>
      <c r="B365" s="6" t="s">
        <v>1185</v>
      </c>
      <c r="C365" s="6"/>
      <c r="D365" s="6"/>
      <c r="E365" s="6"/>
      <c r="F365">
        <v>3163620267</v>
      </c>
      <c r="I365" s="6" t="s">
        <v>1186</v>
      </c>
      <c r="J365" s="6"/>
      <c r="K365" s="6" t="s">
        <v>2764</v>
      </c>
      <c r="L365" t="e">
        <f>VLOOKUP(M365,#REF!,2,0)</f>
        <v>#REF!</v>
      </c>
      <c r="M365" t="s">
        <v>379</v>
      </c>
      <c r="N365" s="6" t="s">
        <v>546</v>
      </c>
      <c r="O365" t="s">
        <v>547</v>
      </c>
    </row>
    <row r="366" spans="1:15">
      <c r="A366" s="5">
        <v>10212134</v>
      </c>
      <c r="B366" s="6" t="s">
        <v>1187</v>
      </c>
      <c r="C366" s="6"/>
      <c r="D366" s="6"/>
      <c r="E366" s="6"/>
      <c r="F366">
        <v>968861908</v>
      </c>
      <c r="I366" s="6" t="s">
        <v>1188</v>
      </c>
      <c r="J366" s="6"/>
      <c r="K366" s="6"/>
      <c r="L366" t="e">
        <f>VLOOKUP(M366,#REF!,2,0)</f>
        <v>#REF!</v>
      </c>
      <c r="M366" t="s">
        <v>154</v>
      </c>
      <c r="N366" s="6" t="s">
        <v>900</v>
      </c>
      <c r="O366" t="s">
        <v>547</v>
      </c>
    </row>
    <row r="367" spans="1:15">
      <c r="A367" s="5">
        <v>10238804</v>
      </c>
      <c r="B367" s="6" t="s">
        <v>1189</v>
      </c>
      <c r="C367" s="6"/>
      <c r="D367" s="6"/>
      <c r="E367" s="6"/>
      <c r="F367">
        <v>3122547151</v>
      </c>
      <c r="I367" s="6" t="s">
        <v>1190</v>
      </c>
      <c r="J367" s="6"/>
      <c r="K367" s="6"/>
      <c r="L367" t="e">
        <f>VLOOKUP(M367,#REF!,2,0)</f>
        <v>#REF!</v>
      </c>
      <c r="M367" t="s">
        <v>154</v>
      </c>
      <c r="N367" s="6" t="s">
        <v>900</v>
      </c>
      <c r="O367" t="s">
        <v>547</v>
      </c>
    </row>
    <row r="368" spans="1:15">
      <c r="A368" s="5">
        <v>10240846</v>
      </c>
      <c r="B368" s="6" t="s">
        <v>1191</v>
      </c>
      <c r="C368" s="6"/>
      <c r="D368" s="6"/>
      <c r="E368" s="6"/>
      <c r="F368">
        <v>1042408460</v>
      </c>
      <c r="I368" s="6" t="s">
        <v>1192</v>
      </c>
      <c r="J368" s="6"/>
      <c r="K368" s="6" t="s">
        <v>2758</v>
      </c>
      <c r="L368" t="e">
        <f>VLOOKUP(M368,#REF!,2,0)</f>
        <v>#REF!</v>
      </c>
      <c r="M368" t="s">
        <v>2351</v>
      </c>
      <c r="N368" s="6" t="s">
        <v>494</v>
      </c>
      <c r="O368" t="s">
        <v>467</v>
      </c>
    </row>
    <row r="369" spans="1:15">
      <c r="A369" s="5">
        <v>10264515</v>
      </c>
      <c r="B369" s="6" t="s">
        <v>1193</v>
      </c>
      <c r="C369" s="6"/>
      <c r="D369" s="6"/>
      <c r="E369" s="6"/>
      <c r="F369">
        <v>8804202</v>
      </c>
      <c r="I369" s="6" t="s">
        <v>1194</v>
      </c>
      <c r="J369" s="6"/>
      <c r="K369" s="6"/>
      <c r="L369" t="e">
        <f>VLOOKUP(M369,#REF!,2,0)</f>
        <v>#REF!</v>
      </c>
      <c r="M369" t="s">
        <v>154</v>
      </c>
      <c r="N369" s="6" t="s">
        <v>900</v>
      </c>
      <c r="O369" t="s">
        <v>547</v>
      </c>
    </row>
    <row r="370" spans="1:15">
      <c r="A370" s="5">
        <v>10273627</v>
      </c>
      <c r="B370" s="6" t="s">
        <v>1195</v>
      </c>
      <c r="C370" s="6"/>
      <c r="D370" s="6"/>
      <c r="E370" s="6"/>
      <c r="F370">
        <v>968507218</v>
      </c>
      <c r="I370" s="6" t="s">
        <v>1196</v>
      </c>
      <c r="J370" s="6"/>
      <c r="K370" s="6"/>
      <c r="L370" t="e">
        <f>VLOOKUP(M370,#REF!,2,0)</f>
        <v>#REF!</v>
      </c>
      <c r="M370" t="s">
        <v>158</v>
      </c>
      <c r="N370" s="6" t="s">
        <v>900</v>
      </c>
      <c r="O370" t="s">
        <v>547</v>
      </c>
    </row>
    <row r="371" spans="1:15">
      <c r="A371" s="5">
        <v>10277745</v>
      </c>
      <c r="B371" s="6" t="s">
        <v>1197</v>
      </c>
      <c r="C371" s="6"/>
      <c r="D371" s="6"/>
      <c r="E371" s="6"/>
      <c r="F371">
        <v>3206998625</v>
      </c>
      <c r="I371" s="6" t="s">
        <v>1198</v>
      </c>
      <c r="J371" s="6"/>
      <c r="K371" s="6"/>
      <c r="L371" t="e">
        <f>VLOOKUP(M371,#REF!,2,0)</f>
        <v>#REF!</v>
      </c>
      <c r="M371" t="s">
        <v>154</v>
      </c>
      <c r="N371" s="6" t="s">
        <v>900</v>
      </c>
      <c r="O371" t="s">
        <v>547</v>
      </c>
    </row>
    <row r="372" spans="1:15">
      <c r="A372" s="5">
        <v>10279078</v>
      </c>
      <c r="B372" s="6" t="s">
        <v>1199</v>
      </c>
      <c r="C372" s="6"/>
      <c r="D372" s="6"/>
      <c r="E372" s="6"/>
      <c r="F372">
        <v>918643042</v>
      </c>
      <c r="I372" s="6" t="s">
        <v>1200</v>
      </c>
      <c r="J372" s="6"/>
      <c r="K372" s="6" t="s">
        <v>2880</v>
      </c>
      <c r="L372" t="e">
        <f>VLOOKUP(M372,#REF!,2,0)</f>
        <v>#REF!</v>
      </c>
      <c r="M372" t="s">
        <v>229</v>
      </c>
      <c r="N372" s="6" t="s">
        <v>1201</v>
      </c>
      <c r="O372" t="s">
        <v>467</v>
      </c>
    </row>
    <row r="373" spans="1:15">
      <c r="A373" s="5">
        <v>10280310</v>
      </c>
      <c r="B373" s="6" t="s">
        <v>1202</v>
      </c>
      <c r="C373" s="6"/>
      <c r="D373" s="6"/>
      <c r="E373" s="6"/>
      <c r="F373">
        <v>3165236673</v>
      </c>
      <c r="I373" s="6" t="s">
        <v>1203</v>
      </c>
      <c r="J373" s="6"/>
      <c r="K373" s="6"/>
      <c r="L373" t="e">
        <f>VLOOKUP(M373,#REF!,2,0)</f>
        <v>#REF!</v>
      </c>
      <c r="M373" t="s">
        <v>154</v>
      </c>
      <c r="N373" s="6" t="s">
        <v>900</v>
      </c>
      <c r="O373" t="s">
        <v>547</v>
      </c>
    </row>
    <row r="374" spans="1:15">
      <c r="A374" s="5">
        <v>10295450</v>
      </c>
      <c r="B374" s="6" t="s">
        <v>1204</v>
      </c>
      <c r="C374" s="6"/>
      <c r="D374" s="6"/>
      <c r="E374" s="6"/>
      <c r="F374">
        <v>3186507106</v>
      </c>
      <c r="I374" s="6" t="s">
        <v>1205</v>
      </c>
      <c r="J374" s="6"/>
      <c r="K374" s="6" t="s">
        <v>2760</v>
      </c>
      <c r="L374" t="e">
        <f>VLOOKUP(M374,#REF!,2,0)</f>
        <v>#REF!</v>
      </c>
      <c r="M374" t="s">
        <v>2351</v>
      </c>
      <c r="N374" s="6" t="s">
        <v>491</v>
      </c>
      <c r="O374" t="s">
        <v>467</v>
      </c>
    </row>
    <row r="375" spans="1:15">
      <c r="A375" s="5">
        <v>11200420</v>
      </c>
      <c r="B375" s="6" t="s">
        <v>1206</v>
      </c>
      <c r="C375" s="6"/>
      <c r="D375" s="6"/>
      <c r="E375" s="6"/>
      <c r="F375">
        <v>3125160773</v>
      </c>
      <c r="I375" s="6" t="s">
        <v>530</v>
      </c>
      <c r="J375" s="6"/>
      <c r="K375" s="6"/>
      <c r="L375" t="e">
        <f>VLOOKUP(M375,#REF!,2,0)</f>
        <v>#REF!</v>
      </c>
      <c r="M375" t="s">
        <v>90</v>
      </c>
      <c r="N375" s="6" t="s">
        <v>518</v>
      </c>
      <c r="O375" t="s">
        <v>519</v>
      </c>
    </row>
    <row r="376" spans="1:15">
      <c r="A376" s="5">
        <v>11201630</v>
      </c>
      <c r="B376" s="6" t="s">
        <v>1207</v>
      </c>
      <c r="C376" s="6"/>
      <c r="D376" s="6"/>
      <c r="E376" s="6"/>
      <c r="F376">
        <v>3112581729</v>
      </c>
      <c r="I376" s="6" t="s">
        <v>806</v>
      </c>
      <c r="J376" s="6"/>
      <c r="K376" s="6"/>
      <c r="L376" t="e">
        <f>VLOOKUP(M376,#REF!,2,0)</f>
        <v>#REF!</v>
      </c>
      <c r="M376" t="s">
        <v>90</v>
      </c>
      <c r="N376" s="6" t="s">
        <v>518</v>
      </c>
      <c r="O376" t="s">
        <v>519</v>
      </c>
    </row>
    <row r="377" spans="1:15">
      <c r="A377" s="5">
        <v>11245067</v>
      </c>
      <c r="B377" s="6" t="s">
        <v>1208</v>
      </c>
      <c r="C377" s="6"/>
      <c r="D377" s="6"/>
      <c r="E377" s="6"/>
      <c r="F377">
        <v>3144360233</v>
      </c>
      <c r="I377" s="6" t="s">
        <v>1209</v>
      </c>
      <c r="J377" s="6"/>
      <c r="K377" s="6"/>
      <c r="L377" t="e">
        <f>VLOOKUP(M377,#REF!,2,0)</f>
        <v>#REF!</v>
      </c>
      <c r="M377" t="s">
        <v>266</v>
      </c>
      <c r="N377" s="6" t="s">
        <v>499</v>
      </c>
      <c r="O377" t="s">
        <v>467</v>
      </c>
    </row>
    <row r="378" spans="1:15">
      <c r="A378" s="5">
        <v>11245226</v>
      </c>
      <c r="B378" s="6" t="s">
        <v>1210</v>
      </c>
      <c r="C378" s="6"/>
      <c r="D378" s="6"/>
      <c r="E378" s="6"/>
      <c r="F378">
        <v>3203761718</v>
      </c>
      <c r="I378" s="6" t="s">
        <v>1211</v>
      </c>
      <c r="J378" s="6"/>
      <c r="K378" s="6"/>
      <c r="L378" t="e">
        <f>VLOOKUP(M378,#REF!,2,0)</f>
        <v>#REF!</v>
      </c>
      <c r="M378" t="s">
        <v>266</v>
      </c>
      <c r="N378" s="6" t="s">
        <v>499</v>
      </c>
      <c r="O378" t="s">
        <v>467</v>
      </c>
    </row>
    <row r="379" spans="1:15">
      <c r="A379" s="5">
        <v>11245417</v>
      </c>
      <c r="B379" s="6" t="s">
        <v>1212</v>
      </c>
      <c r="C379" s="6"/>
      <c r="D379" s="6"/>
      <c r="E379" s="6"/>
      <c r="F379">
        <v>3203565663</v>
      </c>
      <c r="I379" s="6" t="s">
        <v>1213</v>
      </c>
      <c r="J379" s="6"/>
      <c r="K379" s="6"/>
      <c r="L379" t="e">
        <f>VLOOKUP(M379,#REF!,2,0)</f>
        <v>#REF!</v>
      </c>
      <c r="M379" t="s">
        <v>266</v>
      </c>
      <c r="N379" s="6" t="s">
        <v>499</v>
      </c>
      <c r="O379" t="s">
        <v>467</v>
      </c>
    </row>
    <row r="380" spans="1:15">
      <c r="A380" s="5">
        <v>11255509</v>
      </c>
      <c r="B380" s="6" t="s">
        <v>1214</v>
      </c>
      <c r="C380" s="6"/>
      <c r="D380" s="6"/>
      <c r="E380" s="6"/>
      <c r="F380">
        <v>3107992365</v>
      </c>
      <c r="I380" s="6" t="s">
        <v>1215</v>
      </c>
      <c r="J380" s="6"/>
      <c r="K380" s="6" t="s">
        <v>2760</v>
      </c>
      <c r="L380" t="e">
        <f>VLOOKUP(M380,#REF!,2,0)</f>
        <v>#REF!</v>
      </c>
      <c r="M380" t="s">
        <v>2494</v>
      </c>
      <c r="N380" s="6" t="s">
        <v>491</v>
      </c>
      <c r="O380" t="s">
        <v>467</v>
      </c>
    </row>
    <row r="381" spans="1:15">
      <c r="A381" s="5">
        <v>11257044</v>
      </c>
      <c r="B381" s="6" t="s">
        <v>1216</v>
      </c>
      <c r="C381" s="6"/>
      <c r="D381" s="6"/>
      <c r="E381" s="6"/>
      <c r="F381">
        <v>3134613956</v>
      </c>
      <c r="I381" s="6" t="s">
        <v>1217</v>
      </c>
      <c r="J381" s="6"/>
      <c r="K381" s="6"/>
      <c r="L381" t="e">
        <f>VLOOKUP(M381,#REF!,2,0)</f>
        <v>#REF!</v>
      </c>
      <c r="M381" t="s">
        <v>260</v>
      </c>
      <c r="N381" s="6" t="s">
        <v>499</v>
      </c>
      <c r="O381" t="s">
        <v>467</v>
      </c>
    </row>
    <row r="382" spans="1:15">
      <c r="A382" s="5">
        <v>11259960</v>
      </c>
      <c r="B382" s="6" t="s">
        <v>1218</v>
      </c>
      <c r="C382" s="6"/>
      <c r="D382" s="6"/>
      <c r="E382" s="6"/>
      <c r="F382">
        <v>3015563686</v>
      </c>
      <c r="I382" s="6" t="s">
        <v>1219</v>
      </c>
      <c r="J382" s="6"/>
      <c r="K382" s="6"/>
      <c r="L382" t="e">
        <f>VLOOKUP(M382,#REF!,2,0)</f>
        <v>#REF!</v>
      </c>
      <c r="M382" t="s">
        <v>266</v>
      </c>
      <c r="N382" s="6" t="s">
        <v>499</v>
      </c>
      <c r="O382" t="s">
        <v>467</v>
      </c>
    </row>
    <row r="383" spans="1:15">
      <c r="A383" s="5">
        <v>11325007</v>
      </c>
      <c r="B383" s="6" t="s">
        <v>1220</v>
      </c>
      <c r="C383" s="6"/>
      <c r="D383" s="6"/>
      <c r="E383" s="6"/>
      <c r="F383">
        <v>3213455336</v>
      </c>
      <c r="I383" s="6" t="s">
        <v>589</v>
      </c>
      <c r="J383" s="6"/>
      <c r="K383" s="6"/>
      <c r="L383" t="e">
        <f>VLOOKUP(M383,#REF!,2,0)</f>
        <v>#REF!</v>
      </c>
      <c r="M383" t="s">
        <v>2494</v>
      </c>
      <c r="N383" s="6" t="s">
        <v>499</v>
      </c>
      <c r="O383" t="s">
        <v>467</v>
      </c>
    </row>
    <row r="384" spans="1:15">
      <c r="A384" s="5">
        <v>11325215</v>
      </c>
      <c r="B384" s="6" t="s">
        <v>1221</v>
      </c>
      <c r="C384" s="6"/>
      <c r="D384" s="6"/>
      <c r="E384" s="6"/>
      <c r="F384">
        <v>3153942674</v>
      </c>
      <c r="I384" s="6" t="s">
        <v>1222</v>
      </c>
      <c r="J384" s="6"/>
      <c r="K384" s="6"/>
      <c r="L384" t="e">
        <f>VLOOKUP(M384,#REF!,2,0)</f>
        <v>#REF!</v>
      </c>
      <c r="M384" t="s">
        <v>2494</v>
      </c>
      <c r="N384" s="6" t="s">
        <v>499</v>
      </c>
      <c r="O384" t="s">
        <v>467</v>
      </c>
    </row>
    <row r="385" spans="1:15">
      <c r="A385" s="5">
        <v>11325649</v>
      </c>
      <c r="B385" s="6" t="s">
        <v>1223</v>
      </c>
      <c r="C385" s="6"/>
      <c r="D385" s="6"/>
      <c r="E385" s="6"/>
      <c r="F385">
        <v>3202179838</v>
      </c>
      <c r="I385" s="6" t="s">
        <v>1224</v>
      </c>
      <c r="J385" s="6"/>
      <c r="K385" s="6"/>
      <c r="L385" t="e">
        <f>VLOOKUP(M385,#REF!,2,0)</f>
        <v>#REF!</v>
      </c>
      <c r="M385" t="s">
        <v>2494</v>
      </c>
      <c r="N385" s="6" t="s">
        <v>499</v>
      </c>
      <c r="O385" t="s">
        <v>467</v>
      </c>
    </row>
    <row r="386" spans="1:15">
      <c r="A386" s="5">
        <v>11330111</v>
      </c>
      <c r="B386" s="6" t="s">
        <v>1225</v>
      </c>
      <c r="C386" s="6"/>
      <c r="D386" s="6"/>
      <c r="E386" s="6"/>
      <c r="F386">
        <v>3102863116</v>
      </c>
      <c r="I386" s="6" t="s">
        <v>1226</v>
      </c>
      <c r="J386" s="6"/>
      <c r="K386" s="6" t="s">
        <v>2760</v>
      </c>
      <c r="L386" t="e">
        <f>VLOOKUP(M386,#REF!,2,0)</f>
        <v>#REF!</v>
      </c>
      <c r="M386" t="s">
        <v>228</v>
      </c>
      <c r="N386" s="6" t="s">
        <v>491</v>
      </c>
      <c r="O386" t="s">
        <v>467</v>
      </c>
    </row>
    <row r="387" spans="1:15">
      <c r="A387" s="5">
        <v>11332079</v>
      </c>
      <c r="B387" s="6" t="s">
        <v>1227</v>
      </c>
      <c r="C387" s="6"/>
      <c r="D387" s="6"/>
      <c r="E387" s="6"/>
      <c r="F387">
        <v>918297859</v>
      </c>
      <c r="I387" s="6" t="s">
        <v>1228</v>
      </c>
      <c r="J387" s="6"/>
      <c r="K387" s="6" t="s">
        <v>2760</v>
      </c>
      <c r="L387" t="e">
        <f>VLOOKUP(M387,#REF!,2,0)</f>
        <v>#REF!</v>
      </c>
      <c r="M387" t="s">
        <v>251</v>
      </c>
      <c r="N387" s="6" t="s">
        <v>491</v>
      </c>
      <c r="O387" t="s">
        <v>467</v>
      </c>
    </row>
    <row r="388" spans="1:15">
      <c r="A388" s="5">
        <v>11333168</v>
      </c>
      <c r="B388" s="6" t="s">
        <v>1229</v>
      </c>
      <c r="C388" s="6"/>
      <c r="D388" s="6"/>
      <c r="E388" s="6"/>
      <c r="F388">
        <v>918502141</v>
      </c>
      <c r="I388" s="6" t="s">
        <v>1230</v>
      </c>
      <c r="J388" s="6"/>
      <c r="K388" s="6" t="s">
        <v>2760</v>
      </c>
      <c r="L388" t="e">
        <f>VLOOKUP(M388,#REF!,2,0)</f>
        <v>#REF!</v>
      </c>
      <c r="M388" t="s">
        <v>228</v>
      </c>
      <c r="N388" s="6" t="s">
        <v>491</v>
      </c>
      <c r="O388" t="s">
        <v>467</v>
      </c>
    </row>
    <row r="389" spans="1:15">
      <c r="A389" s="5">
        <v>11337402</v>
      </c>
      <c r="B389" s="6" t="s">
        <v>1231</v>
      </c>
      <c r="C389" s="6"/>
      <c r="D389" s="6"/>
      <c r="E389" s="6"/>
      <c r="F389">
        <v>3123074143</v>
      </c>
      <c r="I389" s="6" t="s">
        <v>1232</v>
      </c>
      <c r="J389" s="6"/>
      <c r="K389" s="6"/>
      <c r="L389" t="e">
        <f>VLOOKUP(M389,#REF!,2,0)</f>
        <v>#REF!</v>
      </c>
      <c r="M389" t="s">
        <v>228</v>
      </c>
      <c r="N389" s="6" t="s">
        <v>499</v>
      </c>
      <c r="O389" t="s">
        <v>467</v>
      </c>
    </row>
    <row r="390" spans="1:15">
      <c r="A390" s="5">
        <v>11350220</v>
      </c>
      <c r="B390" s="6" t="s">
        <v>1233</v>
      </c>
      <c r="C390" s="6"/>
      <c r="D390" s="6"/>
      <c r="E390" s="6"/>
      <c r="F390">
        <v>918593138</v>
      </c>
      <c r="I390" s="6" t="s">
        <v>1234</v>
      </c>
      <c r="J390" s="6"/>
      <c r="K390" s="6" t="s">
        <v>2760</v>
      </c>
      <c r="L390" t="e">
        <f>VLOOKUP(M390,#REF!,2,0)</f>
        <v>#REF!</v>
      </c>
      <c r="M390" t="s">
        <v>239</v>
      </c>
      <c r="N390" s="6" t="s">
        <v>491</v>
      </c>
      <c r="O390" t="s">
        <v>467</v>
      </c>
    </row>
    <row r="391" spans="1:15">
      <c r="A391" s="5">
        <v>11382244</v>
      </c>
      <c r="B391" s="6" t="s">
        <v>1235</v>
      </c>
      <c r="C391" s="6"/>
      <c r="D391" s="6"/>
      <c r="E391" s="6"/>
      <c r="F391">
        <v>918781743</v>
      </c>
      <c r="I391" s="6" t="s">
        <v>1236</v>
      </c>
      <c r="J391" s="6"/>
      <c r="K391" s="6" t="s">
        <v>2758</v>
      </c>
      <c r="L391" t="e">
        <f>VLOOKUP(M391,#REF!,2,0)</f>
        <v>#REF!</v>
      </c>
      <c r="M391" t="s">
        <v>2501</v>
      </c>
      <c r="N391" s="6" t="s">
        <v>494</v>
      </c>
      <c r="O391" t="s">
        <v>467</v>
      </c>
    </row>
    <row r="392" spans="1:15">
      <c r="A392" s="5">
        <v>11383908</v>
      </c>
      <c r="B392" s="6" t="s">
        <v>1237</v>
      </c>
      <c r="C392" s="6"/>
      <c r="D392" s="6"/>
      <c r="E392" s="6"/>
      <c r="F392">
        <v>917708548</v>
      </c>
      <c r="I392" s="6" t="s">
        <v>1238</v>
      </c>
      <c r="J392" s="6"/>
      <c r="K392" s="6" t="s">
        <v>2758</v>
      </c>
      <c r="L392" t="e">
        <f>VLOOKUP(M392,#REF!,2,0)</f>
        <v>#REF!</v>
      </c>
      <c r="M392" t="s">
        <v>2351</v>
      </c>
      <c r="N392" s="6" t="s">
        <v>494</v>
      </c>
      <c r="O392" t="s">
        <v>467</v>
      </c>
    </row>
    <row r="393" spans="1:15">
      <c r="A393" s="5">
        <v>11384873</v>
      </c>
      <c r="B393" s="6" t="s">
        <v>1239</v>
      </c>
      <c r="C393" s="6"/>
      <c r="D393" s="6"/>
      <c r="E393" s="6"/>
      <c r="F393">
        <v>3125532765</v>
      </c>
      <c r="I393" s="6" t="s">
        <v>1240</v>
      </c>
      <c r="J393" s="6"/>
      <c r="K393" s="6"/>
      <c r="L393" t="e">
        <f>VLOOKUP(M393,#REF!,2,0)</f>
        <v>#REF!</v>
      </c>
      <c r="M393" t="s">
        <v>260</v>
      </c>
      <c r="N393" s="6" t="s">
        <v>499</v>
      </c>
      <c r="O393" t="s">
        <v>467</v>
      </c>
    </row>
    <row r="394" spans="1:15">
      <c r="A394" s="5">
        <v>11385530</v>
      </c>
      <c r="B394" s="6" t="s">
        <v>1241</v>
      </c>
      <c r="C394" s="6"/>
      <c r="D394" s="6"/>
      <c r="E394" s="6"/>
      <c r="F394">
        <v>3107733417</v>
      </c>
      <c r="I394" s="6" t="s">
        <v>1242</v>
      </c>
      <c r="J394" s="6"/>
      <c r="K394" s="6" t="s">
        <v>2758</v>
      </c>
      <c r="L394" t="e">
        <f>VLOOKUP(M394,#REF!,2,0)</f>
        <v>#REF!</v>
      </c>
      <c r="M394" t="s">
        <v>223</v>
      </c>
      <c r="N394" s="6" t="s">
        <v>494</v>
      </c>
      <c r="O394" t="s">
        <v>467</v>
      </c>
    </row>
    <row r="395" spans="1:15">
      <c r="A395" s="5">
        <v>11386642</v>
      </c>
      <c r="B395" s="6" t="s">
        <v>1243</v>
      </c>
      <c r="C395" s="6"/>
      <c r="D395" s="6"/>
      <c r="E395" s="6"/>
      <c r="F395">
        <v>3132025392</v>
      </c>
      <c r="I395" s="6" t="s">
        <v>1244</v>
      </c>
      <c r="J395" s="6"/>
      <c r="K395" s="6" t="s">
        <v>2758</v>
      </c>
      <c r="L395" t="e">
        <f>VLOOKUP(M395,#REF!,2,0)</f>
        <v>#REF!</v>
      </c>
      <c r="M395" t="s">
        <v>2501</v>
      </c>
      <c r="N395" s="6" t="s">
        <v>494</v>
      </c>
      <c r="O395" t="s">
        <v>467</v>
      </c>
    </row>
    <row r="396" spans="1:15">
      <c r="A396" s="5">
        <v>11405203</v>
      </c>
      <c r="B396" s="6" t="s">
        <v>1245</v>
      </c>
      <c r="C396" s="6"/>
      <c r="D396" s="6"/>
      <c r="E396" s="6"/>
      <c r="F396">
        <v>918480903</v>
      </c>
      <c r="I396" s="6" t="s">
        <v>1246</v>
      </c>
      <c r="J396" s="6"/>
      <c r="K396" s="6" t="s">
        <v>2758</v>
      </c>
      <c r="L396" t="e">
        <f>VLOOKUP(M396,#REF!,2,0)</f>
        <v>#REF!</v>
      </c>
      <c r="M396" t="s">
        <v>2489</v>
      </c>
      <c r="N396" s="6" t="s">
        <v>494</v>
      </c>
      <c r="O396" t="s">
        <v>467</v>
      </c>
    </row>
    <row r="397" spans="1:15">
      <c r="A397" s="5">
        <v>11406708</v>
      </c>
      <c r="B397" s="6" t="s">
        <v>1247</v>
      </c>
      <c r="C397" s="6"/>
      <c r="D397" s="6"/>
      <c r="E397" s="6"/>
      <c r="F397">
        <v>3133964048</v>
      </c>
      <c r="I397" s="6" t="s">
        <v>1248</v>
      </c>
      <c r="J397" s="6"/>
      <c r="K397" s="6" t="s">
        <v>2758</v>
      </c>
      <c r="L397" t="e">
        <f>VLOOKUP(M397,#REF!,2,0)</f>
        <v>#REF!</v>
      </c>
      <c r="M397" t="s">
        <v>2489</v>
      </c>
      <c r="N397" s="6" t="s">
        <v>494</v>
      </c>
      <c r="O397" t="s">
        <v>467</v>
      </c>
    </row>
    <row r="398" spans="1:15">
      <c r="A398" s="5">
        <v>11426600</v>
      </c>
      <c r="B398" s="6" t="s">
        <v>1249</v>
      </c>
      <c r="C398" s="6"/>
      <c r="D398" s="6"/>
      <c r="E398" s="6"/>
      <c r="F398">
        <v>3103048731</v>
      </c>
      <c r="I398" s="6" t="s">
        <v>1250</v>
      </c>
      <c r="J398" s="6"/>
      <c r="K398" s="6" t="s">
        <v>2760</v>
      </c>
      <c r="L398" t="e">
        <f>VLOOKUP(M398,#REF!,2,0)</f>
        <v>#REF!</v>
      </c>
      <c r="M398" t="s">
        <v>2867</v>
      </c>
      <c r="N398" s="6" t="s">
        <v>491</v>
      </c>
      <c r="O398" t="s">
        <v>467</v>
      </c>
    </row>
    <row r="399" spans="1:15">
      <c r="A399" s="5">
        <v>11427083</v>
      </c>
      <c r="B399" s="6" t="s">
        <v>1251</v>
      </c>
      <c r="C399" s="6"/>
      <c r="D399" s="6"/>
      <c r="E399" s="6"/>
      <c r="F399">
        <v>918552093</v>
      </c>
      <c r="I399" s="6" t="s">
        <v>1252</v>
      </c>
      <c r="J399" s="6"/>
      <c r="K399" s="6" t="s">
        <v>2760</v>
      </c>
      <c r="L399" t="e">
        <f>VLOOKUP(M399,#REF!,2,0)</f>
        <v>#REF!</v>
      </c>
      <c r="M399" t="s">
        <v>2525</v>
      </c>
      <c r="N399" s="6" t="s">
        <v>491</v>
      </c>
      <c r="O399" t="s">
        <v>467</v>
      </c>
    </row>
    <row r="400" spans="1:15">
      <c r="A400" s="5">
        <v>11431130</v>
      </c>
      <c r="B400" s="6" t="s">
        <v>1253</v>
      </c>
      <c r="C400" s="6"/>
      <c r="D400" s="6"/>
      <c r="E400" s="6"/>
      <c r="F400">
        <v>3112637455</v>
      </c>
      <c r="I400" s="6" t="s">
        <v>1254</v>
      </c>
      <c r="J400" s="6"/>
      <c r="K400" s="6" t="s">
        <v>2760</v>
      </c>
      <c r="L400" t="e">
        <f>VLOOKUP(M400,#REF!,2,0)</f>
        <v>#REF!</v>
      </c>
      <c r="M400" t="s">
        <v>2532</v>
      </c>
      <c r="N400" s="6" t="s">
        <v>491</v>
      </c>
      <c r="O400" t="s">
        <v>467</v>
      </c>
    </row>
    <row r="401" spans="1:15">
      <c r="A401" s="7">
        <v>11433147</v>
      </c>
      <c r="B401" s="6" t="s">
        <v>1255</v>
      </c>
      <c r="C401" s="6"/>
      <c r="D401" s="6"/>
      <c r="E401" s="6"/>
      <c r="F401">
        <v>3108168727</v>
      </c>
      <c r="I401" s="6" t="s">
        <v>1256</v>
      </c>
      <c r="J401" s="6"/>
      <c r="K401" s="6" t="s">
        <v>2760</v>
      </c>
      <c r="L401" t="e">
        <f>VLOOKUP(M401,#REF!,2,0)</f>
        <v>#REF!</v>
      </c>
      <c r="M401" t="s">
        <v>251</v>
      </c>
      <c r="N401" s="6" t="s">
        <v>491</v>
      </c>
      <c r="O401" t="s">
        <v>467</v>
      </c>
    </row>
    <row r="402" spans="1:15">
      <c r="K402" s="6"/>
    </row>
  </sheetData>
  <autoFilter ref="A1:O401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/>
  <dimension ref="D3:D21"/>
  <sheetViews>
    <sheetView workbookViewId="0">
      <selection activeCell="D3" sqref="D3:D21"/>
    </sheetView>
  </sheetViews>
  <sheetFormatPr baseColWidth="10" defaultRowHeight="15"/>
  <cols>
    <col min="4" max="4" width="36.7109375" bestFit="1" customWidth="1"/>
  </cols>
  <sheetData>
    <row r="3" spans="4:4">
      <c r="D3" s="6" t="s">
        <v>491</v>
      </c>
    </row>
    <row r="4" spans="4:4">
      <c r="D4" s="6" t="s">
        <v>494</v>
      </c>
    </row>
    <row r="5" spans="4:4">
      <c r="D5" s="6" t="s">
        <v>499</v>
      </c>
    </row>
    <row r="6" spans="4:4">
      <c r="D6" s="6" t="s">
        <v>518</v>
      </c>
    </row>
    <row r="7" spans="4:4">
      <c r="D7" s="6" t="s">
        <v>522</v>
      </c>
    </row>
    <row r="8" spans="4:4">
      <c r="D8" s="6" t="s">
        <v>543</v>
      </c>
    </row>
    <row r="9" spans="4:4">
      <c r="D9" s="6" t="s">
        <v>546</v>
      </c>
    </row>
    <row r="10" spans="4:4">
      <c r="D10" s="6" t="s">
        <v>582</v>
      </c>
    </row>
    <row r="11" spans="4:4">
      <c r="D11" s="6" t="s">
        <v>731</v>
      </c>
    </row>
    <row r="12" spans="4:4">
      <c r="D12" s="6" t="s">
        <v>735</v>
      </c>
    </row>
    <row r="13" spans="4:4">
      <c r="D13" s="6" t="s">
        <v>738</v>
      </c>
    </row>
    <row r="14" spans="4:4">
      <c r="D14" s="6" t="s">
        <v>900</v>
      </c>
    </row>
    <row r="15" spans="4:4">
      <c r="D15" s="6" t="s">
        <v>910</v>
      </c>
    </row>
    <row r="16" spans="4:4">
      <c r="D16" s="6" t="s">
        <v>913</v>
      </c>
    </row>
    <row r="17" spans="4:4">
      <c r="D17" s="6" t="s">
        <v>922</v>
      </c>
    </row>
    <row r="18" spans="4:4">
      <c r="D18" s="6" t="s">
        <v>944</v>
      </c>
    </row>
    <row r="19" spans="4:4">
      <c r="D19" s="6" t="s">
        <v>1111</v>
      </c>
    </row>
    <row r="20" spans="4:4">
      <c r="D20" s="6" t="s">
        <v>1132</v>
      </c>
    </row>
    <row r="21" spans="4:4">
      <c r="D21" s="6" t="s">
        <v>1201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tabColor theme="4" tint="0.59999389629810485"/>
  </sheetPr>
  <dimension ref="C2:J12"/>
  <sheetViews>
    <sheetView workbookViewId="0">
      <selection activeCell="H19" sqref="H19"/>
    </sheetView>
  </sheetViews>
  <sheetFormatPr baseColWidth="10" defaultRowHeight="15"/>
  <cols>
    <col min="1" max="1" width="3.5703125" customWidth="1"/>
    <col min="2" max="2" width="8.42578125" customWidth="1"/>
    <col min="3" max="3" width="25.85546875" bestFit="1" customWidth="1"/>
    <col min="4" max="4" width="3" bestFit="1" customWidth="1"/>
    <col min="5" max="5" width="1.5703125" bestFit="1" customWidth="1"/>
    <col min="7" max="7" width="15" bestFit="1" customWidth="1"/>
    <col min="8" max="8" width="17.7109375" bestFit="1" customWidth="1"/>
    <col min="9" max="9" width="1.5703125" bestFit="1" customWidth="1"/>
    <col min="10" max="10" width="72.7109375" customWidth="1"/>
  </cols>
  <sheetData>
    <row r="2" spans="3:10">
      <c r="D2" s="3" t="s">
        <v>481</v>
      </c>
      <c r="E2" s="3"/>
      <c r="F2" s="3"/>
      <c r="G2" s="26" t="s">
        <v>2345</v>
      </c>
      <c r="H2" s="34"/>
      <c r="I2" s="34"/>
    </row>
    <row r="3" spans="3:10">
      <c r="C3" t="s">
        <v>2648</v>
      </c>
      <c r="D3">
        <v>1</v>
      </c>
      <c r="E3" t="s">
        <v>477</v>
      </c>
      <c r="F3" t="s">
        <v>2649</v>
      </c>
      <c r="G3" s="25" t="s">
        <v>6</v>
      </c>
      <c r="H3" s="39" t="s">
        <v>2650</v>
      </c>
      <c r="I3" s="39" t="s">
        <v>479</v>
      </c>
      <c r="J3" t="str">
        <f>_xlfn.CONCAT(C3,D3,E3,F3,"'",G3,"'"," ",H3,I3)</f>
        <v>UPDATE  zona  SET  id_zona=1,nom_zona='Antioquia' WHERE id_zona=1;</v>
      </c>
    </row>
    <row r="4" spans="3:10">
      <c r="C4" t="s">
        <v>2648</v>
      </c>
      <c r="D4">
        <v>2</v>
      </c>
      <c r="E4" t="s">
        <v>477</v>
      </c>
      <c r="F4" t="s">
        <v>2649</v>
      </c>
      <c r="G4" s="33" t="s">
        <v>519</v>
      </c>
      <c r="H4" s="39" t="s">
        <v>2651</v>
      </c>
      <c r="I4" s="39" t="s">
        <v>479</v>
      </c>
      <c r="J4" t="str">
        <f t="shared" ref="J4:J12" si="0">_xlfn.CONCAT(C4,D4,E4,F4,"'",G4,"'"," ",H4,I4)</f>
        <v>UPDATE  zona  SET  id_zona=2,nom_zona='Boyaca' WHERE id_zona=2;</v>
      </c>
    </row>
    <row r="5" spans="3:10">
      <c r="C5" t="s">
        <v>2648</v>
      </c>
      <c r="D5">
        <v>3</v>
      </c>
      <c r="E5" t="s">
        <v>477</v>
      </c>
      <c r="F5" t="s">
        <v>2649</v>
      </c>
      <c r="G5" s="33" t="s">
        <v>467</v>
      </c>
      <c r="H5" s="39" t="s">
        <v>2652</v>
      </c>
      <c r="I5" s="39" t="s">
        <v>479</v>
      </c>
      <c r="J5" t="str">
        <f t="shared" si="0"/>
        <v>UPDATE  zona  SET  id_zona=3,nom_zona='Cundinamarca' WHERE id_zona=3;</v>
      </c>
    </row>
    <row r="6" spans="3:10">
      <c r="C6" t="s">
        <v>2648</v>
      </c>
      <c r="D6">
        <v>4</v>
      </c>
      <c r="E6" t="s">
        <v>477</v>
      </c>
      <c r="F6" t="s">
        <v>2649</v>
      </c>
      <c r="G6" s="25" t="s">
        <v>547</v>
      </c>
      <c r="H6" s="39" t="s">
        <v>2653</v>
      </c>
      <c r="I6" s="39" t="s">
        <v>479</v>
      </c>
      <c r="J6" t="str">
        <f t="shared" si="0"/>
        <v>UPDATE  zona  SET  id_zona=4,nom_zona='Eje Cafetero' WHERE id_zona=4;</v>
      </c>
    </row>
    <row r="7" spans="3:10">
      <c r="C7" t="s">
        <v>2648</v>
      </c>
      <c r="D7">
        <v>5</v>
      </c>
      <c r="E7" t="s">
        <v>477</v>
      </c>
      <c r="F7" t="s">
        <v>2649</v>
      </c>
      <c r="G7" s="25" t="s">
        <v>2662</v>
      </c>
      <c r="H7" s="39" t="s">
        <v>2654</v>
      </c>
      <c r="I7" s="39" t="s">
        <v>479</v>
      </c>
      <c r="J7" t="str">
        <f t="shared" si="0"/>
        <v>UPDATE  zona  SET  id_zona=5,nom_zona='Flores antioquia' WHERE id_zona=5;</v>
      </c>
    </row>
    <row r="8" spans="3:10">
      <c r="C8" t="s">
        <v>2648</v>
      </c>
      <c r="D8">
        <v>6</v>
      </c>
      <c r="E8" t="s">
        <v>477</v>
      </c>
      <c r="F8" t="s">
        <v>2649</v>
      </c>
      <c r="G8" s="25" t="s">
        <v>2663</v>
      </c>
      <c r="H8" s="39" t="s">
        <v>2655</v>
      </c>
      <c r="I8" s="39" t="s">
        <v>479</v>
      </c>
      <c r="J8" t="str">
        <f t="shared" si="0"/>
        <v>UPDATE  zona  SET  id_zona=6,nom_zona='Flores sabana' WHERE id_zona=6;</v>
      </c>
    </row>
    <row r="9" spans="3:10">
      <c r="C9" t="s">
        <v>2648</v>
      </c>
      <c r="D9">
        <v>7</v>
      </c>
      <c r="E9" t="s">
        <v>477</v>
      </c>
      <c r="F9" t="s">
        <v>2649</v>
      </c>
      <c r="G9" s="25" t="s">
        <v>468</v>
      </c>
      <c r="H9" s="39" t="s">
        <v>2656</v>
      </c>
      <c r="I9" s="39" t="s">
        <v>479</v>
      </c>
      <c r="J9" t="str">
        <f t="shared" si="0"/>
        <v>UPDATE  zona  SET  id_zona=7,nom_zona='Huila' WHERE id_zona=7;</v>
      </c>
    </row>
    <row r="10" spans="3:10">
      <c r="C10" t="s">
        <v>2648</v>
      </c>
      <c r="D10">
        <v>8</v>
      </c>
      <c r="E10" t="s">
        <v>477</v>
      </c>
      <c r="F10" t="s">
        <v>2649</v>
      </c>
      <c r="G10" s="25" t="s">
        <v>2660</v>
      </c>
      <c r="H10" s="39" t="s">
        <v>2657</v>
      </c>
      <c r="I10" s="39" t="s">
        <v>479</v>
      </c>
      <c r="J10" t="str">
        <f t="shared" si="0"/>
        <v>UPDATE  zona  SET  id_zona=8,nom_zona='Nariño_Cauca' WHERE id_zona=8;</v>
      </c>
    </row>
    <row r="11" spans="3:10">
      <c r="C11" t="s">
        <v>2648</v>
      </c>
      <c r="D11">
        <v>9</v>
      </c>
      <c r="E11" t="s">
        <v>477</v>
      </c>
      <c r="F11" t="s">
        <v>2649</v>
      </c>
      <c r="G11" s="25" t="s">
        <v>470</v>
      </c>
      <c r="H11" s="39" t="s">
        <v>2658</v>
      </c>
      <c r="I11" s="39" t="s">
        <v>479</v>
      </c>
      <c r="J11" t="str">
        <f t="shared" si="0"/>
        <v>UPDATE  zona  SET  id_zona=9,nom_zona='Santander' WHERE id_zona=9;</v>
      </c>
    </row>
    <row r="12" spans="3:10">
      <c r="C12" t="s">
        <v>2648</v>
      </c>
      <c r="D12">
        <v>10</v>
      </c>
      <c r="E12" t="s">
        <v>477</v>
      </c>
      <c r="F12" t="s">
        <v>2649</v>
      </c>
      <c r="G12" s="25" t="s">
        <v>2661</v>
      </c>
      <c r="H12" s="39" t="s">
        <v>2659</v>
      </c>
      <c r="I12" s="39" t="s">
        <v>479</v>
      </c>
      <c r="J12" t="str">
        <f t="shared" si="0"/>
        <v>UPDATE  zona  SET  id_zona=10,nom_zona='Tolima_Llanos' WHERE id_zona=10;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J906"/>
  <sheetViews>
    <sheetView tabSelected="1" topLeftCell="A891" workbookViewId="0">
      <selection activeCell="E905" sqref="E905"/>
    </sheetView>
  </sheetViews>
  <sheetFormatPr baseColWidth="10" defaultRowHeight="15"/>
  <cols>
    <col min="1" max="1" width="14" style="66" customWidth="1"/>
    <col min="2" max="2" width="32.85546875" style="66" customWidth="1"/>
    <col min="3" max="3" width="5.140625" style="66" customWidth="1"/>
    <col min="4" max="4" width="1.5703125" style="66" customWidth="1"/>
    <col min="5" max="5" width="23.42578125" style="66" customWidth="1"/>
    <col min="6" max="6" width="5" style="66" customWidth="1"/>
    <col min="7" max="7" width="1.5703125" style="66" customWidth="1"/>
    <col min="8" max="8" width="9.140625" style="66" customWidth="1"/>
    <col min="9" max="9" width="2.42578125" style="66" customWidth="1"/>
    <col min="10" max="10" width="72.140625" style="66" customWidth="1"/>
    <col min="11" max="16384" width="11.42578125" style="66"/>
  </cols>
  <sheetData>
    <row r="1" spans="1:10">
      <c r="A1" s="65" t="s">
        <v>458</v>
      </c>
      <c r="B1" s="65"/>
      <c r="C1" s="65" t="s">
        <v>481</v>
      </c>
      <c r="D1" s="65"/>
      <c r="E1" s="65" t="s">
        <v>459</v>
      </c>
      <c r="F1" s="65"/>
      <c r="G1" s="65"/>
      <c r="H1" s="65" t="s">
        <v>482</v>
      </c>
      <c r="I1" s="65"/>
      <c r="J1" s="65"/>
    </row>
    <row r="2" spans="1:10" ht="31.5">
      <c r="A2" s="67" t="s">
        <v>2664</v>
      </c>
      <c r="B2" s="67" t="s">
        <v>483</v>
      </c>
      <c r="C2" s="67">
        <v>1</v>
      </c>
      <c r="D2" s="67" t="s">
        <v>477</v>
      </c>
      <c r="E2" s="68" t="s">
        <v>1</v>
      </c>
      <c r="F2" s="69">
        <f>C2</f>
        <v>1</v>
      </c>
      <c r="G2" s="67" t="s">
        <v>477</v>
      </c>
      <c r="H2" s="67">
        <v>1</v>
      </c>
      <c r="I2" s="67" t="s">
        <v>484</v>
      </c>
      <c r="J2" s="67" t="str">
        <f>_xlfn.CONCAT(B2,C2,D2,"'",E2,"'",G2,H2,I2)</f>
        <v>INSERT INTO municipio(id_municipio,nom_municipio,id_zona) VALUES(1,'Abejorral',1);</v>
      </c>
    </row>
    <row r="3" spans="1:10" ht="31.5">
      <c r="A3" s="67"/>
      <c r="B3" s="67" t="s">
        <v>483</v>
      </c>
      <c r="C3" s="67">
        <v>2</v>
      </c>
      <c r="D3" s="67" t="s">
        <v>477</v>
      </c>
      <c r="E3" s="68" t="s">
        <v>2</v>
      </c>
      <c r="F3" s="69">
        <f t="shared" ref="F3:F66" si="0">C3</f>
        <v>2</v>
      </c>
      <c r="G3" s="67" t="s">
        <v>477</v>
      </c>
      <c r="H3" s="67">
        <v>1</v>
      </c>
      <c r="I3" s="67" t="s">
        <v>484</v>
      </c>
      <c r="J3" s="67" t="str">
        <f t="shared" ref="J3:J66" si="1">_xlfn.CONCAT(B3,C3,D3,"'",E3,"'",G3,H3,I3)</f>
        <v>INSERT INTO municipio(id_municipio,nom_municipio,id_zona) VALUES(2,'Abriaqui',1);</v>
      </c>
    </row>
    <row r="4" spans="1:10" ht="31.5">
      <c r="A4" s="67"/>
      <c r="B4" s="67" t="s">
        <v>483</v>
      </c>
      <c r="C4" s="67">
        <v>3</v>
      </c>
      <c r="D4" s="67" t="s">
        <v>477</v>
      </c>
      <c r="E4" s="68" t="s">
        <v>155</v>
      </c>
      <c r="F4" s="69">
        <f t="shared" si="0"/>
        <v>3</v>
      </c>
      <c r="G4" s="67" t="s">
        <v>477</v>
      </c>
      <c r="H4" s="67">
        <v>1</v>
      </c>
      <c r="I4" s="67" t="s">
        <v>484</v>
      </c>
      <c r="J4" s="67" t="str">
        <f t="shared" si="1"/>
        <v>INSERT INTO municipio(id_municipio,nom_municipio,id_zona) VALUES(3,'Aguadas',1);</v>
      </c>
    </row>
    <row r="5" spans="1:10" ht="31.5">
      <c r="A5" s="67"/>
      <c r="B5" s="67" t="s">
        <v>483</v>
      </c>
      <c r="C5" s="67">
        <v>4</v>
      </c>
      <c r="D5" s="67" t="s">
        <v>477</v>
      </c>
      <c r="E5" s="68" t="s">
        <v>2359</v>
      </c>
      <c r="F5" s="69">
        <f t="shared" si="0"/>
        <v>4</v>
      </c>
      <c r="G5" s="67" t="s">
        <v>477</v>
      </c>
      <c r="H5" s="67">
        <v>1</v>
      </c>
      <c r="I5" s="67" t="s">
        <v>484</v>
      </c>
      <c r="J5" s="67" t="str">
        <f t="shared" si="1"/>
        <v>INSERT INTO municipio(id_municipio,nom_municipio,id_zona) VALUES(4,'Alejandria',1);</v>
      </c>
    </row>
    <row r="6" spans="1:10" ht="31.5">
      <c r="A6" s="67"/>
      <c r="B6" s="67" t="s">
        <v>483</v>
      </c>
      <c r="C6" s="67">
        <v>5</v>
      </c>
      <c r="D6" s="67" t="s">
        <v>477</v>
      </c>
      <c r="E6" s="68" t="s">
        <v>2360</v>
      </c>
      <c r="F6" s="69">
        <f t="shared" si="0"/>
        <v>5</v>
      </c>
      <c r="G6" s="67" t="s">
        <v>477</v>
      </c>
      <c r="H6" s="67">
        <v>1</v>
      </c>
      <c r="I6" s="67" t="s">
        <v>484</v>
      </c>
      <c r="J6" s="67" t="str">
        <f t="shared" si="1"/>
        <v>INSERT INTO municipio(id_municipio,nom_municipio,id_zona) VALUES(5,'Amaga',1);</v>
      </c>
    </row>
    <row r="7" spans="1:10" ht="31.5">
      <c r="A7" s="67"/>
      <c r="B7" s="67" t="s">
        <v>483</v>
      </c>
      <c r="C7" s="67">
        <v>6</v>
      </c>
      <c r="D7" s="67" t="s">
        <v>477</v>
      </c>
      <c r="E7" s="68" t="s">
        <v>3</v>
      </c>
      <c r="F7" s="69">
        <f t="shared" si="0"/>
        <v>6</v>
      </c>
      <c r="G7" s="67" t="s">
        <v>477</v>
      </c>
      <c r="H7" s="67">
        <v>1</v>
      </c>
      <c r="I7" s="67" t="s">
        <v>484</v>
      </c>
      <c r="J7" s="67" t="str">
        <f t="shared" si="1"/>
        <v>INSERT INTO municipio(id_municipio,nom_municipio,id_zona) VALUES(6,'Amalfi',1);</v>
      </c>
    </row>
    <row r="8" spans="1:10" ht="31.5">
      <c r="A8" s="67"/>
      <c r="B8" s="67" t="s">
        <v>483</v>
      </c>
      <c r="C8" s="67">
        <v>7</v>
      </c>
      <c r="D8" s="67" t="s">
        <v>477</v>
      </c>
      <c r="E8" s="68" t="s">
        <v>4</v>
      </c>
      <c r="F8" s="69">
        <f t="shared" si="0"/>
        <v>7</v>
      </c>
      <c r="G8" s="67" t="s">
        <v>477</v>
      </c>
      <c r="H8" s="67">
        <v>1</v>
      </c>
      <c r="I8" s="67" t="s">
        <v>484</v>
      </c>
      <c r="J8" s="67" t="str">
        <f t="shared" si="1"/>
        <v>INSERT INTO municipio(id_municipio,nom_municipio,id_zona) VALUES(7,'Andes',1);</v>
      </c>
    </row>
    <row r="9" spans="1:10" ht="31.5">
      <c r="A9" s="67"/>
      <c r="B9" s="67" t="s">
        <v>483</v>
      </c>
      <c r="C9" s="67">
        <v>8</v>
      </c>
      <c r="D9" s="67" t="s">
        <v>477</v>
      </c>
      <c r="E9" s="68" t="s">
        <v>2361</v>
      </c>
      <c r="F9" s="69">
        <f t="shared" si="0"/>
        <v>8</v>
      </c>
      <c r="G9" s="67" t="s">
        <v>477</v>
      </c>
      <c r="H9" s="67">
        <v>1</v>
      </c>
      <c r="I9" s="67" t="s">
        <v>484</v>
      </c>
      <c r="J9" s="67" t="str">
        <f t="shared" si="1"/>
        <v>INSERT INTO municipio(id_municipio,nom_municipio,id_zona) VALUES(8,'Angelopolis',1);</v>
      </c>
    </row>
    <row r="10" spans="1:10" ht="31.5">
      <c r="A10" s="67"/>
      <c r="B10" s="67" t="s">
        <v>483</v>
      </c>
      <c r="C10" s="67">
        <v>9</v>
      </c>
      <c r="D10" s="67" t="s">
        <v>477</v>
      </c>
      <c r="E10" s="68" t="s">
        <v>5</v>
      </c>
      <c r="F10" s="69">
        <f t="shared" si="0"/>
        <v>9</v>
      </c>
      <c r="G10" s="67" t="s">
        <v>477</v>
      </c>
      <c r="H10" s="67">
        <v>1</v>
      </c>
      <c r="I10" s="67" t="s">
        <v>484</v>
      </c>
      <c r="J10" s="67" t="str">
        <f t="shared" si="1"/>
        <v>INSERT INTO municipio(id_municipio,nom_municipio,id_zona) VALUES(9,'Angostura',1);</v>
      </c>
    </row>
    <row r="11" spans="1:10" ht="31.5">
      <c r="A11" s="67"/>
      <c r="B11" s="67" t="s">
        <v>483</v>
      </c>
      <c r="C11" s="67">
        <v>10</v>
      </c>
      <c r="D11" s="67" t="s">
        <v>477</v>
      </c>
      <c r="E11" s="68" t="s">
        <v>2362</v>
      </c>
      <c r="F11" s="69">
        <f t="shared" si="0"/>
        <v>10</v>
      </c>
      <c r="G11" s="67" t="s">
        <v>477</v>
      </c>
      <c r="H11" s="67">
        <v>1</v>
      </c>
      <c r="I11" s="67" t="s">
        <v>484</v>
      </c>
      <c r="J11" s="67" t="str">
        <f t="shared" si="1"/>
        <v>INSERT INTO municipio(id_municipio,nom_municipio,id_zona) VALUES(10,'Anori',1);</v>
      </c>
    </row>
    <row r="12" spans="1:10" ht="31.5">
      <c r="A12" s="67"/>
      <c r="B12" s="67" t="s">
        <v>483</v>
      </c>
      <c r="C12" s="67">
        <v>11</v>
      </c>
      <c r="D12" s="67" t="s">
        <v>477</v>
      </c>
      <c r="E12" s="68" t="s">
        <v>156</v>
      </c>
      <c r="F12" s="69">
        <f t="shared" si="0"/>
        <v>11</v>
      </c>
      <c r="G12" s="67" t="s">
        <v>477</v>
      </c>
      <c r="H12" s="67">
        <v>1</v>
      </c>
      <c r="I12" s="67" t="s">
        <v>484</v>
      </c>
      <c r="J12" s="67" t="str">
        <f t="shared" si="1"/>
        <v>INSERT INTO municipio(id_municipio,nom_municipio,id_zona) VALUES(11,'Anserma',1);</v>
      </c>
    </row>
    <row r="13" spans="1:10" ht="31.5">
      <c r="A13" s="67"/>
      <c r="B13" s="67" t="s">
        <v>483</v>
      </c>
      <c r="C13" s="67">
        <v>12</v>
      </c>
      <c r="D13" s="67" t="s">
        <v>477</v>
      </c>
      <c r="E13" s="68" t="s">
        <v>6</v>
      </c>
      <c r="F13" s="69">
        <f t="shared" si="0"/>
        <v>12</v>
      </c>
      <c r="G13" s="67" t="s">
        <v>477</v>
      </c>
      <c r="H13" s="67">
        <v>1</v>
      </c>
      <c r="I13" s="67" t="s">
        <v>484</v>
      </c>
      <c r="J13" s="67" t="str">
        <f t="shared" si="1"/>
        <v>INSERT INTO municipio(id_municipio,nom_municipio,id_zona) VALUES(12,'Antioquia',1);</v>
      </c>
    </row>
    <row r="14" spans="1:10" ht="31.5">
      <c r="A14" s="67"/>
      <c r="B14" s="67" t="s">
        <v>483</v>
      </c>
      <c r="C14" s="67">
        <v>13</v>
      </c>
      <c r="D14" s="67" t="s">
        <v>477</v>
      </c>
      <c r="E14" s="68" t="s">
        <v>2363</v>
      </c>
      <c r="F14" s="69">
        <f t="shared" si="0"/>
        <v>13</v>
      </c>
      <c r="G14" s="67" t="s">
        <v>477</v>
      </c>
      <c r="H14" s="67">
        <v>1</v>
      </c>
      <c r="I14" s="67" t="s">
        <v>484</v>
      </c>
      <c r="J14" s="67" t="str">
        <f t="shared" si="1"/>
        <v>INSERT INTO municipio(id_municipio,nom_municipio,id_zona) VALUES(13,'Anza',1);</v>
      </c>
    </row>
    <row r="15" spans="1:10" ht="31.5">
      <c r="A15" s="67"/>
      <c r="B15" s="67" t="s">
        <v>483</v>
      </c>
      <c r="C15" s="67">
        <v>14</v>
      </c>
      <c r="D15" s="67" t="s">
        <v>477</v>
      </c>
      <c r="E15" s="68" t="s">
        <v>2364</v>
      </c>
      <c r="F15" s="69">
        <f t="shared" si="0"/>
        <v>14</v>
      </c>
      <c r="G15" s="67" t="s">
        <v>477</v>
      </c>
      <c r="H15" s="67">
        <v>1</v>
      </c>
      <c r="I15" s="67" t="s">
        <v>484</v>
      </c>
      <c r="J15" s="67" t="str">
        <f t="shared" si="1"/>
        <v>INSERT INTO municipio(id_municipio,nom_municipio,id_zona) VALUES(14,'Apartado',1);</v>
      </c>
    </row>
    <row r="16" spans="1:10" ht="31.5">
      <c r="A16" s="67"/>
      <c r="B16" s="67" t="s">
        <v>483</v>
      </c>
      <c r="C16" s="67">
        <v>15</v>
      </c>
      <c r="D16" s="67" t="s">
        <v>477</v>
      </c>
      <c r="E16" s="68" t="s">
        <v>157</v>
      </c>
      <c r="F16" s="69">
        <f t="shared" si="0"/>
        <v>15</v>
      </c>
      <c r="G16" s="67" t="s">
        <v>477</v>
      </c>
      <c r="H16" s="67">
        <v>1</v>
      </c>
      <c r="I16" s="67" t="s">
        <v>484</v>
      </c>
      <c r="J16" s="67" t="str">
        <f t="shared" si="1"/>
        <v>INSERT INTO municipio(id_municipio,nom_municipio,id_zona) VALUES(15,'Aranzazu',1);</v>
      </c>
    </row>
    <row r="17" spans="1:10" ht="31.5">
      <c r="A17" s="67"/>
      <c r="B17" s="67" t="s">
        <v>483</v>
      </c>
      <c r="C17" s="67">
        <v>16</v>
      </c>
      <c r="D17" s="67" t="s">
        <v>477</v>
      </c>
      <c r="E17" s="68" t="s">
        <v>7</v>
      </c>
      <c r="F17" s="69">
        <f t="shared" si="0"/>
        <v>16</v>
      </c>
      <c r="G17" s="67" t="s">
        <v>477</v>
      </c>
      <c r="H17" s="67">
        <v>1</v>
      </c>
      <c r="I17" s="67" t="s">
        <v>484</v>
      </c>
      <c r="J17" s="67" t="str">
        <f t="shared" si="1"/>
        <v>INSERT INTO municipio(id_municipio,nom_municipio,id_zona) VALUES(16,'Arboletes',1);</v>
      </c>
    </row>
    <row r="18" spans="1:10" ht="31.5">
      <c r="A18" s="67"/>
      <c r="B18" s="67" t="s">
        <v>483</v>
      </c>
      <c r="C18" s="67">
        <v>17</v>
      </c>
      <c r="D18" s="67" t="s">
        <v>477</v>
      </c>
      <c r="E18" s="68" t="s">
        <v>8</v>
      </c>
      <c r="F18" s="69">
        <f t="shared" si="0"/>
        <v>17</v>
      </c>
      <c r="G18" s="67" t="s">
        <v>477</v>
      </c>
      <c r="H18" s="67">
        <v>1</v>
      </c>
      <c r="I18" s="67" t="s">
        <v>484</v>
      </c>
      <c r="J18" s="67" t="str">
        <f t="shared" si="1"/>
        <v>INSERT INTO municipio(id_municipio,nom_municipio,id_zona) VALUES(17,'Argelia',1);</v>
      </c>
    </row>
    <row r="19" spans="1:10" ht="31.5">
      <c r="A19" s="67"/>
      <c r="B19" s="67" t="s">
        <v>483</v>
      </c>
      <c r="C19" s="67">
        <v>18</v>
      </c>
      <c r="D19" s="67" t="s">
        <v>477</v>
      </c>
      <c r="E19" s="68" t="s">
        <v>9</v>
      </c>
      <c r="F19" s="69">
        <f t="shared" si="0"/>
        <v>18</v>
      </c>
      <c r="G19" s="67" t="s">
        <v>477</v>
      </c>
      <c r="H19" s="67">
        <v>1</v>
      </c>
      <c r="I19" s="67" t="s">
        <v>484</v>
      </c>
      <c r="J19" s="67" t="str">
        <f t="shared" si="1"/>
        <v>INSERT INTO municipio(id_municipio,nom_municipio,id_zona) VALUES(18,'Armenia',1);</v>
      </c>
    </row>
    <row r="20" spans="1:10" ht="31.5">
      <c r="A20" s="67"/>
      <c r="B20" s="67" t="s">
        <v>483</v>
      </c>
      <c r="C20" s="67">
        <v>19</v>
      </c>
      <c r="D20" s="67" t="s">
        <v>477</v>
      </c>
      <c r="E20" s="68" t="s">
        <v>205</v>
      </c>
      <c r="F20" s="69">
        <f t="shared" si="0"/>
        <v>19</v>
      </c>
      <c r="G20" s="67" t="s">
        <v>477</v>
      </c>
      <c r="H20" s="67">
        <v>1</v>
      </c>
      <c r="I20" s="67" t="s">
        <v>484</v>
      </c>
      <c r="J20" s="67" t="str">
        <f t="shared" si="1"/>
        <v>INSERT INTO municipio(id_municipio,nom_municipio,id_zona) VALUES(19,'Ayapel',1);</v>
      </c>
    </row>
    <row r="21" spans="1:10" ht="31.5">
      <c r="A21" s="67"/>
      <c r="B21" s="67" t="s">
        <v>483</v>
      </c>
      <c r="C21" s="67">
        <v>20</v>
      </c>
      <c r="D21" s="67" t="s">
        <v>477</v>
      </c>
      <c r="E21" s="68" t="s">
        <v>10</v>
      </c>
      <c r="F21" s="69">
        <f t="shared" si="0"/>
        <v>20</v>
      </c>
      <c r="G21" s="67" t="s">
        <v>477</v>
      </c>
      <c r="H21" s="67">
        <v>1</v>
      </c>
      <c r="I21" s="67" t="s">
        <v>484</v>
      </c>
      <c r="J21" s="67" t="str">
        <f t="shared" si="1"/>
        <v>INSERT INTO municipio(id_municipio,nom_municipio,id_zona) VALUES(20,'Barbosa',1);</v>
      </c>
    </row>
    <row r="22" spans="1:10" ht="31.5">
      <c r="A22" s="67"/>
      <c r="B22" s="67" t="s">
        <v>483</v>
      </c>
      <c r="C22" s="67">
        <v>21</v>
      </c>
      <c r="D22" s="67" t="s">
        <v>477</v>
      </c>
      <c r="E22" s="68" t="s">
        <v>2408</v>
      </c>
      <c r="F22" s="69">
        <f t="shared" si="0"/>
        <v>21</v>
      </c>
      <c r="G22" s="67" t="s">
        <v>477</v>
      </c>
      <c r="H22" s="67">
        <v>1</v>
      </c>
      <c r="I22" s="67" t="s">
        <v>484</v>
      </c>
      <c r="J22" s="67" t="str">
        <f t="shared" si="1"/>
        <v>INSERT INTO municipio(id_municipio,nom_municipio,id_zona) VALUES(21,'Belalcazar',1);</v>
      </c>
    </row>
    <row r="23" spans="1:10" ht="31.5">
      <c r="A23" s="67"/>
      <c r="B23" s="67" t="s">
        <v>483</v>
      </c>
      <c r="C23" s="67">
        <v>22</v>
      </c>
      <c r="D23" s="67" t="s">
        <v>477</v>
      </c>
      <c r="E23" s="68" t="s">
        <v>12</v>
      </c>
      <c r="F23" s="69">
        <f t="shared" si="0"/>
        <v>22</v>
      </c>
      <c r="G23" s="67" t="s">
        <v>477</v>
      </c>
      <c r="H23" s="67">
        <v>1</v>
      </c>
      <c r="I23" s="67" t="s">
        <v>484</v>
      </c>
      <c r="J23" s="67" t="str">
        <f t="shared" si="1"/>
        <v>INSERT INTO municipio(id_municipio,nom_municipio,id_zona) VALUES(22,'Bello',1);</v>
      </c>
    </row>
    <row r="24" spans="1:10" ht="31.5">
      <c r="A24" s="67"/>
      <c r="B24" s="67" t="s">
        <v>483</v>
      </c>
      <c r="C24" s="67">
        <v>23</v>
      </c>
      <c r="D24" s="67" t="s">
        <v>477</v>
      </c>
      <c r="E24" s="68" t="s">
        <v>11</v>
      </c>
      <c r="F24" s="69">
        <f t="shared" si="0"/>
        <v>23</v>
      </c>
      <c r="G24" s="67" t="s">
        <v>477</v>
      </c>
      <c r="H24" s="67">
        <v>1</v>
      </c>
      <c r="I24" s="67" t="s">
        <v>484</v>
      </c>
      <c r="J24" s="67" t="str">
        <f t="shared" si="1"/>
        <v>INSERT INTO municipio(id_municipio,nom_municipio,id_zona) VALUES(23,'Belmira',1);</v>
      </c>
    </row>
    <row r="25" spans="1:10" ht="31.5">
      <c r="A25" s="67"/>
      <c r="B25" s="67" t="s">
        <v>483</v>
      </c>
      <c r="C25" s="67">
        <v>24</v>
      </c>
      <c r="D25" s="67" t="s">
        <v>477</v>
      </c>
      <c r="E25" s="68" t="s">
        <v>13</v>
      </c>
      <c r="F25" s="69">
        <f t="shared" si="0"/>
        <v>24</v>
      </c>
      <c r="G25" s="67" t="s">
        <v>477</v>
      </c>
      <c r="H25" s="67">
        <v>1</v>
      </c>
      <c r="I25" s="67" t="s">
        <v>484</v>
      </c>
      <c r="J25" s="67" t="str">
        <f t="shared" si="1"/>
        <v>INSERT INTO municipio(id_municipio,nom_municipio,id_zona) VALUES(24,'Betania',1);</v>
      </c>
    </row>
    <row r="26" spans="1:10" ht="31.5">
      <c r="A26" s="67"/>
      <c r="B26" s="67" t="s">
        <v>483</v>
      </c>
      <c r="C26" s="67">
        <v>25</v>
      </c>
      <c r="D26" s="67" t="s">
        <v>477</v>
      </c>
      <c r="E26" s="68" t="s">
        <v>14</v>
      </c>
      <c r="F26" s="69">
        <f t="shared" si="0"/>
        <v>25</v>
      </c>
      <c r="G26" s="67" t="s">
        <v>477</v>
      </c>
      <c r="H26" s="67">
        <v>1</v>
      </c>
      <c r="I26" s="67" t="s">
        <v>484</v>
      </c>
      <c r="J26" s="67" t="str">
        <f t="shared" si="1"/>
        <v>INSERT INTO municipio(id_municipio,nom_municipio,id_zona) VALUES(25,'Betulia',1);</v>
      </c>
    </row>
    <row r="27" spans="1:10" ht="31.5">
      <c r="A27" s="67"/>
      <c r="B27" s="67" t="s">
        <v>483</v>
      </c>
      <c r="C27" s="67">
        <v>26</v>
      </c>
      <c r="D27" s="67" t="s">
        <v>477</v>
      </c>
      <c r="E27" s="68" t="s">
        <v>2365</v>
      </c>
      <c r="F27" s="69">
        <f t="shared" si="0"/>
        <v>26</v>
      </c>
      <c r="G27" s="67" t="s">
        <v>477</v>
      </c>
      <c r="H27" s="67">
        <v>1</v>
      </c>
      <c r="I27" s="67" t="s">
        <v>484</v>
      </c>
      <c r="J27" s="67" t="str">
        <f t="shared" si="1"/>
        <v>INSERT INTO municipio(id_municipio,nom_municipio,id_zona) VALUES(26,'Bolivar',1);</v>
      </c>
    </row>
    <row r="28" spans="1:10" ht="31.5">
      <c r="A28" s="67"/>
      <c r="B28" s="67" t="s">
        <v>483</v>
      </c>
      <c r="C28" s="67">
        <v>27</v>
      </c>
      <c r="D28" s="67" t="s">
        <v>477</v>
      </c>
      <c r="E28" s="68" t="s">
        <v>2366</v>
      </c>
      <c r="F28" s="69">
        <f t="shared" si="0"/>
        <v>27</v>
      </c>
      <c r="G28" s="67" t="s">
        <v>477</v>
      </c>
      <c r="H28" s="67">
        <v>1</v>
      </c>
      <c r="I28" s="67" t="s">
        <v>484</v>
      </c>
      <c r="J28" s="67" t="str">
        <f t="shared" si="1"/>
        <v>INSERT INTO municipio(id_municipio,nom_municipio,id_zona) VALUES(27,'Briceño',1);</v>
      </c>
    </row>
    <row r="29" spans="1:10" ht="31.5">
      <c r="A29" s="67"/>
      <c r="B29" s="67" t="s">
        <v>483</v>
      </c>
      <c r="C29" s="67">
        <v>28</v>
      </c>
      <c r="D29" s="67" t="s">
        <v>477</v>
      </c>
      <c r="E29" s="68" t="s">
        <v>96</v>
      </c>
      <c r="F29" s="69">
        <f t="shared" si="0"/>
        <v>28</v>
      </c>
      <c r="G29" s="67" t="s">
        <v>477</v>
      </c>
      <c r="H29" s="67">
        <v>1</v>
      </c>
      <c r="I29" s="67" t="s">
        <v>484</v>
      </c>
      <c r="J29" s="67" t="str">
        <f t="shared" si="1"/>
        <v>INSERT INTO municipio(id_municipio,nom_municipio,id_zona) VALUES(28,'Buenavista',1);</v>
      </c>
    </row>
    <row r="30" spans="1:10" ht="31.5">
      <c r="A30" s="67"/>
      <c r="B30" s="67" t="s">
        <v>483</v>
      </c>
      <c r="C30" s="67">
        <v>29</v>
      </c>
      <c r="D30" s="67" t="s">
        <v>477</v>
      </c>
      <c r="E30" s="68" t="s">
        <v>2367</v>
      </c>
      <c r="F30" s="69">
        <f t="shared" si="0"/>
        <v>29</v>
      </c>
      <c r="G30" s="67" t="s">
        <v>477</v>
      </c>
      <c r="H30" s="67">
        <v>1</v>
      </c>
      <c r="I30" s="67" t="s">
        <v>484</v>
      </c>
      <c r="J30" s="67" t="str">
        <f t="shared" si="1"/>
        <v>INSERT INTO municipio(id_municipio,nom_municipio,id_zona) VALUES(29,'Buritica',1);</v>
      </c>
    </row>
    <row r="31" spans="1:10" ht="31.5">
      <c r="A31" s="67"/>
      <c r="B31" s="67" t="s">
        <v>483</v>
      </c>
      <c r="C31" s="67">
        <v>30</v>
      </c>
      <c r="D31" s="67" t="s">
        <v>477</v>
      </c>
      <c r="E31" s="68" t="s">
        <v>2368</v>
      </c>
      <c r="F31" s="69">
        <f t="shared" si="0"/>
        <v>30</v>
      </c>
      <c r="G31" s="67" t="s">
        <v>477</v>
      </c>
      <c r="H31" s="67">
        <v>1</v>
      </c>
      <c r="I31" s="67" t="s">
        <v>484</v>
      </c>
      <c r="J31" s="67" t="str">
        <f t="shared" si="1"/>
        <v>INSERT INTO municipio(id_municipio,nom_municipio,id_zona) VALUES(30,'Caceres',1);</v>
      </c>
    </row>
    <row r="32" spans="1:10" ht="31.5">
      <c r="A32" s="67"/>
      <c r="B32" s="67" t="s">
        <v>483</v>
      </c>
      <c r="C32" s="67">
        <v>31</v>
      </c>
      <c r="D32" s="67" t="s">
        <v>477</v>
      </c>
      <c r="E32" s="68" t="s">
        <v>16</v>
      </c>
      <c r="F32" s="69">
        <f t="shared" si="0"/>
        <v>31</v>
      </c>
      <c r="G32" s="67" t="s">
        <v>477</v>
      </c>
      <c r="H32" s="67">
        <v>1</v>
      </c>
      <c r="I32" s="67" t="s">
        <v>484</v>
      </c>
      <c r="J32" s="67" t="str">
        <f t="shared" si="1"/>
        <v>INSERT INTO municipio(id_municipio,nom_municipio,id_zona) VALUES(31,'Caicedo',1);</v>
      </c>
    </row>
    <row r="33" spans="1:10" ht="31.5">
      <c r="A33" s="67"/>
      <c r="B33" s="67" t="s">
        <v>483</v>
      </c>
      <c r="C33" s="67">
        <v>32</v>
      </c>
      <c r="D33" s="67" t="s">
        <v>477</v>
      </c>
      <c r="E33" s="68" t="s">
        <v>17</v>
      </c>
      <c r="F33" s="69">
        <f t="shared" si="0"/>
        <v>32</v>
      </c>
      <c r="G33" s="67" t="s">
        <v>477</v>
      </c>
      <c r="H33" s="67">
        <v>1</v>
      </c>
      <c r="I33" s="67" t="s">
        <v>484</v>
      </c>
      <c r="J33" s="67" t="str">
        <f t="shared" si="1"/>
        <v>INSERT INTO municipio(id_municipio,nom_municipio,id_zona) VALUES(32,'Caldas',1);</v>
      </c>
    </row>
    <row r="34" spans="1:10" ht="31.5">
      <c r="A34" s="67"/>
      <c r="B34" s="67" t="s">
        <v>483</v>
      </c>
      <c r="C34" s="67">
        <v>33</v>
      </c>
      <c r="D34" s="67" t="s">
        <v>477</v>
      </c>
      <c r="E34" s="68" t="s">
        <v>18</v>
      </c>
      <c r="F34" s="69">
        <f t="shared" si="0"/>
        <v>33</v>
      </c>
      <c r="G34" s="67" t="s">
        <v>477</v>
      </c>
      <c r="H34" s="67">
        <v>1</v>
      </c>
      <c r="I34" s="67" t="s">
        <v>484</v>
      </c>
      <c r="J34" s="67" t="str">
        <f t="shared" si="1"/>
        <v>INSERT INTO municipio(id_municipio,nom_municipio,id_zona) VALUES(33,'Campamento',1);</v>
      </c>
    </row>
    <row r="35" spans="1:10" ht="31.5">
      <c r="A35" s="67"/>
      <c r="B35" s="67" t="s">
        <v>483</v>
      </c>
      <c r="C35" s="67">
        <v>34</v>
      </c>
      <c r="D35" s="67" t="s">
        <v>477</v>
      </c>
      <c r="E35" s="68" t="s">
        <v>206</v>
      </c>
      <c r="F35" s="69">
        <f t="shared" si="0"/>
        <v>34</v>
      </c>
      <c r="G35" s="67" t="s">
        <v>477</v>
      </c>
      <c r="H35" s="67">
        <v>1</v>
      </c>
      <c r="I35" s="67" t="s">
        <v>484</v>
      </c>
      <c r="J35" s="67" t="str">
        <f t="shared" si="1"/>
        <v>INSERT INTO municipio(id_municipio,nom_municipio,id_zona) VALUES(34,'Canalete',1);</v>
      </c>
    </row>
    <row r="36" spans="1:10" ht="31.5">
      <c r="A36" s="67"/>
      <c r="B36" s="67" t="s">
        <v>483</v>
      </c>
      <c r="C36" s="67">
        <v>35</v>
      </c>
      <c r="D36" s="67" t="s">
        <v>477</v>
      </c>
      <c r="E36" s="68" t="s">
        <v>19</v>
      </c>
      <c r="F36" s="69">
        <f t="shared" si="0"/>
        <v>35</v>
      </c>
      <c r="G36" s="67" t="s">
        <v>477</v>
      </c>
      <c r="H36" s="67">
        <v>1</v>
      </c>
      <c r="I36" s="67" t="s">
        <v>484</v>
      </c>
      <c r="J36" s="67" t="str">
        <f t="shared" si="1"/>
        <v>INSERT INTO municipio(id_municipio,nom_municipio,id_zona) VALUES(35,'Cañasgordas',1);</v>
      </c>
    </row>
    <row r="37" spans="1:10" ht="31.5">
      <c r="A37" s="67"/>
      <c r="B37" s="67" t="s">
        <v>483</v>
      </c>
      <c r="C37" s="67">
        <v>36</v>
      </c>
      <c r="D37" s="67" t="s">
        <v>477</v>
      </c>
      <c r="E37" s="68" t="s">
        <v>2369</v>
      </c>
      <c r="F37" s="69">
        <f t="shared" si="0"/>
        <v>36</v>
      </c>
      <c r="G37" s="67" t="s">
        <v>477</v>
      </c>
      <c r="H37" s="67">
        <v>1</v>
      </c>
      <c r="I37" s="67" t="s">
        <v>484</v>
      </c>
      <c r="J37" s="67" t="str">
        <f t="shared" si="1"/>
        <v>INSERT INTO municipio(id_municipio,nom_municipio,id_zona) VALUES(36,'Caracoli',1);</v>
      </c>
    </row>
    <row r="38" spans="1:10" ht="31.5">
      <c r="A38" s="67"/>
      <c r="B38" s="67" t="s">
        <v>483</v>
      </c>
      <c r="C38" s="67">
        <v>37</v>
      </c>
      <c r="D38" s="67" t="s">
        <v>477</v>
      </c>
      <c r="E38" s="68" t="s">
        <v>20</v>
      </c>
      <c r="F38" s="69">
        <f t="shared" si="0"/>
        <v>37</v>
      </c>
      <c r="G38" s="67" t="s">
        <v>477</v>
      </c>
      <c r="H38" s="67">
        <v>1</v>
      </c>
      <c r="I38" s="67" t="s">
        <v>484</v>
      </c>
      <c r="J38" s="67" t="str">
        <f t="shared" si="1"/>
        <v>INSERT INTO municipio(id_municipio,nom_municipio,id_zona) VALUES(37,'Caramanta',1);</v>
      </c>
    </row>
    <row r="39" spans="1:10" ht="31.5">
      <c r="A39" s="67"/>
      <c r="B39" s="67" t="s">
        <v>483</v>
      </c>
      <c r="C39" s="67">
        <v>38</v>
      </c>
      <c r="D39" s="67" t="s">
        <v>477</v>
      </c>
      <c r="E39" s="68" t="s">
        <v>21</v>
      </c>
      <c r="F39" s="69">
        <f t="shared" si="0"/>
        <v>38</v>
      </c>
      <c r="G39" s="67" t="s">
        <v>477</v>
      </c>
      <c r="H39" s="67">
        <v>1</v>
      </c>
      <c r="I39" s="67" t="s">
        <v>484</v>
      </c>
      <c r="J39" s="67" t="str">
        <f t="shared" si="1"/>
        <v>INSERT INTO municipio(id_municipio,nom_municipio,id_zona) VALUES(38,'Carepa',1);</v>
      </c>
    </row>
    <row r="40" spans="1:10" ht="31.5">
      <c r="A40" s="67"/>
      <c r="B40" s="67" t="s">
        <v>483</v>
      </c>
      <c r="C40" s="67">
        <v>39</v>
      </c>
      <c r="D40" s="67" t="s">
        <v>477</v>
      </c>
      <c r="E40" s="68" t="s">
        <v>2370</v>
      </c>
      <c r="F40" s="69">
        <f t="shared" si="0"/>
        <v>39</v>
      </c>
      <c r="G40" s="67" t="s">
        <v>477</v>
      </c>
      <c r="H40" s="67">
        <v>1</v>
      </c>
      <c r="I40" s="67" t="s">
        <v>484</v>
      </c>
      <c r="J40" s="67" t="str">
        <f t="shared" si="1"/>
        <v>INSERT INTO municipio(id_municipio,nom_municipio,id_zona) VALUES(39,'Carmen De Viboral',1);</v>
      </c>
    </row>
    <row r="41" spans="1:10" ht="31.5">
      <c r="A41" s="67"/>
      <c r="B41" s="67" t="s">
        <v>483</v>
      </c>
      <c r="C41" s="67">
        <v>40</v>
      </c>
      <c r="D41" s="67" t="s">
        <v>477</v>
      </c>
      <c r="E41" s="68" t="s">
        <v>22</v>
      </c>
      <c r="F41" s="69">
        <f t="shared" si="0"/>
        <v>40</v>
      </c>
      <c r="G41" s="67" t="s">
        <v>477</v>
      </c>
      <c r="H41" s="67">
        <v>1</v>
      </c>
      <c r="I41" s="67" t="s">
        <v>484</v>
      </c>
      <c r="J41" s="67" t="str">
        <f t="shared" si="1"/>
        <v>INSERT INTO municipio(id_municipio,nom_municipio,id_zona) VALUES(40,'Carolina',1);</v>
      </c>
    </row>
    <row r="42" spans="1:10" ht="31.5">
      <c r="A42" s="67"/>
      <c r="B42" s="67" t="s">
        <v>483</v>
      </c>
      <c r="C42" s="67">
        <v>41</v>
      </c>
      <c r="D42" s="67" t="s">
        <v>477</v>
      </c>
      <c r="E42" s="68" t="s">
        <v>23</v>
      </c>
      <c r="F42" s="69">
        <f t="shared" si="0"/>
        <v>41</v>
      </c>
      <c r="G42" s="67" t="s">
        <v>477</v>
      </c>
      <c r="H42" s="67">
        <v>1</v>
      </c>
      <c r="I42" s="67" t="s">
        <v>484</v>
      </c>
      <c r="J42" s="67" t="str">
        <f t="shared" si="1"/>
        <v>INSERT INTO municipio(id_municipio,nom_municipio,id_zona) VALUES(41,'Caucasia',1);</v>
      </c>
    </row>
    <row r="43" spans="1:10" ht="31.5">
      <c r="A43" s="67"/>
      <c r="B43" s="67" t="s">
        <v>483</v>
      </c>
      <c r="C43" s="67">
        <v>42</v>
      </c>
      <c r="D43" s="67" t="s">
        <v>477</v>
      </c>
      <c r="E43" s="68" t="s">
        <v>2416</v>
      </c>
      <c r="F43" s="69">
        <f t="shared" si="0"/>
        <v>42</v>
      </c>
      <c r="G43" s="67" t="s">
        <v>477</v>
      </c>
      <c r="H43" s="67">
        <v>1</v>
      </c>
      <c r="I43" s="67" t="s">
        <v>484</v>
      </c>
      <c r="J43" s="67" t="str">
        <f t="shared" si="1"/>
        <v>INSERT INTO municipio(id_municipio,nom_municipio,id_zona) VALUES(42,'Cerete',1);</v>
      </c>
    </row>
    <row r="44" spans="1:10" ht="31.5">
      <c r="A44" s="67"/>
      <c r="B44" s="67" t="s">
        <v>483</v>
      </c>
      <c r="C44" s="67">
        <v>43</v>
      </c>
      <c r="D44" s="67" t="s">
        <v>477</v>
      </c>
      <c r="E44" s="68" t="s">
        <v>2371</v>
      </c>
      <c r="F44" s="69">
        <f t="shared" si="0"/>
        <v>43</v>
      </c>
      <c r="G44" s="67" t="s">
        <v>477</v>
      </c>
      <c r="H44" s="67">
        <v>1</v>
      </c>
      <c r="I44" s="67" t="s">
        <v>484</v>
      </c>
      <c r="J44" s="67" t="str">
        <f t="shared" si="1"/>
        <v>INSERT INTO municipio(id_municipio,nom_municipio,id_zona) VALUES(43,'Chigorodo',1);</v>
      </c>
    </row>
    <row r="45" spans="1:10" ht="31.5">
      <c r="A45" s="67"/>
      <c r="B45" s="67" t="s">
        <v>483</v>
      </c>
      <c r="C45" s="67">
        <v>44</v>
      </c>
      <c r="D45" s="67" t="s">
        <v>477</v>
      </c>
      <c r="E45" s="68" t="s">
        <v>207</v>
      </c>
      <c r="F45" s="69">
        <f t="shared" si="0"/>
        <v>44</v>
      </c>
      <c r="G45" s="67" t="s">
        <v>477</v>
      </c>
      <c r="H45" s="67">
        <v>1</v>
      </c>
      <c r="I45" s="67" t="s">
        <v>484</v>
      </c>
      <c r="J45" s="67" t="str">
        <f t="shared" si="1"/>
        <v>INSERT INTO municipio(id_municipio,nom_municipio,id_zona) VALUES(44,'Chima',1);</v>
      </c>
    </row>
    <row r="46" spans="1:10" ht="31.5">
      <c r="A46" s="67"/>
      <c r="B46" s="67" t="s">
        <v>483</v>
      </c>
      <c r="C46" s="67">
        <v>45</v>
      </c>
      <c r="D46" s="67" t="s">
        <v>477</v>
      </c>
      <c r="E46" s="68" t="s">
        <v>158</v>
      </c>
      <c r="F46" s="69">
        <f t="shared" si="0"/>
        <v>45</v>
      </c>
      <c r="G46" s="67" t="s">
        <v>477</v>
      </c>
      <c r="H46" s="67">
        <v>1</v>
      </c>
      <c r="I46" s="67" t="s">
        <v>484</v>
      </c>
      <c r="J46" s="67" t="str">
        <f t="shared" si="1"/>
        <v>INSERT INTO municipio(id_municipio,nom_municipio,id_zona) VALUES(45,'Chinchina',1);</v>
      </c>
    </row>
    <row r="47" spans="1:10" ht="31.5">
      <c r="A47" s="67"/>
      <c r="B47" s="67" t="s">
        <v>483</v>
      </c>
      <c r="C47" s="67">
        <v>46</v>
      </c>
      <c r="D47" s="67" t="s">
        <v>477</v>
      </c>
      <c r="E47" s="68" t="s">
        <v>2417</v>
      </c>
      <c r="F47" s="69">
        <f t="shared" si="0"/>
        <v>46</v>
      </c>
      <c r="G47" s="67" t="s">
        <v>477</v>
      </c>
      <c r="H47" s="67">
        <v>1</v>
      </c>
      <c r="I47" s="67" t="s">
        <v>484</v>
      </c>
      <c r="J47" s="67" t="str">
        <f t="shared" si="1"/>
        <v>INSERT INTO municipio(id_municipio,nom_municipio,id_zona) VALUES(46,'Chinu',1);</v>
      </c>
    </row>
    <row r="48" spans="1:10" ht="31.5">
      <c r="A48" s="67"/>
      <c r="B48" s="67" t="s">
        <v>483</v>
      </c>
      <c r="C48" s="67">
        <v>47</v>
      </c>
      <c r="D48" s="67" t="s">
        <v>477</v>
      </c>
      <c r="E48" s="68" t="s">
        <v>2418</v>
      </c>
      <c r="F48" s="69">
        <f t="shared" si="0"/>
        <v>47</v>
      </c>
      <c r="G48" s="67" t="s">
        <v>477</v>
      </c>
      <c r="H48" s="67">
        <v>1</v>
      </c>
      <c r="I48" s="67" t="s">
        <v>484</v>
      </c>
      <c r="J48" s="67" t="str">
        <f t="shared" si="1"/>
        <v>INSERT INTO municipio(id_municipio,nom_municipio,id_zona) VALUES(47,'Cienaga De Oro',1);</v>
      </c>
    </row>
    <row r="49" spans="1:10" ht="31.5">
      <c r="A49" s="67"/>
      <c r="B49" s="67" t="s">
        <v>483</v>
      </c>
      <c r="C49" s="67">
        <v>48</v>
      </c>
      <c r="D49" s="67" t="s">
        <v>477</v>
      </c>
      <c r="E49" s="68" t="s">
        <v>24</v>
      </c>
      <c r="F49" s="69">
        <f t="shared" si="0"/>
        <v>48</v>
      </c>
      <c r="G49" s="67" t="s">
        <v>477</v>
      </c>
      <c r="H49" s="67">
        <v>1</v>
      </c>
      <c r="I49" s="67" t="s">
        <v>484</v>
      </c>
      <c r="J49" s="67" t="str">
        <f t="shared" si="1"/>
        <v>INSERT INTO municipio(id_municipio,nom_municipio,id_zona) VALUES(48,'Cisneros',1);</v>
      </c>
    </row>
    <row r="50" spans="1:10" ht="31.5">
      <c r="A50" s="67"/>
      <c r="B50" s="67" t="s">
        <v>483</v>
      </c>
      <c r="C50" s="67">
        <v>49</v>
      </c>
      <c r="D50" s="67" t="s">
        <v>477</v>
      </c>
      <c r="E50" s="68" t="s">
        <v>2372</v>
      </c>
      <c r="F50" s="69">
        <f t="shared" si="0"/>
        <v>49</v>
      </c>
      <c r="G50" s="67" t="s">
        <v>477</v>
      </c>
      <c r="H50" s="67">
        <v>1</v>
      </c>
      <c r="I50" s="67" t="s">
        <v>484</v>
      </c>
      <c r="J50" s="67" t="str">
        <f t="shared" si="1"/>
        <v>INSERT INTO municipio(id_municipio,nom_municipio,id_zona) VALUES(49,'Cocorna',1);</v>
      </c>
    </row>
    <row r="51" spans="1:10" ht="31.5">
      <c r="A51" s="67"/>
      <c r="B51" s="67" t="s">
        <v>483</v>
      </c>
      <c r="C51" s="67">
        <v>50</v>
      </c>
      <c r="D51" s="67" t="s">
        <v>477</v>
      </c>
      <c r="E51" s="68" t="s">
        <v>2373</v>
      </c>
      <c r="F51" s="69">
        <f t="shared" si="0"/>
        <v>50</v>
      </c>
      <c r="G51" s="67" t="s">
        <v>477</v>
      </c>
      <c r="H51" s="67">
        <v>1</v>
      </c>
      <c r="I51" s="67" t="s">
        <v>484</v>
      </c>
      <c r="J51" s="67" t="str">
        <f t="shared" si="1"/>
        <v>INSERT INTO municipio(id_municipio,nom_municipio,id_zona) VALUES(50,'Concepcion',1);</v>
      </c>
    </row>
    <row r="52" spans="1:10" ht="31.5">
      <c r="A52" s="67"/>
      <c r="B52" s="67" t="s">
        <v>483</v>
      </c>
      <c r="C52" s="67">
        <v>51</v>
      </c>
      <c r="D52" s="67" t="s">
        <v>477</v>
      </c>
      <c r="E52" s="68" t="s">
        <v>25</v>
      </c>
      <c r="F52" s="69">
        <f t="shared" si="0"/>
        <v>51</v>
      </c>
      <c r="G52" s="67" t="s">
        <v>477</v>
      </c>
      <c r="H52" s="67">
        <v>1</v>
      </c>
      <c r="I52" s="67" t="s">
        <v>484</v>
      </c>
      <c r="J52" s="67" t="str">
        <f t="shared" si="1"/>
        <v>INSERT INTO municipio(id_municipio,nom_municipio,id_zona) VALUES(51,'Concordia',1);</v>
      </c>
    </row>
    <row r="53" spans="1:10" ht="31.5">
      <c r="A53" s="67"/>
      <c r="B53" s="67" t="s">
        <v>483</v>
      </c>
      <c r="C53" s="67">
        <v>52</v>
      </c>
      <c r="D53" s="67" t="s">
        <v>477</v>
      </c>
      <c r="E53" s="68" t="s">
        <v>26</v>
      </c>
      <c r="F53" s="69">
        <f t="shared" si="0"/>
        <v>52</v>
      </c>
      <c r="G53" s="67" t="s">
        <v>477</v>
      </c>
      <c r="H53" s="67">
        <v>1</v>
      </c>
      <c r="I53" s="67" t="s">
        <v>484</v>
      </c>
      <c r="J53" s="67" t="str">
        <f t="shared" si="1"/>
        <v>INSERT INTO municipio(id_municipio,nom_municipio,id_zona) VALUES(52,'Copacabana',1);</v>
      </c>
    </row>
    <row r="54" spans="1:10" ht="31.5">
      <c r="A54" s="67"/>
      <c r="B54" s="67" t="s">
        <v>483</v>
      </c>
      <c r="C54" s="67">
        <v>53</v>
      </c>
      <c r="D54" s="67" t="s">
        <v>477</v>
      </c>
      <c r="E54" s="68" t="s">
        <v>208</v>
      </c>
      <c r="F54" s="69">
        <f t="shared" si="0"/>
        <v>53</v>
      </c>
      <c r="G54" s="67" t="s">
        <v>477</v>
      </c>
      <c r="H54" s="67">
        <v>1</v>
      </c>
      <c r="I54" s="67" t="s">
        <v>484</v>
      </c>
      <c r="J54" s="67" t="str">
        <f t="shared" si="1"/>
        <v>INSERT INTO municipio(id_municipio,nom_municipio,id_zona) VALUES(53,'Cotorra',1);</v>
      </c>
    </row>
    <row r="55" spans="1:10" ht="31.5">
      <c r="A55" s="67"/>
      <c r="B55" s="67" t="s">
        <v>483</v>
      </c>
      <c r="C55" s="67">
        <v>54</v>
      </c>
      <c r="D55" s="67" t="s">
        <v>477</v>
      </c>
      <c r="E55" s="68" t="s">
        <v>27</v>
      </c>
      <c r="F55" s="69">
        <f t="shared" si="0"/>
        <v>54</v>
      </c>
      <c r="G55" s="67" t="s">
        <v>477</v>
      </c>
      <c r="H55" s="67">
        <v>1</v>
      </c>
      <c r="I55" s="67" t="s">
        <v>484</v>
      </c>
      <c r="J55" s="67" t="str">
        <f t="shared" si="1"/>
        <v>INSERT INTO municipio(id_municipio,nom_municipio,id_zona) VALUES(54,'Dabeiba',1);</v>
      </c>
    </row>
    <row r="56" spans="1:10" ht="31.5">
      <c r="A56" s="67"/>
      <c r="B56" s="67" t="s">
        <v>483</v>
      </c>
      <c r="C56" s="67">
        <v>55</v>
      </c>
      <c r="D56" s="67" t="s">
        <v>477</v>
      </c>
      <c r="E56" s="68" t="s">
        <v>2374</v>
      </c>
      <c r="F56" s="69">
        <f t="shared" si="0"/>
        <v>55</v>
      </c>
      <c r="G56" s="67" t="s">
        <v>477</v>
      </c>
      <c r="H56" s="67">
        <v>1</v>
      </c>
      <c r="I56" s="67" t="s">
        <v>484</v>
      </c>
      <c r="J56" s="67" t="str">
        <f t="shared" si="1"/>
        <v>INSERT INTO municipio(id_municipio,nom_municipio,id_zona) VALUES(55,'Don Matias',1);</v>
      </c>
    </row>
    <row r="57" spans="1:10" ht="31.5">
      <c r="A57" s="67"/>
      <c r="B57" s="67" t="s">
        <v>483</v>
      </c>
      <c r="C57" s="67">
        <v>56</v>
      </c>
      <c r="D57" s="67" t="s">
        <v>477</v>
      </c>
      <c r="E57" s="68" t="s">
        <v>2375</v>
      </c>
      <c r="F57" s="69">
        <f t="shared" si="0"/>
        <v>56</v>
      </c>
      <c r="G57" s="67" t="s">
        <v>477</v>
      </c>
      <c r="H57" s="67">
        <v>1</v>
      </c>
      <c r="I57" s="67" t="s">
        <v>484</v>
      </c>
      <c r="J57" s="67" t="str">
        <f t="shared" si="1"/>
        <v>INSERT INTO municipio(id_municipio,nom_municipio,id_zona) VALUES(56,'Ebejico',1);</v>
      </c>
    </row>
    <row r="58" spans="1:10" ht="31.5">
      <c r="A58" s="67"/>
      <c r="B58" s="67" t="s">
        <v>483</v>
      </c>
      <c r="C58" s="67">
        <v>57</v>
      </c>
      <c r="D58" s="67" t="s">
        <v>477</v>
      </c>
      <c r="E58" s="68" t="s">
        <v>28</v>
      </c>
      <c r="F58" s="69">
        <f t="shared" si="0"/>
        <v>57</v>
      </c>
      <c r="G58" s="67" t="s">
        <v>477</v>
      </c>
      <c r="H58" s="67">
        <v>1</v>
      </c>
      <c r="I58" s="67" t="s">
        <v>484</v>
      </c>
      <c r="J58" s="67" t="str">
        <f t="shared" si="1"/>
        <v>INSERT INTO municipio(id_municipio,nom_municipio,id_zona) VALUES(57,'El Bagre',1);</v>
      </c>
    </row>
    <row r="59" spans="1:10" ht="31.5">
      <c r="A59" s="67"/>
      <c r="B59" s="67" t="s">
        <v>483</v>
      </c>
      <c r="C59" s="67">
        <v>58</v>
      </c>
      <c r="D59" s="67" t="s">
        <v>477</v>
      </c>
      <c r="E59" s="68" t="s">
        <v>2376</v>
      </c>
      <c r="F59" s="69">
        <f t="shared" si="0"/>
        <v>58</v>
      </c>
      <c r="G59" s="67" t="s">
        <v>477</v>
      </c>
      <c r="H59" s="67">
        <v>1</v>
      </c>
      <c r="I59" s="67" t="s">
        <v>484</v>
      </c>
      <c r="J59" s="67" t="str">
        <f t="shared" si="1"/>
        <v>INSERT INTO municipio(id_municipio,nom_municipio,id_zona) VALUES(58,'Entrerrios',1);</v>
      </c>
    </row>
    <row r="60" spans="1:10" ht="31.5">
      <c r="A60" s="67"/>
      <c r="B60" s="67" t="s">
        <v>483</v>
      </c>
      <c r="C60" s="67">
        <v>59</v>
      </c>
      <c r="D60" s="67" t="s">
        <v>477</v>
      </c>
      <c r="E60" s="68" t="s">
        <v>29</v>
      </c>
      <c r="F60" s="69">
        <f t="shared" si="0"/>
        <v>59</v>
      </c>
      <c r="G60" s="67" t="s">
        <v>477</v>
      </c>
      <c r="H60" s="67">
        <v>1</v>
      </c>
      <c r="I60" s="67" t="s">
        <v>484</v>
      </c>
      <c r="J60" s="67" t="str">
        <f t="shared" si="1"/>
        <v>INSERT INTO municipio(id_municipio,nom_municipio,id_zona) VALUES(59,'Envigado',1);</v>
      </c>
    </row>
    <row r="61" spans="1:10" ht="31.5">
      <c r="A61" s="67"/>
      <c r="B61" s="67" t="s">
        <v>483</v>
      </c>
      <c r="C61" s="67">
        <v>60</v>
      </c>
      <c r="D61" s="67" t="s">
        <v>477</v>
      </c>
      <c r="E61" s="68" t="s">
        <v>159</v>
      </c>
      <c r="F61" s="69">
        <f t="shared" si="0"/>
        <v>60</v>
      </c>
      <c r="G61" s="67" t="s">
        <v>477</v>
      </c>
      <c r="H61" s="67">
        <v>1</v>
      </c>
      <c r="I61" s="67" t="s">
        <v>484</v>
      </c>
      <c r="J61" s="67" t="str">
        <f t="shared" si="1"/>
        <v>INSERT INTO municipio(id_municipio,nom_municipio,id_zona) VALUES(60,'Filadelfia',1);</v>
      </c>
    </row>
    <row r="62" spans="1:10" ht="31.5">
      <c r="A62" s="67"/>
      <c r="B62" s="67" t="s">
        <v>483</v>
      </c>
      <c r="C62" s="67">
        <v>61</v>
      </c>
      <c r="D62" s="67" t="s">
        <v>477</v>
      </c>
      <c r="E62" s="68" t="s">
        <v>30</v>
      </c>
      <c r="F62" s="69">
        <f t="shared" si="0"/>
        <v>61</v>
      </c>
      <c r="G62" s="67" t="s">
        <v>477</v>
      </c>
      <c r="H62" s="67">
        <v>1</v>
      </c>
      <c r="I62" s="67" t="s">
        <v>484</v>
      </c>
      <c r="J62" s="67" t="str">
        <f t="shared" si="1"/>
        <v>INSERT INTO municipio(id_municipio,nom_municipio,id_zona) VALUES(61,'Fredonia',1);</v>
      </c>
    </row>
    <row r="63" spans="1:10" ht="31.5">
      <c r="A63" s="67"/>
      <c r="B63" s="67" t="s">
        <v>483</v>
      </c>
      <c r="C63" s="67">
        <v>62</v>
      </c>
      <c r="D63" s="67" t="s">
        <v>477</v>
      </c>
      <c r="E63" s="68" t="s">
        <v>31</v>
      </c>
      <c r="F63" s="69">
        <f t="shared" si="0"/>
        <v>62</v>
      </c>
      <c r="G63" s="67" t="s">
        <v>477</v>
      </c>
      <c r="H63" s="67">
        <v>1</v>
      </c>
      <c r="I63" s="67" t="s">
        <v>484</v>
      </c>
      <c r="J63" s="67" t="str">
        <f t="shared" si="1"/>
        <v>INSERT INTO municipio(id_municipio,nom_municipio,id_zona) VALUES(62,'Frontino',1);</v>
      </c>
    </row>
    <row r="64" spans="1:10" ht="31.5">
      <c r="A64" s="67"/>
      <c r="B64" s="67" t="s">
        <v>483</v>
      </c>
      <c r="C64" s="67">
        <v>63</v>
      </c>
      <c r="D64" s="67" t="s">
        <v>477</v>
      </c>
      <c r="E64" s="68" t="s">
        <v>32</v>
      </c>
      <c r="F64" s="69">
        <f t="shared" si="0"/>
        <v>63</v>
      </c>
      <c r="G64" s="67" t="s">
        <v>477</v>
      </c>
      <c r="H64" s="67">
        <v>1</v>
      </c>
      <c r="I64" s="67" t="s">
        <v>484</v>
      </c>
      <c r="J64" s="67" t="str">
        <f t="shared" si="1"/>
        <v>INSERT INTO municipio(id_municipio,nom_municipio,id_zona) VALUES(63,'Giraldo',1);</v>
      </c>
    </row>
    <row r="65" spans="1:10" ht="31.5">
      <c r="A65" s="67"/>
      <c r="B65" s="67" t="s">
        <v>483</v>
      </c>
      <c r="C65" s="67">
        <v>64</v>
      </c>
      <c r="D65" s="67" t="s">
        <v>477</v>
      </c>
      <c r="E65" s="68" t="s">
        <v>33</v>
      </c>
      <c r="F65" s="69">
        <f t="shared" si="0"/>
        <v>64</v>
      </c>
      <c r="G65" s="67" t="s">
        <v>477</v>
      </c>
      <c r="H65" s="67">
        <v>1</v>
      </c>
      <c r="I65" s="67" t="s">
        <v>484</v>
      </c>
      <c r="J65" s="67" t="str">
        <f t="shared" si="1"/>
        <v>INSERT INTO municipio(id_municipio,nom_municipio,id_zona) VALUES(64,'Girardota',1);</v>
      </c>
    </row>
    <row r="66" spans="1:10" ht="31.5">
      <c r="A66" s="67"/>
      <c r="B66" s="67" t="s">
        <v>483</v>
      </c>
      <c r="C66" s="67">
        <v>65</v>
      </c>
      <c r="D66" s="67" t="s">
        <v>477</v>
      </c>
      <c r="E66" s="68" t="s">
        <v>2377</v>
      </c>
      <c r="F66" s="69">
        <f t="shared" si="0"/>
        <v>65</v>
      </c>
      <c r="G66" s="67" t="s">
        <v>477</v>
      </c>
      <c r="H66" s="67">
        <v>1</v>
      </c>
      <c r="I66" s="67" t="s">
        <v>484</v>
      </c>
      <c r="J66" s="67" t="str">
        <f t="shared" si="1"/>
        <v>INSERT INTO municipio(id_municipio,nom_municipio,id_zona) VALUES(65,'Gomez Plata',1);</v>
      </c>
    </row>
    <row r="67" spans="1:10" ht="31.5">
      <c r="A67" s="67"/>
      <c r="B67" s="67" t="s">
        <v>483</v>
      </c>
      <c r="C67" s="67">
        <v>66</v>
      </c>
      <c r="D67" s="67" t="s">
        <v>477</v>
      </c>
      <c r="E67" s="68" t="s">
        <v>34</v>
      </c>
      <c r="F67" s="69">
        <f t="shared" ref="F67:F130" si="2">C67</f>
        <v>66</v>
      </c>
      <c r="G67" s="67" t="s">
        <v>477</v>
      </c>
      <c r="H67" s="67">
        <v>1</v>
      </c>
      <c r="I67" s="67" t="s">
        <v>484</v>
      </c>
      <c r="J67" s="67" t="str">
        <f t="shared" ref="J67:J130" si="3">_xlfn.CONCAT(B67,C67,D67,"'",E67,"'",G67,H67,I67)</f>
        <v>INSERT INTO municipio(id_municipio,nom_municipio,id_zona) VALUES(66,'Granada',1);</v>
      </c>
    </row>
    <row r="68" spans="1:10" ht="31.5">
      <c r="A68" s="67"/>
      <c r="B68" s="67" t="s">
        <v>483</v>
      </c>
      <c r="C68" s="67">
        <v>67</v>
      </c>
      <c r="D68" s="67" t="s">
        <v>477</v>
      </c>
      <c r="E68" s="68" t="s">
        <v>35</v>
      </c>
      <c r="F68" s="69">
        <f t="shared" si="2"/>
        <v>67</v>
      </c>
      <c r="G68" s="67" t="s">
        <v>477</v>
      </c>
      <c r="H68" s="67">
        <v>1</v>
      </c>
      <c r="I68" s="67" t="s">
        <v>484</v>
      </c>
      <c r="J68" s="67" t="str">
        <f t="shared" si="3"/>
        <v>INSERT INTO municipio(id_municipio,nom_municipio,id_zona) VALUES(67,'Guadalupe',1);</v>
      </c>
    </row>
    <row r="69" spans="1:10" ht="31.5">
      <c r="A69" s="67"/>
      <c r="B69" s="67" t="s">
        <v>483</v>
      </c>
      <c r="C69" s="67">
        <v>68</v>
      </c>
      <c r="D69" s="67" t="s">
        <v>477</v>
      </c>
      <c r="E69" s="68" t="s">
        <v>36</v>
      </c>
      <c r="F69" s="69">
        <f t="shared" si="2"/>
        <v>68</v>
      </c>
      <c r="G69" s="67" t="s">
        <v>477</v>
      </c>
      <c r="H69" s="67">
        <v>1</v>
      </c>
      <c r="I69" s="67" t="s">
        <v>484</v>
      </c>
      <c r="J69" s="67" t="str">
        <f t="shared" si="3"/>
        <v>INSERT INTO municipio(id_municipio,nom_municipio,id_zona) VALUES(68,'Guarne',1);</v>
      </c>
    </row>
    <row r="70" spans="1:10" ht="31.5">
      <c r="A70" s="67"/>
      <c r="B70" s="67" t="s">
        <v>483</v>
      </c>
      <c r="C70" s="67">
        <v>69</v>
      </c>
      <c r="D70" s="67" t="s">
        <v>477</v>
      </c>
      <c r="E70" s="68" t="s">
        <v>2378</v>
      </c>
      <c r="F70" s="69">
        <f t="shared" si="2"/>
        <v>69</v>
      </c>
      <c r="G70" s="67" t="s">
        <v>477</v>
      </c>
      <c r="H70" s="67">
        <v>1</v>
      </c>
      <c r="I70" s="67" t="s">
        <v>484</v>
      </c>
      <c r="J70" s="67" t="str">
        <f t="shared" si="3"/>
        <v>INSERT INTO municipio(id_municipio,nom_municipio,id_zona) VALUES(69,'Guatape',1);</v>
      </c>
    </row>
    <row r="71" spans="1:10" ht="31.5">
      <c r="A71" s="67"/>
      <c r="B71" s="67" t="s">
        <v>483</v>
      </c>
      <c r="C71" s="67">
        <v>70</v>
      </c>
      <c r="D71" s="67" t="s">
        <v>477</v>
      </c>
      <c r="E71" s="68" t="s">
        <v>37</v>
      </c>
      <c r="F71" s="69">
        <f t="shared" si="2"/>
        <v>70</v>
      </c>
      <c r="G71" s="67" t="s">
        <v>477</v>
      </c>
      <c r="H71" s="67">
        <v>1</v>
      </c>
      <c r="I71" s="67" t="s">
        <v>484</v>
      </c>
      <c r="J71" s="67" t="str">
        <f t="shared" si="3"/>
        <v>INSERT INTO municipio(id_municipio,nom_municipio,id_zona) VALUES(70,'Heliconia',1);</v>
      </c>
    </row>
    <row r="72" spans="1:10" ht="31.5">
      <c r="A72" s="67"/>
      <c r="B72" s="67" t="s">
        <v>483</v>
      </c>
      <c r="C72" s="67">
        <v>71</v>
      </c>
      <c r="D72" s="67" t="s">
        <v>477</v>
      </c>
      <c r="E72" s="68" t="s">
        <v>38</v>
      </c>
      <c r="F72" s="69">
        <f t="shared" si="2"/>
        <v>71</v>
      </c>
      <c r="G72" s="67" t="s">
        <v>477</v>
      </c>
      <c r="H72" s="67">
        <v>1</v>
      </c>
      <c r="I72" s="67" t="s">
        <v>484</v>
      </c>
      <c r="J72" s="67" t="str">
        <f t="shared" si="3"/>
        <v>INSERT INTO municipio(id_municipio,nom_municipio,id_zona) VALUES(71,'Hispania',1);</v>
      </c>
    </row>
    <row r="73" spans="1:10" ht="31.5">
      <c r="A73" s="67"/>
      <c r="B73" s="67" t="s">
        <v>483</v>
      </c>
      <c r="C73" s="67">
        <v>72</v>
      </c>
      <c r="D73" s="67" t="s">
        <v>477</v>
      </c>
      <c r="E73" s="68" t="s">
        <v>2379</v>
      </c>
      <c r="F73" s="69">
        <f t="shared" si="2"/>
        <v>72</v>
      </c>
      <c r="G73" s="67" t="s">
        <v>477</v>
      </c>
      <c r="H73" s="67">
        <v>1</v>
      </c>
      <c r="I73" s="67" t="s">
        <v>484</v>
      </c>
      <c r="J73" s="67" t="str">
        <f t="shared" si="3"/>
        <v>INSERT INTO municipio(id_municipio,nom_municipio,id_zona) VALUES(72,'Itagui',1);</v>
      </c>
    </row>
    <row r="74" spans="1:10" ht="31.5">
      <c r="A74" s="67"/>
      <c r="B74" s="67" t="s">
        <v>483</v>
      </c>
      <c r="C74" s="67">
        <v>73</v>
      </c>
      <c r="D74" s="67" t="s">
        <v>477</v>
      </c>
      <c r="E74" s="68" t="s">
        <v>39</v>
      </c>
      <c r="F74" s="69">
        <f t="shared" si="2"/>
        <v>73</v>
      </c>
      <c r="G74" s="67" t="s">
        <v>477</v>
      </c>
      <c r="H74" s="67">
        <v>1</v>
      </c>
      <c r="I74" s="67" t="s">
        <v>484</v>
      </c>
      <c r="J74" s="67" t="str">
        <f t="shared" si="3"/>
        <v>INSERT INTO municipio(id_municipio,nom_municipio,id_zona) VALUES(73,'Ituango',1);</v>
      </c>
    </row>
    <row r="75" spans="1:10" ht="31.5">
      <c r="A75" s="67"/>
      <c r="B75" s="67" t="s">
        <v>483</v>
      </c>
      <c r="C75" s="67">
        <v>74</v>
      </c>
      <c r="D75" s="67" t="s">
        <v>477</v>
      </c>
      <c r="E75" s="68" t="s">
        <v>2380</v>
      </c>
      <c r="F75" s="69">
        <f t="shared" si="2"/>
        <v>74</v>
      </c>
      <c r="G75" s="67" t="s">
        <v>477</v>
      </c>
      <c r="H75" s="67">
        <v>1</v>
      </c>
      <c r="I75" s="67" t="s">
        <v>484</v>
      </c>
      <c r="J75" s="67" t="str">
        <f t="shared" si="3"/>
        <v>INSERT INTO municipio(id_municipio,nom_municipio,id_zona) VALUES(74,'Jardin',1);</v>
      </c>
    </row>
    <row r="76" spans="1:10" ht="31.5">
      <c r="A76" s="67"/>
      <c r="B76" s="67" t="s">
        <v>483</v>
      </c>
      <c r="C76" s="67">
        <v>75</v>
      </c>
      <c r="D76" s="67" t="s">
        <v>477</v>
      </c>
      <c r="E76" s="68" t="s">
        <v>2381</v>
      </c>
      <c r="F76" s="69">
        <f t="shared" si="2"/>
        <v>75</v>
      </c>
      <c r="G76" s="67" t="s">
        <v>477</v>
      </c>
      <c r="H76" s="67">
        <v>1</v>
      </c>
      <c r="I76" s="67" t="s">
        <v>484</v>
      </c>
      <c r="J76" s="67" t="str">
        <f t="shared" si="3"/>
        <v>INSERT INTO municipio(id_municipio,nom_municipio,id_zona) VALUES(75,'Jerico',1);</v>
      </c>
    </row>
    <row r="77" spans="1:10" ht="31.5">
      <c r="A77" s="67"/>
      <c r="B77" s="67" t="s">
        <v>483</v>
      </c>
      <c r="C77" s="67">
        <v>76</v>
      </c>
      <c r="D77" s="67" t="s">
        <v>477</v>
      </c>
      <c r="E77" s="68" t="s">
        <v>2419</v>
      </c>
      <c r="F77" s="69">
        <f t="shared" si="2"/>
        <v>76</v>
      </c>
      <c r="G77" s="67" t="s">
        <v>477</v>
      </c>
      <c r="H77" s="67">
        <v>1</v>
      </c>
      <c r="I77" s="67" t="s">
        <v>484</v>
      </c>
      <c r="J77" s="67" t="str">
        <f t="shared" si="3"/>
        <v>INSERT INTO municipio(id_municipio,nom_municipio,id_zona) VALUES(76,'La Apartada',1);</v>
      </c>
    </row>
    <row r="78" spans="1:10" ht="31.5">
      <c r="A78" s="67"/>
      <c r="B78" s="67" t="s">
        <v>483</v>
      </c>
      <c r="C78" s="67">
        <v>77</v>
      </c>
      <c r="D78" s="67" t="s">
        <v>477</v>
      </c>
      <c r="E78" s="68" t="s">
        <v>460</v>
      </c>
      <c r="F78" s="69">
        <f t="shared" si="2"/>
        <v>77</v>
      </c>
      <c r="G78" s="67" t="s">
        <v>477</v>
      </c>
      <c r="H78" s="67">
        <v>1</v>
      </c>
      <c r="I78" s="67" t="s">
        <v>484</v>
      </c>
      <c r="J78" s="67" t="str">
        <f t="shared" si="3"/>
        <v>INSERT INTO municipio(id_municipio,nom_municipio,id_zona) VALUES(77,'La Ceja',1);</v>
      </c>
    </row>
    <row r="79" spans="1:10" ht="31.5">
      <c r="A79" s="67"/>
      <c r="B79" s="67" t="s">
        <v>483</v>
      </c>
      <c r="C79" s="67">
        <v>78</v>
      </c>
      <c r="D79" s="67" t="s">
        <v>477</v>
      </c>
      <c r="E79" s="68" t="s">
        <v>160</v>
      </c>
      <c r="F79" s="69">
        <f t="shared" si="2"/>
        <v>78</v>
      </c>
      <c r="G79" s="67" t="s">
        <v>477</v>
      </c>
      <c r="H79" s="67">
        <v>1</v>
      </c>
      <c r="I79" s="67" t="s">
        <v>484</v>
      </c>
      <c r="J79" s="67" t="str">
        <f t="shared" si="3"/>
        <v>INSERT INTO municipio(id_municipio,nom_municipio,id_zona) VALUES(78,'La Dorada',1);</v>
      </c>
    </row>
    <row r="80" spans="1:10" ht="31.5">
      <c r="A80" s="67"/>
      <c r="B80" s="67" t="s">
        <v>483</v>
      </c>
      <c r="C80" s="67">
        <v>79</v>
      </c>
      <c r="D80" s="67" t="s">
        <v>477</v>
      </c>
      <c r="E80" s="68" t="s">
        <v>40</v>
      </c>
      <c r="F80" s="69">
        <f t="shared" si="2"/>
        <v>79</v>
      </c>
      <c r="G80" s="67" t="s">
        <v>477</v>
      </c>
      <c r="H80" s="67">
        <v>1</v>
      </c>
      <c r="I80" s="67" t="s">
        <v>484</v>
      </c>
      <c r="J80" s="67" t="str">
        <f t="shared" si="3"/>
        <v>INSERT INTO municipio(id_municipio,nom_municipio,id_zona) VALUES(79,'La Estrella',1);</v>
      </c>
    </row>
    <row r="81" spans="1:10" ht="31.5">
      <c r="A81" s="67"/>
      <c r="B81" s="67" t="s">
        <v>483</v>
      </c>
      <c r="C81" s="67">
        <v>80</v>
      </c>
      <c r="D81" s="67" t="s">
        <v>477</v>
      </c>
      <c r="E81" s="68" t="s">
        <v>161</v>
      </c>
      <c r="F81" s="69">
        <f t="shared" si="2"/>
        <v>80</v>
      </c>
      <c r="G81" s="67" t="s">
        <v>477</v>
      </c>
      <c r="H81" s="67">
        <v>1</v>
      </c>
      <c r="I81" s="67" t="s">
        <v>484</v>
      </c>
      <c r="J81" s="67" t="str">
        <f t="shared" si="3"/>
        <v>INSERT INTO municipio(id_municipio,nom_municipio,id_zona) VALUES(80,'La Merced',1);</v>
      </c>
    </row>
    <row r="82" spans="1:10" ht="31.5">
      <c r="A82" s="67"/>
      <c r="B82" s="67" t="s">
        <v>483</v>
      </c>
      <c r="C82" s="67">
        <v>81</v>
      </c>
      <c r="D82" s="67" t="s">
        <v>477</v>
      </c>
      <c r="E82" s="68" t="s">
        <v>41</v>
      </c>
      <c r="F82" s="69">
        <f t="shared" si="2"/>
        <v>81</v>
      </c>
      <c r="G82" s="67" t="s">
        <v>477</v>
      </c>
      <c r="H82" s="67">
        <v>1</v>
      </c>
      <c r="I82" s="67" t="s">
        <v>484</v>
      </c>
      <c r="J82" s="67" t="str">
        <f t="shared" si="3"/>
        <v>INSERT INTO municipio(id_municipio,nom_municipio,id_zona) VALUES(81,'La Pintada',1);</v>
      </c>
    </row>
    <row r="83" spans="1:10" ht="31.5">
      <c r="A83" s="67"/>
      <c r="B83" s="67" t="s">
        <v>483</v>
      </c>
      <c r="C83" s="67">
        <v>82</v>
      </c>
      <c r="D83" s="67" t="s">
        <v>477</v>
      </c>
      <c r="E83" s="68" t="s">
        <v>2382</v>
      </c>
      <c r="F83" s="69">
        <f t="shared" si="2"/>
        <v>82</v>
      </c>
      <c r="G83" s="67" t="s">
        <v>477</v>
      </c>
      <c r="H83" s="67">
        <v>1</v>
      </c>
      <c r="I83" s="67" t="s">
        <v>484</v>
      </c>
      <c r="J83" s="67" t="str">
        <f t="shared" si="3"/>
        <v>INSERT INTO municipio(id_municipio,nom_municipio,id_zona) VALUES(82,'La Union',1);</v>
      </c>
    </row>
    <row r="84" spans="1:10" ht="31.5">
      <c r="A84" s="67"/>
      <c r="B84" s="67" t="s">
        <v>483</v>
      </c>
      <c r="C84" s="67">
        <v>83</v>
      </c>
      <c r="D84" s="67" t="s">
        <v>477</v>
      </c>
      <c r="E84" s="68" t="s">
        <v>42</v>
      </c>
      <c r="F84" s="69">
        <f t="shared" si="2"/>
        <v>83</v>
      </c>
      <c r="G84" s="67" t="s">
        <v>477</v>
      </c>
      <c r="H84" s="67">
        <v>1</v>
      </c>
      <c r="I84" s="67" t="s">
        <v>484</v>
      </c>
      <c r="J84" s="67" t="str">
        <f t="shared" si="3"/>
        <v>INSERT INTO municipio(id_municipio,nom_municipio,id_zona) VALUES(83,'Liborina',1);</v>
      </c>
    </row>
    <row r="85" spans="1:10" ht="31.5">
      <c r="A85" s="67"/>
      <c r="B85" s="67" t="s">
        <v>483</v>
      </c>
      <c r="C85" s="67">
        <v>84</v>
      </c>
      <c r="D85" s="67" t="s">
        <v>477</v>
      </c>
      <c r="E85" s="68" t="s">
        <v>209</v>
      </c>
      <c r="F85" s="69">
        <f t="shared" si="2"/>
        <v>84</v>
      </c>
      <c r="G85" s="67" t="s">
        <v>477</v>
      </c>
      <c r="H85" s="67">
        <v>1</v>
      </c>
      <c r="I85" s="67" t="s">
        <v>484</v>
      </c>
      <c r="J85" s="67" t="str">
        <f t="shared" si="3"/>
        <v>INSERT INTO municipio(id_municipio,nom_municipio,id_zona) VALUES(84,'Lorica',1);</v>
      </c>
    </row>
    <row r="86" spans="1:10" ht="31.5">
      <c r="A86" s="67"/>
      <c r="B86" s="67" t="s">
        <v>483</v>
      </c>
      <c r="C86" s="67">
        <v>85</v>
      </c>
      <c r="D86" s="67" t="s">
        <v>477</v>
      </c>
      <c r="E86" s="68" t="s">
        <v>2420</v>
      </c>
      <c r="F86" s="69">
        <f t="shared" si="2"/>
        <v>85</v>
      </c>
      <c r="G86" s="67" t="s">
        <v>477</v>
      </c>
      <c r="H86" s="67">
        <v>1</v>
      </c>
      <c r="I86" s="67" t="s">
        <v>484</v>
      </c>
      <c r="J86" s="67" t="str">
        <f t="shared" si="3"/>
        <v>INSERT INTO municipio(id_municipio,nom_municipio,id_zona) VALUES(85,'Los Cordobas',1);</v>
      </c>
    </row>
    <row r="87" spans="1:10" ht="31.5">
      <c r="A87" s="67"/>
      <c r="B87" s="67" t="s">
        <v>483</v>
      </c>
      <c r="C87" s="67">
        <v>86</v>
      </c>
      <c r="D87" s="67" t="s">
        <v>477</v>
      </c>
      <c r="E87" s="68" t="s">
        <v>43</v>
      </c>
      <c r="F87" s="69">
        <f t="shared" si="2"/>
        <v>86</v>
      </c>
      <c r="G87" s="67" t="s">
        <v>477</v>
      </c>
      <c r="H87" s="67">
        <v>1</v>
      </c>
      <c r="I87" s="67" t="s">
        <v>484</v>
      </c>
      <c r="J87" s="67" t="str">
        <f t="shared" si="3"/>
        <v>INSERT INTO municipio(id_municipio,nom_municipio,id_zona) VALUES(86,'Maceo',1);</v>
      </c>
    </row>
    <row r="88" spans="1:10" ht="31.5">
      <c r="A88" s="67"/>
      <c r="B88" s="67" t="s">
        <v>483</v>
      </c>
      <c r="C88" s="67">
        <v>87</v>
      </c>
      <c r="D88" s="67" t="s">
        <v>477</v>
      </c>
      <c r="E88" s="68" t="s">
        <v>154</v>
      </c>
      <c r="F88" s="69">
        <f t="shared" si="2"/>
        <v>87</v>
      </c>
      <c r="G88" s="67" t="s">
        <v>477</v>
      </c>
      <c r="H88" s="67">
        <v>1</v>
      </c>
      <c r="I88" s="67" t="s">
        <v>484</v>
      </c>
      <c r="J88" s="67" t="str">
        <f t="shared" si="3"/>
        <v>INSERT INTO municipio(id_municipio,nom_municipio,id_zona) VALUES(87,'Manizales',1);</v>
      </c>
    </row>
    <row r="89" spans="1:10" ht="31.5">
      <c r="A89" s="67"/>
      <c r="B89" s="67" t="s">
        <v>483</v>
      </c>
      <c r="C89" s="67">
        <v>88</v>
      </c>
      <c r="D89" s="67" t="s">
        <v>477</v>
      </c>
      <c r="E89" s="68" t="s">
        <v>162</v>
      </c>
      <c r="F89" s="69">
        <f t="shared" si="2"/>
        <v>88</v>
      </c>
      <c r="G89" s="67" t="s">
        <v>477</v>
      </c>
      <c r="H89" s="67">
        <v>1</v>
      </c>
      <c r="I89" s="67" t="s">
        <v>484</v>
      </c>
      <c r="J89" s="67" t="str">
        <f t="shared" si="3"/>
        <v>INSERT INTO municipio(id_municipio,nom_municipio,id_zona) VALUES(88,'Manzanares',1);</v>
      </c>
    </row>
    <row r="90" spans="1:10" ht="31.5">
      <c r="A90" s="67"/>
      <c r="B90" s="67" t="s">
        <v>483</v>
      </c>
      <c r="C90" s="67">
        <v>89</v>
      </c>
      <c r="D90" s="67" t="s">
        <v>477</v>
      </c>
      <c r="E90" s="68" t="s">
        <v>44</v>
      </c>
      <c r="F90" s="69">
        <f t="shared" si="2"/>
        <v>89</v>
      </c>
      <c r="G90" s="67" t="s">
        <v>477</v>
      </c>
      <c r="H90" s="67">
        <v>1</v>
      </c>
      <c r="I90" s="67" t="s">
        <v>484</v>
      </c>
      <c r="J90" s="67" t="str">
        <f t="shared" si="3"/>
        <v>INSERT INTO municipio(id_municipio,nom_municipio,id_zona) VALUES(89,'Marinilla',1);</v>
      </c>
    </row>
    <row r="91" spans="1:10" ht="31.5">
      <c r="A91" s="67"/>
      <c r="B91" s="67" t="s">
        <v>483</v>
      </c>
      <c r="C91" s="67">
        <v>90</v>
      </c>
      <c r="D91" s="67" t="s">
        <v>477</v>
      </c>
      <c r="E91" s="68" t="s">
        <v>163</v>
      </c>
      <c r="F91" s="69">
        <f t="shared" si="2"/>
        <v>90</v>
      </c>
      <c r="G91" s="67" t="s">
        <v>477</v>
      </c>
      <c r="H91" s="67">
        <v>1</v>
      </c>
      <c r="I91" s="67" t="s">
        <v>484</v>
      </c>
      <c r="J91" s="67" t="str">
        <f t="shared" si="3"/>
        <v>INSERT INTO municipio(id_municipio,nom_municipio,id_zona) VALUES(90,'Marmato',1);</v>
      </c>
    </row>
    <row r="92" spans="1:10" ht="31.5">
      <c r="A92" s="67"/>
      <c r="B92" s="67" t="s">
        <v>483</v>
      </c>
      <c r="C92" s="67">
        <v>91</v>
      </c>
      <c r="D92" s="67" t="s">
        <v>477</v>
      </c>
      <c r="E92" s="68" t="s">
        <v>164</v>
      </c>
      <c r="F92" s="69">
        <f t="shared" si="2"/>
        <v>91</v>
      </c>
      <c r="G92" s="67" t="s">
        <v>477</v>
      </c>
      <c r="H92" s="67">
        <v>1</v>
      </c>
      <c r="I92" s="67" t="s">
        <v>484</v>
      </c>
      <c r="J92" s="67" t="str">
        <f t="shared" si="3"/>
        <v>INSERT INTO municipio(id_municipio,nom_municipio,id_zona) VALUES(91,'Marquetalia',1);</v>
      </c>
    </row>
    <row r="93" spans="1:10" ht="31.5">
      <c r="A93" s="67"/>
      <c r="B93" s="67" t="s">
        <v>483</v>
      </c>
      <c r="C93" s="67">
        <v>92</v>
      </c>
      <c r="D93" s="67" t="s">
        <v>477</v>
      </c>
      <c r="E93" s="68" t="s">
        <v>165</v>
      </c>
      <c r="F93" s="69">
        <f t="shared" si="2"/>
        <v>92</v>
      </c>
      <c r="G93" s="67" t="s">
        <v>477</v>
      </c>
      <c r="H93" s="67">
        <v>1</v>
      </c>
      <c r="I93" s="67" t="s">
        <v>484</v>
      </c>
      <c r="J93" s="67" t="str">
        <f t="shared" si="3"/>
        <v>INSERT INTO municipio(id_municipio,nom_municipio,id_zona) VALUES(92,'Marulanda',1);</v>
      </c>
    </row>
    <row r="94" spans="1:10" ht="31.5">
      <c r="A94" s="67"/>
      <c r="B94" s="67" t="s">
        <v>483</v>
      </c>
      <c r="C94" s="67">
        <v>93</v>
      </c>
      <c r="D94" s="67" t="s">
        <v>477</v>
      </c>
      <c r="E94" s="68" t="s">
        <v>2358</v>
      </c>
      <c r="F94" s="69">
        <f t="shared" si="2"/>
        <v>93</v>
      </c>
      <c r="G94" s="67" t="s">
        <v>477</v>
      </c>
      <c r="H94" s="67">
        <v>1</v>
      </c>
      <c r="I94" s="67" t="s">
        <v>484</v>
      </c>
      <c r="J94" s="67" t="str">
        <f t="shared" si="3"/>
        <v>INSERT INTO municipio(id_municipio,nom_municipio,id_zona) VALUES(93,'Medellin',1);</v>
      </c>
    </row>
    <row r="95" spans="1:10" ht="31.5">
      <c r="A95" s="67"/>
      <c r="B95" s="67" t="s">
        <v>483</v>
      </c>
      <c r="C95" s="67">
        <v>94</v>
      </c>
      <c r="D95" s="67" t="s">
        <v>477</v>
      </c>
      <c r="E95" s="68" t="s">
        <v>210</v>
      </c>
      <c r="F95" s="69">
        <f t="shared" si="2"/>
        <v>94</v>
      </c>
      <c r="G95" s="67" t="s">
        <v>477</v>
      </c>
      <c r="H95" s="67">
        <v>1</v>
      </c>
      <c r="I95" s="67" t="s">
        <v>484</v>
      </c>
      <c r="J95" s="67" t="str">
        <f t="shared" si="3"/>
        <v>INSERT INTO municipio(id_municipio,nom_municipio,id_zona) VALUES(94,'Momil',1);</v>
      </c>
    </row>
    <row r="96" spans="1:10" ht="31.5">
      <c r="A96" s="67"/>
      <c r="B96" s="67" t="s">
        <v>483</v>
      </c>
      <c r="C96" s="67">
        <v>95</v>
      </c>
      <c r="D96" s="67" t="s">
        <v>477</v>
      </c>
      <c r="E96" s="68" t="s">
        <v>45</v>
      </c>
      <c r="F96" s="69">
        <f t="shared" si="2"/>
        <v>95</v>
      </c>
      <c r="G96" s="67" t="s">
        <v>477</v>
      </c>
      <c r="H96" s="67">
        <v>1</v>
      </c>
      <c r="I96" s="67" t="s">
        <v>484</v>
      </c>
      <c r="J96" s="67" t="str">
        <f t="shared" si="3"/>
        <v>INSERT INTO municipio(id_municipio,nom_municipio,id_zona) VALUES(95,'Montebello',1);</v>
      </c>
    </row>
    <row r="97" spans="1:10" ht="31.5">
      <c r="A97" s="67"/>
      <c r="B97" s="67" t="s">
        <v>483</v>
      </c>
      <c r="C97" s="67">
        <v>96</v>
      </c>
      <c r="D97" s="67" t="s">
        <v>477</v>
      </c>
      <c r="E97" s="68" t="s">
        <v>2421</v>
      </c>
      <c r="F97" s="69">
        <f t="shared" si="2"/>
        <v>96</v>
      </c>
      <c r="G97" s="67" t="s">
        <v>477</v>
      </c>
      <c r="H97" s="67">
        <v>1</v>
      </c>
      <c r="I97" s="67" t="s">
        <v>484</v>
      </c>
      <c r="J97" s="67" t="str">
        <f t="shared" si="3"/>
        <v>INSERT INTO municipio(id_municipio,nom_municipio,id_zona) VALUES(96,'Montelibano',1);</v>
      </c>
    </row>
    <row r="98" spans="1:10" ht="31.5">
      <c r="A98" s="67"/>
      <c r="B98" s="67" t="s">
        <v>483</v>
      </c>
      <c r="C98" s="67">
        <v>97</v>
      </c>
      <c r="D98" s="67" t="s">
        <v>477</v>
      </c>
      <c r="E98" s="68" t="s">
        <v>2415</v>
      </c>
      <c r="F98" s="69">
        <f t="shared" si="2"/>
        <v>97</v>
      </c>
      <c r="G98" s="67" t="s">
        <v>477</v>
      </c>
      <c r="H98" s="67">
        <v>1</v>
      </c>
      <c r="I98" s="67" t="s">
        <v>484</v>
      </c>
      <c r="J98" s="67" t="str">
        <f t="shared" si="3"/>
        <v>INSERT INTO municipio(id_municipio,nom_municipio,id_zona) VALUES(97,'Monteria',1);</v>
      </c>
    </row>
    <row r="99" spans="1:10" ht="31.5">
      <c r="A99" s="67"/>
      <c r="B99" s="67" t="s">
        <v>483</v>
      </c>
      <c r="C99" s="67">
        <v>98</v>
      </c>
      <c r="D99" s="67" t="s">
        <v>477</v>
      </c>
      <c r="E99" s="68" t="s">
        <v>2422</v>
      </c>
      <c r="F99" s="69">
        <f t="shared" si="2"/>
        <v>98</v>
      </c>
      <c r="G99" s="67" t="s">
        <v>477</v>
      </c>
      <c r="H99" s="67">
        <v>1</v>
      </c>
      <c r="I99" s="67" t="s">
        <v>484</v>
      </c>
      <c r="J99" s="67" t="str">
        <f t="shared" si="3"/>
        <v>INSERT INTO municipio(id_municipio,nom_municipio,id_zona) VALUES(98,'Moñitos',1);</v>
      </c>
    </row>
    <row r="100" spans="1:10" ht="31.5">
      <c r="A100" s="67"/>
      <c r="B100" s="67" t="s">
        <v>483</v>
      </c>
      <c r="C100" s="67">
        <v>99</v>
      </c>
      <c r="D100" s="67" t="s">
        <v>477</v>
      </c>
      <c r="E100" s="68" t="s">
        <v>2383</v>
      </c>
      <c r="F100" s="69">
        <f t="shared" si="2"/>
        <v>99</v>
      </c>
      <c r="G100" s="67" t="s">
        <v>477</v>
      </c>
      <c r="H100" s="67">
        <v>1</v>
      </c>
      <c r="I100" s="67" t="s">
        <v>484</v>
      </c>
      <c r="J100" s="67" t="str">
        <f t="shared" si="3"/>
        <v>INSERT INTO municipio(id_municipio,nom_municipio,id_zona) VALUES(99,'Murindo',1);</v>
      </c>
    </row>
    <row r="101" spans="1:10" ht="31.5">
      <c r="A101" s="67"/>
      <c r="B101" s="67" t="s">
        <v>483</v>
      </c>
      <c r="C101" s="67">
        <v>100</v>
      </c>
      <c r="D101" s="67" t="s">
        <v>477</v>
      </c>
      <c r="E101" s="68" t="s">
        <v>2384</v>
      </c>
      <c r="F101" s="69">
        <f t="shared" si="2"/>
        <v>100</v>
      </c>
      <c r="G101" s="67" t="s">
        <v>477</v>
      </c>
      <c r="H101" s="67">
        <v>1</v>
      </c>
      <c r="I101" s="67" t="s">
        <v>484</v>
      </c>
      <c r="J101" s="67" t="str">
        <f t="shared" si="3"/>
        <v>INSERT INTO municipio(id_municipio,nom_municipio,id_zona) VALUES(100,'Mutata',1);</v>
      </c>
    </row>
    <row r="102" spans="1:10" ht="31.5">
      <c r="A102" s="67"/>
      <c r="B102" s="67" t="s">
        <v>483</v>
      </c>
      <c r="C102" s="67">
        <v>101</v>
      </c>
      <c r="D102" s="67" t="s">
        <v>477</v>
      </c>
      <c r="E102" s="68" t="s">
        <v>46</v>
      </c>
      <c r="F102" s="69">
        <f t="shared" si="2"/>
        <v>101</v>
      </c>
      <c r="G102" s="67" t="s">
        <v>477</v>
      </c>
      <c r="H102" s="67">
        <v>1</v>
      </c>
      <c r="I102" s="67" t="s">
        <v>484</v>
      </c>
      <c r="J102" s="67" t="str">
        <f t="shared" si="3"/>
        <v>INSERT INTO municipio(id_municipio,nom_municipio,id_zona) VALUES(101,'Nariño',1);</v>
      </c>
    </row>
    <row r="103" spans="1:10" ht="31.5">
      <c r="A103" s="67"/>
      <c r="B103" s="67" t="s">
        <v>483</v>
      </c>
      <c r="C103" s="67">
        <v>102</v>
      </c>
      <c r="D103" s="67" t="s">
        <v>477</v>
      </c>
      <c r="E103" s="68" t="s">
        <v>2386</v>
      </c>
      <c r="F103" s="69">
        <f t="shared" si="2"/>
        <v>102</v>
      </c>
      <c r="G103" s="67" t="s">
        <v>477</v>
      </c>
      <c r="H103" s="67">
        <v>1</v>
      </c>
      <c r="I103" s="67" t="s">
        <v>484</v>
      </c>
      <c r="J103" s="67" t="str">
        <f t="shared" si="3"/>
        <v>INSERT INTO municipio(id_municipio,nom_municipio,id_zona) VALUES(102,'Nechi',1);</v>
      </c>
    </row>
    <row r="104" spans="1:10" ht="31.5">
      <c r="A104" s="67"/>
      <c r="B104" s="67" t="s">
        <v>483</v>
      </c>
      <c r="C104" s="67">
        <v>103</v>
      </c>
      <c r="D104" s="67" t="s">
        <v>477</v>
      </c>
      <c r="E104" s="68" t="s">
        <v>2385</v>
      </c>
      <c r="F104" s="69">
        <f t="shared" si="2"/>
        <v>103</v>
      </c>
      <c r="G104" s="67" t="s">
        <v>477</v>
      </c>
      <c r="H104" s="67">
        <v>1</v>
      </c>
      <c r="I104" s="67" t="s">
        <v>484</v>
      </c>
      <c r="J104" s="67" t="str">
        <f t="shared" si="3"/>
        <v>INSERT INTO municipio(id_municipio,nom_municipio,id_zona) VALUES(103,'Necocli',1);</v>
      </c>
    </row>
    <row r="105" spans="1:10" ht="31.5">
      <c r="A105" s="67"/>
      <c r="B105" s="67" t="s">
        <v>483</v>
      </c>
      <c r="C105" s="67">
        <v>104</v>
      </c>
      <c r="D105" s="67" t="s">
        <v>477</v>
      </c>
      <c r="E105" s="68" t="s">
        <v>166</v>
      </c>
      <c r="F105" s="69">
        <f t="shared" si="2"/>
        <v>104</v>
      </c>
      <c r="G105" s="67" t="s">
        <v>477</v>
      </c>
      <c r="H105" s="67">
        <v>1</v>
      </c>
      <c r="I105" s="67" t="s">
        <v>484</v>
      </c>
      <c r="J105" s="67" t="str">
        <f t="shared" si="3"/>
        <v>INSERT INTO municipio(id_municipio,nom_municipio,id_zona) VALUES(104,'Neira',1);</v>
      </c>
    </row>
    <row r="106" spans="1:10" ht="31.5">
      <c r="A106" s="67"/>
      <c r="B106" s="67" t="s">
        <v>483</v>
      </c>
      <c r="C106" s="67">
        <v>105</v>
      </c>
      <c r="D106" s="67" t="s">
        <v>477</v>
      </c>
      <c r="E106" s="68" t="s">
        <v>2409</v>
      </c>
      <c r="F106" s="69">
        <f t="shared" si="2"/>
        <v>105</v>
      </c>
      <c r="G106" s="67" t="s">
        <v>477</v>
      </c>
      <c r="H106" s="67">
        <v>1</v>
      </c>
      <c r="I106" s="67" t="s">
        <v>484</v>
      </c>
      <c r="J106" s="67" t="str">
        <f t="shared" si="3"/>
        <v>INSERT INTO municipio(id_municipio,nom_municipio,id_zona) VALUES(105,'Norcasia',1);</v>
      </c>
    </row>
    <row r="107" spans="1:10" ht="31.5">
      <c r="A107" s="67"/>
      <c r="B107" s="67" t="s">
        <v>483</v>
      </c>
      <c r="C107" s="67">
        <v>106</v>
      </c>
      <c r="D107" s="67" t="s">
        <v>477</v>
      </c>
      <c r="E107" s="68" t="s">
        <v>47</v>
      </c>
      <c r="F107" s="69">
        <f t="shared" si="2"/>
        <v>106</v>
      </c>
      <c r="G107" s="67" t="s">
        <v>477</v>
      </c>
      <c r="H107" s="67">
        <v>1</v>
      </c>
      <c r="I107" s="67" t="s">
        <v>484</v>
      </c>
      <c r="J107" s="67" t="str">
        <f t="shared" si="3"/>
        <v>INSERT INTO municipio(id_municipio,nom_municipio,id_zona) VALUES(106,'Olaya',1);</v>
      </c>
    </row>
    <row r="108" spans="1:10" ht="31.5">
      <c r="A108" s="67"/>
      <c r="B108" s="67" t="s">
        <v>483</v>
      </c>
      <c r="C108" s="67">
        <v>107</v>
      </c>
      <c r="D108" s="67" t="s">
        <v>477</v>
      </c>
      <c r="E108" s="68" t="s">
        <v>2410</v>
      </c>
      <c r="F108" s="69">
        <f t="shared" si="2"/>
        <v>107</v>
      </c>
      <c r="G108" s="67" t="s">
        <v>477</v>
      </c>
      <c r="H108" s="67">
        <v>1</v>
      </c>
      <c r="I108" s="67" t="s">
        <v>484</v>
      </c>
      <c r="J108" s="67" t="str">
        <f t="shared" si="3"/>
        <v>INSERT INTO municipio(id_municipio,nom_municipio,id_zona) VALUES(107,'Pacora',1);</v>
      </c>
    </row>
    <row r="109" spans="1:10" ht="31.5">
      <c r="A109" s="67"/>
      <c r="B109" s="67" t="s">
        <v>483</v>
      </c>
      <c r="C109" s="67">
        <v>108</v>
      </c>
      <c r="D109" s="67" t="s">
        <v>477</v>
      </c>
      <c r="E109" s="68" t="s">
        <v>167</v>
      </c>
      <c r="F109" s="69">
        <f t="shared" si="2"/>
        <v>108</v>
      </c>
      <c r="G109" s="67" t="s">
        <v>477</v>
      </c>
      <c r="H109" s="67">
        <v>1</v>
      </c>
      <c r="I109" s="67" t="s">
        <v>484</v>
      </c>
      <c r="J109" s="67" t="str">
        <f t="shared" si="3"/>
        <v>INSERT INTO municipio(id_municipio,nom_municipio,id_zona) VALUES(108,'Palestina',1);</v>
      </c>
    </row>
    <row r="110" spans="1:10" ht="31.5">
      <c r="A110" s="67"/>
      <c r="B110" s="67" t="s">
        <v>483</v>
      </c>
      <c r="C110" s="67">
        <v>109</v>
      </c>
      <c r="D110" s="67" t="s">
        <v>477</v>
      </c>
      <c r="E110" s="68" t="s">
        <v>168</v>
      </c>
      <c r="F110" s="69">
        <f t="shared" si="2"/>
        <v>109</v>
      </c>
      <c r="G110" s="67" t="s">
        <v>477</v>
      </c>
      <c r="H110" s="67">
        <v>1</v>
      </c>
      <c r="I110" s="67" t="s">
        <v>484</v>
      </c>
      <c r="J110" s="67" t="str">
        <f t="shared" si="3"/>
        <v>INSERT INTO municipio(id_municipio,nom_municipio,id_zona) VALUES(109,'Pensilvania',1);</v>
      </c>
    </row>
    <row r="111" spans="1:10" ht="31.5">
      <c r="A111" s="67"/>
      <c r="B111" s="67" t="s">
        <v>483</v>
      </c>
      <c r="C111" s="67">
        <v>110</v>
      </c>
      <c r="D111" s="67" t="s">
        <v>477</v>
      </c>
      <c r="E111" s="68" t="s">
        <v>48</v>
      </c>
      <c r="F111" s="69">
        <f t="shared" si="2"/>
        <v>110</v>
      </c>
      <c r="G111" s="67" t="s">
        <v>477</v>
      </c>
      <c r="H111" s="67">
        <v>1</v>
      </c>
      <c r="I111" s="67" t="s">
        <v>484</v>
      </c>
      <c r="J111" s="67" t="str">
        <f t="shared" si="3"/>
        <v>INSERT INTO municipio(id_municipio,nom_municipio,id_zona) VALUES(110,'Peñol',1);</v>
      </c>
    </row>
    <row r="112" spans="1:10" ht="31.5">
      <c r="A112" s="67"/>
      <c r="B112" s="67" t="s">
        <v>483</v>
      </c>
      <c r="C112" s="67">
        <v>111</v>
      </c>
      <c r="D112" s="67" t="s">
        <v>477</v>
      </c>
      <c r="E112" s="68" t="s">
        <v>49</v>
      </c>
      <c r="F112" s="69">
        <f t="shared" si="2"/>
        <v>111</v>
      </c>
      <c r="G112" s="67" t="s">
        <v>477</v>
      </c>
      <c r="H112" s="67">
        <v>1</v>
      </c>
      <c r="I112" s="67" t="s">
        <v>484</v>
      </c>
      <c r="J112" s="67" t="str">
        <f t="shared" si="3"/>
        <v>INSERT INTO municipio(id_municipio,nom_municipio,id_zona) VALUES(111,'Peque',1);</v>
      </c>
    </row>
    <row r="113" spans="1:10" ht="31.5">
      <c r="A113" s="67"/>
      <c r="B113" s="67" t="s">
        <v>483</v>
      </c>
      <c r="C113" s="67">
        <v>112</v>
      </c>
      <c r="D113" s="67" t="s">
        <v>477</v>
      </c>
      <c r="E113" s="68" t="s">
        <v>211</v>
      </c>
      <c r="F113" s="69">
        <f t="shared" si="2"/>
        <v>112</v>
      </c>
      <c r="G113" s="67" t="s">
        <v>477</v>
      </c>
      <c r="H113" s="67">
        <v>1</v>
      </c>
      <c r="I113" s="67" t="s">
        <v>484</v>
      </c>
      <c r="J113" s="67" t="str">
        <f t="shared" si="3"/>
        <v>INSERT INTO municipio(id_municipio,nom_municipio,id_zona) VALUES(112,'Planeta Rica',1);</v>
      </c>
    </row>
    <row r="114" spans="1:10" ht="31.5">
      <c r="A114" s="67"/>
      <c r="B114" s="67" t="s">
        <v>483</v>
      </c>
      <c r="C114" s="67">
        <v>113</v>
      </c>
      <c r="D114" s="67" t="s">
        <v>477</v>
      </c>
      <c r="E114" s="68" t="s">
        <v>212</v>
      </c>
      <c r="F114" s="69">
        <f t="shared" si="2"/>
        <v>113</v>
      </c>
      <c r="G114" s="67" t="s">
        <v>477</v>
      </c>
      <c r="H114" s="67">
        <v>1</v>
      </c>
      <c r="I114" s="67" t="s">
        <v>484</v>
      </c>
      <c r="J114" s="67" t="str">
        <f t="shared" si="3"/>
        <v>INSERT INTO municipio(id_municipio,nom_municipio,id_zona) VALUES(113,'Pueblo Nuevo',1);</v>
      </c>
    </row>
    <row r="115" spans="1:10" ht="31.5">
      <c r="A115" s="67"/>
      <c r="B115" s="67" t="s">
        <v>483</v>
      </c>
      <c r="C115" s="67">
        <v>114</v>
      </c>
      <c r="D115" s="67" t="s">
        <v>477</v>
      </c>
      <c r="E115" s="68" t="s">
        <v>50</v>
      </c>
      <c r="F115" s="69">
        <f t="shared" si="2"/>
        <v>114</v>
      </c>
      <c r="G115" s="67" t="s">
        <v>477</v>
      </c>
      <c r="H115" s="67">
        <v>1</v>
      </c>
      <c r="I115" s="67" t="s">
        <v>484</v>
      </c>
      <c r="J115" s="67" t="str">
        <f t="shared" si="3"/>
        <v>INSERT INTO municipio(id_municipio,nom_municipio,id_zona) VALUES(114,'Pueblorrico',1);</v>
      </c>
    </row>
    <row r="116" spans="1:10" ht="31.5">
      <c r="A116" s="67"/>
      <c r="B116" s="67" t="s">
        <v>483</v>
      </c>
      <c r="C116" s="67">
        <v>115</v>
      </c>
      <c r="D116" s="67" t="s">
        <v>477</v>
      </c>
      <c r="E116" s="68" t="s">
        <v>2387</v>
      </c>
      <c r="F116" s="69">
        <f t="shared" si="2"/>
        <v>115</v>
      </c>
      <c r="G116" s="67" t="s">
        <v>477</v>
      </c>
      <c r="H116" s="67">
        <v>1</v>
      </c>
      <c r="I116" s="67" t="s">
        <v>484</v>
      </c>
      <c r="J116" s="67" t="str">
        <f t="shared" si="3"/>
        <v>INSERT INTO municipio(id_municipio,nom_municipio,id_zona) VALUES(115,'Puerto Berrio',1);</v>
      </c>
    </row>
    <row r="117" spans="1:10" ht="31.5">
      <c r="A117" s="67"/>
      <c r="B117" s="67" t="s">
        <v>483</v>
      </c>
      <c r="C117" s="67">
        <v>116</v>
      </c>
      <c r="D117" s="67" t="s">
        <v>477</v>
      </c>
      <c r="E117" s="68" t="s">
        <v>213</v>
      </c>
      <c r="F117" s="69">
        <f t="shared" si="2"/>
        <v>116</v>
      </c>
      <c r="G117" s="67" t="s">
        <v>477</v>
      </c>
      <c r="H117" s="67">
        <v>1</v>
      </c>
      <c r="I117" s="67" t="s">
        <v>484</v>
      </c>
      <c r="J117" s="67" t="str">
        <f t="shared" si="3"/>
        <v>INSERT INTO municipio(id_municipio,nom_municipio,id_zona) VALUES(116,'Puerto Escondido',1);</v>
      </c>
    </row>
    <row r="118" spans="1:10" ht="31.5">
      <c r="A118" s="67"/>
      <c r="B118" s="67" t="s">
        <v>483</v>
      </c>
      <c r="C118" s="67">
        <v>117</v>
      </c>
      <c r="D118" s="67" t="s">
        <v>477</v>
      </c>
      <c r="E118" s="68" t="s">
        <v>214</v>
      </c>
      <c r="F118" s="69">
        <f t="shared" si="2"/>
        <v>117</v>
      </c>
      <c r="G118" s="67" t="s">
        <v>477</v>
      </c>
      <c r="H118" s="67">
        <v>1</v>
      </c>
      <c r="I118" s="67" t="s">
        <v>484</v>
      </c>
      <c r="J118" s="67" t="str">
        <f t="shared" si="3"/>
        <v>INSERT INTO municipio(id_municipio,nom_municipio,id_zona) VALUES(117,'Puerto Libertador',1);</v>
      </c>
    </row>
    <row r="119" spans="1:10" ht="31.5">
      <c r="A119" s="67"/>
      <c r="B119" s="67" t="s">
        <v>483</v>
      </c>
      <c r="C119" s="67">
        <v>118</v>
      </c>
      <c r="D119" s="67" t="s">
        <v>477</v>
      </c>
      <c r="E119" s="70" t="s">
        <v>2388</v>
      </c>
      <c r="F119" s="69">
        <f t="shared" si="2"/>
        <v>118</v>
      </c>
      <c r="G119" s="67" t="s">
        <v>477</v>
      </c>
      <c r="H119" s="67">
        <v>1</v>
      </c>
      <c r="I119" s="67" t="s">
        <v>484</v>
      </c>
      <c r="J119" s="67" t="str">
        <f t="shared" si="3"/>
        <v>INSERT INTO municipio(id_municipio,nom_municipio,id_zona) VALUES(118,'Puerto Nare (La Magdalena)',1);</v>
      </c>
    </row>
    <row r="120" spans="1:10" ht="31.5">
      <c r="A120" s="67"/>
      <c r="B120" s="67" t="s">
        <v>483</v>
      </c>
      <c r="C120" s="67">
        <v>119</v>
      </c>
      <c r="D120" s="67" t="s">
        <v>477</v>
      </c>
      <c r="E120" s="68" t="s">
        <v>51</v>
      </c>
      <c r="F120" s="69">
        <f t="shared" si="2"/>
        <v>119</v>
      </c>
      <c r="G120" s="67" t="s">
        <v>477</v>
      </c>
      <c r="H120" s="67">
        <v>1</v>
      </c>
      <c r="I120" s="67" t="s">
        <v>484</v>
      </c>
      <c r="J120" s="67" t="str">
        <f t="shared" si="3"/>
        <v>INSERT INTO municipio(id_municipio,nom_municipio,id_zona) VALUES(119,'Puerto Triunfo',1);</v>
      </c>
    </row>
    <row r="121" spans="1:10" ht="31.5">
      <c r="A121" s="67"/>
      <c r="B121" s="67" t="s">
        <v>483</v>
      </c>
      <c r="C121" s="67">
        <v>120</v>
      </c>
      <c r="D121" s="67" t="s">
        <v>477</v>
      </c>
      <c r="E121" s="68" t="s">
        <v>2423</v>
      </c>
      <c r="F121" s="69">
        <f t="shared" si="2"/>
        <v>120</v>
      </c>
      <c r="G121" s="67" t="s">
        <v>477</v>
      </c>
      <c r="H121" s="67">
        <v>1</v>
      </c>
      <c r="I121" s="67" t="s">
        <v>484</v>
      </c>
      <c r="J121" s="67" t="str">
        <f t="shared" si="3"/>
        <v>INSERT INTO municipio(id_municipio,nom_municipio,id_zona) VALUES(120,'Purisima',1);</v>
      </c>
    </row>
    <row r="122" spans="1:10" ht="31.5">
      <c r="A122" s="67"/>
      <c r="B122" s="67" t="s">
        <v>483</v>
      </c>
      <c r="C122" s="67">
        <v>121</v>
      </c>
      <c r="D122" s="67" t="s">
        <v>477</v>
      </c>
      <c r="E122" s="68" t="s">
        <v>52</v>
      </c>
      <c r="F122" s="69">
        <f t="shared" si="2"/>
        <v>121</v>
      </c>
      <c r="G122" s="67" t="s">
        <v>477</v>
      </c>
      <c r="H122" s="67">
        <v>1</v>
      </c>
      <c r="I122" s="67" t="s">
        <v>484</v>
      </c>
      <c r="J122" s="67" t="str">
        <f t="shared" si="3"/>
        <v>INSERT INTO municipio(id_municipio,nom_municipio,id_zona) VALUES(121,'Remedios',1);</v>
      </c>
    </row>
    <row r="123" spans="1:10" ht="31.5">
      <c r="A123" s="67"/>
      <c r="B123" s="67" t="s">
        <v>483</v>
      </c>
      <c r="C123" s="67">
        <v>122</v>
      </c>
      <c r="D123" s="67" t="s">
        <v>477</v>
      </c>
      <c r="E123" s="68" t="s">
        <v>53</v>
      </c>
      <c r="F123" s="69">
        <f t="shared" si="2"/>
        <v>122</v>
      </c>
      <c r="G123" s="67" t="s">
        <v>477</v>
      </c>
      <c r="H123" s="67">
        <v>1</v>
      </c>
      <c r="I123" s="67" t="s">
        <v>484</v>
      </c>
      <c r="J123" s="67" t="str">
        <f t="shared" si="3"/>
        <v>INSERT INTO municipio(id_municipio,nom_municipio,id_zona) VALUES(122,'Retiro',1);</v>
      </c>
    </row>
    <row r="124" spans="1:10" ht="31.5">
      <c r="A124" s="67"/>
      <c r="B124" s="67" t="s">
        <v>483</v>
      </c>
      <c r="C124" s="67">
        <v>123</v>
      </c>
      <c r="D124" s="67" t="s">
        <v>477</v>
      </c>
      <c r="E124" s="68" t="s">
        <v>54</v>
      </c>
      <c r="F124" s="69">
        <f t="shared" si="2"/>
        <v>123</v>
      </c>
      <c r="G124" s="67" t="s">
        <v>477</v>
      </c>
      <c r="H124" s="67">
        <v>1</v>
      </c>
      <c r="I124" s="67" t="s">
        <v>484</v>
      </c>
      <c r="J124" s="67" t="str">
        <f t="shared" si="3"/>
        <v>INSERT INTO municipio(id_municipio,nom_municipio,id_zona) VALUES(123,'Rionegro',1);</v>
      </c>
    </row>
    <row r="125" spans="1:10" ht="31.5">
      <c r="A125" s="67"/>
      <c r="B125" s="67" t="s">
        <v>483</v>
      </c>
      <c r="C125" s="67">
        <v>124</v>
      </c>
      <c r="D125" s="67" t="s">
        <v>477</v>
      </c>
      <c r="E125" s="68" t="s">
        <v>169</v>
      </c>
      <c r="F125" s="69">
        <f t="shared" si="2"/>
        <v>124</v>
      </c>
      <c r="G125" s="67" t="s">
        <v>477</v>
      </c>
      <c r="H125" s="67">
        <v>1</v>
      </c>
      <c r="I125" s="67" t="s">
        <v>484</v>
      </c>
      <c r="J125" s="67" t="str">
        <f t="shared" si="3"/>
        <v>INSERT INTO municipio(id_municipio,nom_municipio,id_zona) VALUES(124,'Riosucio',1);</v>
      </c>
    </row>
    <row r="126" spans="1:10" ht="31.5">
      <c r="A126" s="67"/>
      <c r="B126" s="67" t="s">
        <v>483</v>
      </c>
      <c r="C126" s="67">
        <v>125</v>
      </c>
      <c r="D126" s="67" t="s">
        <v>477</v>
      </c>
      <c r="E126" s="68" t="s">
        <v>170</v>
      </c>
      <c r="F126" s="69">
        <f t="shared" si="2"/>
        <v>125</v>
      </c>
      <c r="G126" s="67" t="s">
        <v>477</v>
      </c>
      <c r="H126" s="67">
        <v>1</v>
      </c>
      <c r="I126" s="67" t="s">
        <v>484</v>
      </c>
      <c r="J126" s="67" t="str">
        <f t="shared" si="3"/>
        <v>INSERT INTO municipio(id_municipio,nom_municipio,id_zona) VALUES(125,'Risaralda',1);</v>
      </c>
    </row>
    <row r="127" spans="1:10" ht="31.5">
      <c r="A127" s="67"/>
      <c r="B127" s="67" t="s">
        <v>483</v>
      </c>
      <c r="C127" s="67">
        <v>126</v>
      </c>
      <c r="D127" s="67" t="s">
        <v>477</v>
      </c>
      <c r="E127" s="68" t="s">
        <v>55</v>
      </c>
      <c r="F127" s="69">
        <f t="shared" si="2"/>
        <v>126</v>
      </c>
      <c r="G127" s="67" t="s">
        <v>477</v>
      </c>
      <c r="H127" s="67">
        <v>1</v>
      </c>
      <c r="I127" s="67" t="s">
        <v>484</v>
      </c>
      <c r="J127" s="67" t="str">
        <f t="shared" si="3"/>
        <v>INSERT INTO municipio(id_municipio,nom_municipio,id_zona) VALUES(126,'Sabanalarga',1);</v>
      </c>
    </row>
    <row r="128" spans="1:10" ht="31.5">
      <c r="A128" s="67"/>
      <c r="B128" s="67" t="s">
        <v>483</v>
      </c>
      <c r="C128" s="67">
        <v>127</v>
      </c>
      <c r="D128" s="67" t="s">
        <v>477</v>
      </c>
      <c r="E128" s="68" t="s">
        <v>56</v>
      </c>
      <c r="F128" s="69">
        <f t="shared" si="2"/>
        <v>127</v>
      </c>
      <c r="G128" s="67" t="s">
        <v>477</v>
      </c>
      <c r="H128" s="67">
        <v>1</v>
      </c>
      <c r="I128" s="67" t="s">
        <v>484</v>
      </c>
      <c r="J128" s="67" t="str">
        <f t="shared" si="3"/>
        <v>INSERT INTO municipio(id_municipio,nom_municipio,id_zona) VALUES(127,'Sabaneta',1);</v>
      </c>
    </row>
    <row r="129" spans="1:10" ht="31.5">
      <c r="A129" s="67"/>
      <c r="B129" s="67" t="s">
        <v>483</v>
      </c>
      <c r="C129" s="67">
        <v>128</v>
      </c>
      <c r="D129" s="67" t="s">
        <v>477</v>
      </c>
      <c r="E129" s="68" t="s">
        <v>2424</v>
      </c>
      <c r="F129" s="69">
        <f t="shared" si="2"/>
        <v>128</v>
      </c>
      <c r="G129" s="67" t="s">
        <v>477</v>
      </c>
      <c r="H129" s="67">
        <v>1</v>
      </c>
      <c r="I129" s="67" t="s">
        <v>484</v>
      </c>
      <c r="J129" s="67" t="str">
        <f t="shared" si="3"/>
        <v>INSERT INTO municipio(id_municipio,nom_municipio,id_zona) VALUES(128,'Sahagun',1);</v>
      </c>
    </row>
    <row r="130" spans="1:10" ht="31.5">
      <c r="A130" s="67"/>
      <c r="B130" s="67" t="s">
        <v>483</v>
      </c>
      <c r="C130" s="67">
        <v>129</v>
      </c>
      <c r="D130" s="67" t="s">
        <v>477</v>
      </c>
      <c r="E130" s="68" t="s">
        <v>171</v>
      </c>
      <c r="F130" s="69">
        <f t="shared" si="2"/>
        <v>129</v>
      </c>
      <c r="G130" s="67" t="s">
        <v>477</v>
      </c>
      <c r="H130" s="67">
        <v>1</v>
      </c>
      <c r="I130" s="67" t="s">
        <v>484</v>
      </c>
      <c r="J130" s="67" t="str">
        <f t="shared" si="3"/>
        <v>INSERT INTO municipio(id_municipio,nom_municipio,id_zona) VALUES(129,'Salamina',1);</v>
      </c>
    </row>
    <row r="131" spans="1:10" ht="31.5">
      <c r="A131" s="67"/>
      <c r="B131" s="67" t="s">
        <v>483</v>
      </c>
      <c r="C131" s="67">
        <v>130</v>
      </c>
      <c r="D131" s="67" t="s">
        <v>477</v>
      </c>
      <c r="E131" s="68" t="s">
        <v>57</v>
      </c>
      <c r="F131" s="69">
        <f t="shared" ref="F131:F194" si="4">C131</f>
        <v>130</v>
      </c>
      <c r="G131" s="67" t="s">
        <v>477</v>
      </c>
      <c r="H131" s="67">
        <v>1</v>
      </c>
      <c r="I131" s="67" t="s">
        <v>484</v>
      </c>
      <c r="J131" s="67" t="str">
        <f t="shared" ref="J131:J194" si="5">_xlfn.CONCAT(B131,C131,D131,"'",E131,"'",G131,H131,I131)</f>
        <v>INSERT INTO municipio(id_municipio,nom_municipio,id_zona) VALUES(130,'Salgar',1);</v>
      </c>
    </row>
    <row r="132" spans="1:10" ht="31.5">
      <c r="A132" s="67"/>
      <c r="B132" s="67" t="s">
        <v>483</v>
      </c>
      <c r="C132" s="67">
        <v>131</v>
      </c>
      <c r="D132" s="67" t="s">
        <v>477</v>
      </c>
      <c r="E132" s="68" t="s">
        <v>2411</v>
      </c>
      <c r="F132" s="69">
        <f t="shared" si="4"/>
        <v>131</v>
      </c>
      <c r="G132" s="67" t="s">
        <v>477</v>
      </c>
      <c r="H132" s="67">
        <v>1</v>
      </c>
      <c r="I132" s="67" t="s">
        <v>484</v>
      </c>
      <c r="J132" s="67" t="str">
        <f t="shared" si="5"/>
        <v>INSERT INTO municipio(id_municipio,nom_municipio,id_zona) VALUES(131,'Samana',1);</v>
      </c>
    </row>
    <row r="133" spans="1:10" ht="31.5">
      <c r="A133" s="67"/>
      <c r="B133" s="67" t="s">
        <v>483</v>
      </c>
      <c r="C133" s="67">
        <v>132</v>
      </c>
      <c r="D133" s="67" t="s">
        <v>477</v>
      </c>
      <c r="E133" s="68" t="s">
        <v>2389</v>
      </c>
      <c r="F133" s="69">
        <f t="shared" si="4"/>
        <v>132</v>
      </c>
      <c r="G133" s="67" t="s">
        <v>477</v>
      </c>
      <c r="H133" s="67">
        <v>1</v>
      </c>
      <c r="I133" s="67" t="s">
        <v>484</v>
      </c>
      <c r="J133" s="67" t="str">
        <f t="shared" si="5"/>
        <v>INSERT INTO municipio(id_municipio,nom_municipio,id_zona) VALUES(132,'San Andres',1);</v>
      </c>
    </row>
    <row r="134" spans="1:10" ht="31.5">
      <c r="A134" s="67"/>
      <c r="B134" s="67" t="s">
        <v>483</v>
      </c>
      <c r="C134" s="67">
        <v>133</v>
      </c>
      <c r="D134" s="67" t="s">
        <v>477</v>
      </c>
      <c r="E134" s="68" t="s">
        <v>2425</v>
      </c>
      <c r="F134" s="69">
        <f t="shared" si="4"/>
        <v>133</v>
      </c>
      <c r="G134" s="67" t="s">
        <v>477</v>
      </c>
      <c r="H134" s="67">
        <v>1</v>
      </c>
      <c r="I134" s="67" t="s">
        <v>484</v>
      </c>
      <c r="J134" s="67" t="str">
        <f t="shared" si="5"/>
        <v>INSERT INTO municipio(id_municipio,nom_municipio,id_zona) VALUES(133,'San Andres Sotavento',1);</v>
      </c>
    </row>
    <row r="135" spans="1:10" ht="31.5">
      <c r="A135" s="67"/>
      <c r="B135" s="67" t="s">
        <v>483</v>
      </c>
      <c r="C135" s="67">
        <v>134</v>
      </c>
      <c r="D135" s="67" t="s">
        <v>477</v>
      </c>
      <c r="E135" s="68" t="s">
        <v>215</v>
      </c>
      <c r="F135" s="69">
        <f t="shared" si="4"/>
        <v>134</v>
      </c>
      <c r="G135" s="67" t="s">
        <v>477</v>
      </c>
      <c r="H135" s="67">
        <v>1</v>
      </c>
      <c r="I135" s="67" t="s">
        <v>484</v>
      </c>
      <c r="J135" s="67" t="str">
        <f t="shared" si="5"/>
        <v>INSERT INTO municipio(id_municipio,nom_municipio,id_zona) VALUES(134,'San Antero',1);</v>
      </c>
    </row>
    <row r="136" spans="1:10" ht="31.5">
      <c r="A136" s="67"/>
      <c r="B136" s="67" t="s">
        <v>483</v>
      </c>
      <c r="C136" s="67">
        <v>135</v>
      </c>
      <c r="D136" s="67" t="s">
        <v>477</v>
      </c>
      <c r="E136" s="68" t="s">
        <v>2426</v>
      </c>
      <c r="F136" s="69">
        <f t="shared" si="4"/>
        <v>135</v>
      </c>
      <c r="G136" s="67" t="s">
        <v>477</v>
      </c>
      <c r="H136" s="67">
        <v>1</v>
      </c>
      <c r="I136" s="67" t="s">
        <v>484</v>
      </c>
      <c r="J136" s="67" t="str">
        <f t="shared" si="5"/>
        <v>INSERT INTO municipio(id_municipio,nom_municipio,id_zona) VALUES(135,'San Bernardo Del Viento',1);</v>
      </c>
    </row>
    <row r="137" spans="1:10" ht="31.5">
      <c r="A137" s="67"/>
      <c r="B137" s="67" t="s">
        <v>483</v>
      </c>
      <c r="C137" s="67">
        <v>136</v>
      </c>
      <c r="D137" s="67" t="s">
        <v>477</v>
      </c>
      <c r="E137" s="68" t="s">
        <v>59</v>
      </c>
      <c r="F137" s="69">
        <f t="shared" si="4"/>
        <v>136</v>
      </c>
      <c r="G137" s="67" t="s">
        <v>477</v>
      </c>
      <c r="H137" s="67">
        <v>1</v>
      </c>
      <c r="I137" s="67" t="s">
        <v>484</v>
      </c>
      <c r="J137" s="67" t="str">
        <f t="shared" si="5"/>
        <v>INSERT INTO municipio(id_municipio,nom_municipio,id_zona) VALUES(136,'San Carlos',1);</v>
      </c>
    </row>
    <row r="138" spans="1:10" ht="31.5">
      <c r="A138" s="67"/>
      <c r="B138" s="67" t="s">
        <v>483</v>
      </c>
      <c r="C138" s="67">
        <v>137</v>
      </c>
      <c r="D138" s="67" t="s">
        <v>477</v>
      </c>
      <c r="E138" s="68" t="s">
        <v>59</v>
      </c>
      <c r="F138" s="69">
        <f t="shared" si="4"/>
        <v>137</v>
      </c>
      <c r="G138" s="67" t="s">
        <v>477</v>
      </c>
      <c r="H138" s="67">
        <v>1</v>
      </c>
      <c r="I138" s="67" t="s">
        <v>484</v>
      </c>
      <c r="J138" s="67" t="str">
        <f t="shared" si="5"/>
        <v>INSERT INTO municipio(id_municipio,nom_municipio,id_zona) VALUES(137,'San Carlos',1);</v>
      </c>
    </row>
    <row r="139" spans="1:10" ht="31.5">
      <c r="A139" s="67"/>
      <c r="B139" s="67" t="s">
        <v>483</v>
      </c>
      <c r="C139" s="67">
        <v>138</v>
      </c>
      <c r="D139" s="67" t="s">
        <v>477</v>
      </c>
      <c r="E139" s="68" t="s">
        <v>268</v>
      </c>
      <c r="F139" s="69">
        <f t="shared" si="4"/>
        <v>138</v>
      </c>
      <c r="G139" s="67" t="s">
        <v>477</v>
      </c>
      <c r="H139" s="67">
        <v>1</v>
      </c>
      <c r="I139" s="67" t="s">
        <v>484</v>
      </c>
      <c r="J139" s="67" t="str">
        <f t="shared" si="5"/>
        <v>INSERT INTO municipio(id_municipio,nom_municipio,id_zona) VALUES(138,'San Francisco',1);</v>
      </c>
    </row>
    <row r="140" spans="1:10" ht="31.5">
      <c r="A140" s="67"/>
      <c r="B140" s="67" t="s">
        <v>483</v>
      </c>
      <c r="C140" s="67">
        <v>139</v>
      </c>
      <c r="D140" s="67" t="s">
        <v>477</v>
      </c>
      <c r="E140" s="68" t="s">
        <v>2390</v>
      </c>
      <c r="F140" s="69">
        <f t="shared" si="4"/>
        <v>139</v>
      </c>
      <c r="G140" s="67" t="s">
        <v>477</v>
      </c>
      <c r="H140" s="67">
        <v>1</v>
      </c>
      <c r="I140" s="67" t="s">
        <v>484</v>
      </c>
      <c r="J140" s="67" t="str">
        <f t="shared" si="5"/>
        <v>INSERT INTO municipio(id_municipio,nom_municipio,id_zona) VALUES(139,'San Jeronimo',1);</v>
      </c>
    </row>
    <row r="141" spans="1:10" ht="31.5">
      <c r="A141" s="67"/>
      <c r="B141" s="67" t="s">
        <v>483</v>
      </c>
      <c r="C141" s="67">
        <v>140</v>
      </c>
      <c r="D141" s="67" t="s">
        <v>477</v>
      </c>
      <c r="E141" s="68" t="s">
        <v>2412</v>
      </c>
      <c r="F141" s="69">
        <f t="shared" si="4"/>
        <v>140</v>
      </c>
      <c r="G141" s="67" t="s">
        <v>477</v>
      </c>
      <c r="H141" s="67">
        <v>1</v>
      </c>
      <c r="I141" s="67" t="s">
        <v>484</v>
      </c>
      <c r="J141" s="67" t="str">
        <f t="shared" si="5"/>
        <v>INSERT INTO municipio(id_municipio,nom_municipio,id_zona) VALUES(140,'San Jose',1);</v>
      </c>
    </row>
    <row r="142" spans="1:10" ht="31.5">
      <c r="A142" s="67"/>
      <c r="B142" s="67" t="s">
        <v>483</v>
      </c>
      <c r="C142" s="67">
        <v>141</v>
      </c>
      <c r="D142" s="67" t="s">
        <v>477</v>
      </c>
      <c r="E142" s="68" t="s">
        <v>2391</v>
      </c>
      <c r="F142" s="69">
        <f t="shared" si="4"/>
        <v>141</v>
      </c>
      <c r="G142" s="67" t="s">
        <v>477</v>
      </c>
      <c r="H142" s="67">
        <v>1</v>
      </c>
      <c r="I142" s="67" t="s">
        <v>484</v>
      </c>
      <c r="J142" s="67" t="str">
        <f t="shared" si="5"/>
        <v>INSERT INTO municipio(id_municipio,nom_municipio,id_zona) VALUES(141,'San Jose De La Montaña',1);</v>
      </c>
    </row>
    <row r="143" spans="1:10" ht="31.5">
      <c r="A143" s="67"/>
      <c r="B143" s="67" t="s">
        <v>483</v>
      </c>
      <c r="C143" s="67">
        <v>142</v>
      </c>
      <c r="D143" s="67" t="s">
        <v>477</v>
      </c>
      <c r="E143" s="68" t="s">
        <v>2392</v>
      </c>
      <c r="F143" s="69">
        <f t="shared" si="4"/>
        <v>142</v>
      </c>
      <c r="G143" s="67" t="s">
        <v>477</v>
      </c>
      <c r="H143" s="67">
        <v>1</v>
      </c>
      <c r="I143" s="67" t="s">
        <v>484</v>
      </c>
      <c r="J143" s="67" t="str">
        <f t="shared" si="5"/>
        <v>INSERT INTO municipio(id_municipio,nom_municipio,id_zona) VALUES(142,'San Juan De Uraba',1);</v>
      </c>
    </row>
    <row r="144" spans="1:10" ht="31.5">
      <c r="A144" s="67"/>
      <c r="B144" s="67" t="s">
        <v>483</v>
      </c>
      <c r="C144" s="67">
        <v>143</v>
      </c>
      <c r="D144" s="67" t="s">
        <v>477</v>
      </c>
      <c r="E144" s="68" t="s">
        <v>60</v>
      </c>
      <c r="F144" s="69">
        <f t="shared" si="4"/>
        <v>143</v>
      </c>
      <c r="G144" s="67" t="s">
        <v>477</v>
      </c>
      <c r="H144" s="67">
        <v>1</v>
      </c>
      <c r="I144" s="67" t="s">
        <v>484</v>
      </c>
      <c r="J144" s="67" t="str">
        <f t="shared" si="5"/>
        <v>INSERT INTO municipio(id_municipio,nom_municipio,id_zona) VALUES(143,'San Luis',1);</v>
      </c>
    </row>
    <row r="145" spans="1:10" ht="31.5">
      <c r="A145" s="67"/>
      <c r="B145" s="67" t="s">
        <v>483</v>
      </c>
      <c r="C145" s="67">
        <v>144</v>
      </c>
      <c r="D145" s="67" t="s">
        <v>477</v>
      </c>
      <c r="E145" s="68" t="s">
        <v>61</v>
      </c>
      <c r="F145" s="69">
        <f t="shared" si="4"/>
        <v>144</v>
      </c>
      <c r="G145" s="67" t="s">
        <v>477</v>
      </c>
      <c r="H145" s="67">
        <v>1</v>
      </c>
      <c r="I145" s="67" t="s">
        <v>484</v>
      </c>
      <c r="J145" s="67" t="str">
        <f t="shared" si="5"/>
        <v>INSERT INTO municipio(id_municipio,nom_municipio,id_zona) VALUES(144,'San Pedro',1);</v>
      </c>
    </row>
    <row r="146" spans="1:10" ht="31.5">
      <c r="A146" s="67"/>
      <c r="B146" s="67" t="s">
        <v>483</v>
      </c>
      <c r="C146" s="67">
        <v>145</v>
      </c>
      <c r="D146" s="67" t="s">
        <v>477</v>
      </c>
      <c r="E146" s="68" t="s">
        <v>2393</v>
      </c>
      <c r="F146" s="69">
        <f t="shared" si="4"/>
        <v>145</v>
      </c>
      <c r="G146" s="67" t="s">
        <v>477</v>
      </c>
      <c r="H146" s="67">
        <v>1</v>
      </c>
      <c r="I146" s="67" t="s">
        <v>484</v>
      </c>
      <c r="J146" s="67" t="str">
        <f t="shared" si="5"/>
        <v>INSERT INTO municipio(id_municipio,nom_municipio,id_zona) VALUES(145,'San Pedro De Uraba',1);</v>
      </c>
    </row>
    <row r="147" spans="1:10" ht="31.5">
      <c r="A147" s="67"/>
      <c r="B147" s="67" t="s">
        <v>483</v>
      </c>
      <c r="C147" s="67">
        <v>146</v>
      </c>
      <c r="D147" s="67" t="s">
        <v>477</v>
      </c>
      <c r="E147" s="68" t="s">
        <v>216</v>
      </c>
      <c r="F147" s="69">
        <f t="shared" si="4"/>
        <v>146</v>
      </c>
      <c r="G147" s="67" t="s">
        <v>477</v>
      </c>
      <c r="H147" s="67">
        <v>1</v>
      </c>
      <c r="I147" s="67" t="s">
        <v>484</v>
      </c>
      <c r="J147" s="67" t="str">
        <f t="shared" si="5"/>
        <v>INSERT INTO municipio(id_municipio,nom_municipio,id_zona) VALUES(146,'San Pelayo',1);</v>
      </c>
    </row>
    <row r="148" spans="1:10" ht="31.5">
      <c r="A148" s="67"/>
      <c r="B148" s="67" t="s">
        <v>483</v>
      </c>
      <c r="C148" s="67">
        <v>147</v>
      </c>
      <c r="D148" s="67" t="s">
        <v>477</v>
      </c>
      <c r="E148" s="68" t="s">
        <v>62</v>
      </c>
      <c r="F148" s="69">
        <f t="shared" si="4"/>
        <v>147</v>
      </c>
      <c r="G148" s="67" t="s">
        <v>477</v>
      </c>
      <c r="H148" s="67">
        <v>1</v>
      </c>
      <c r="I148" s="67" t="s">
        <v>484</v>
      </c>
      <c r="J148" s="67" t="str">
        <f t="shared" si="5"/>
        <v>INSERT INTO municipio(id_municipio,nom_municipio,id_zona) VALUES(147,'San Rafael',1);</v>
      </c>
    </row>
    <row r="149" spans="1:10" ht="31.5">
      <c r="A149" s="67"/>
      <c r="B149" s="67" t="s">
        <v>483</v>
      </c>
      <c r="C149" s="67">
        <v>148</v>
      </c>
      <c r="D149" s="67" t="s">
        <v>477</v>
      </c>
      <c r="E149" s="68" t="s">
        <v>63</v>
      </c>
      <c r="F149" s="69">
        <f t="shared" si="4"/>
        <v>148</v>
      </c>
      <c r="G149" s="67" t="s">
        <v>477</v>
      </c>
      <c r="H149" s="67">
        <v>1</v>
      </c>
      <c r="I149" s="67" t="s">
        <v>484</v>
      </c>
      <c r="J149" s="67" t="str">
        <f t="shared" si="5"/>
        <v>INSERT INTO municipio(id_municipio,nom_municipio,id_zona) VALUES(148,'San Roque',1);</v>
      </c>
    </row>
    <row r="150" spans="1:10" ht="31.5">
      <c r="A150" s="67"/>
      <c r="B150" s="67" t="s">
        <v>483</v>
      </c>
      <c r="C150" s="67">
        <v>149</v>
      </c>
      <c r="D150" s="67" t="s">
        <v>477</v>
      </c>
      <c r="E150" s="68" t="s">
        <v>64</v>
      </c>
      <c r="F150" s="69">
        <f t="shared" si="4"/>
        <v>149</v>
      </c>
      <c r="G150" s="67" t="s">
        <v>477</v>
      </c>
      <c r="H150" s="67">
        <v>1</v>
      </c>
      <c r="I150" s="67" t="s">
        <v>484</v>
      </c>
      <c r="J150" s="67" t="str">
        <f t="shared" si="5"/>
        <v>INSERT INTO municipio(id_municipio,nom_municipio,id_zona) VALUES(149,'San Vicente',1);</v>
      </c>
    </row>
    <row r="151" spans="1:10" ht="31.5">
      <c r="A151" s="67"/>
      <c r="B151" s="67" t="s">
        <v>483</v>
      </c>
      <c r="C151" s="67">
        <v>150</v>
      </c>
      <c r="D151" s="67" t="s">
        <v>477</v>
      </c>
      <c r="E151" s="68" t="s">
        <v>2394</v>
      </c>
      <c r="F151" s="69">
        <f t="shared" si="4"/>
        <v>150</v>
      </c>
      <c r="G151" s="67" t="s">
        <v>477</v>
      </c>
      <c r="H151" s="67">
        <v>1</v>
      </c>
      <c r="I151" s="67" t="s">
        <v>484</v>
      </c>
      <c r="J151" s="67" t="str">
        <f t="shared" si="5"/>
        <v>INSERT INTO municipio(id_municipio,nom_municipio,id_zona) VALUES(150,'Santa Barbara',1);</v>
      </c>
    </row>
    <row r="152" spans="1:10" ht="31.5">
      <c r="A152" s="67"/>
      <c r="B152" s="67" t="s">
        <v>483</v>
      </c>
      <c r="C152" s="67">
        <v>151</v>
      </c>
      <c r="D152" s="67" t="s">
        <v>477</v>
      </c>
      <c r="E152" s="68" t="s">
        <v>2395</v>
      </c>
      <c r="F152" s="69">
        <f t="shared" si="4"/>
        <v>151</v>
      </c>
      <c r="G152" s="67" t="s">
        <v>477</v>
      </c>
      <c r="H152" s="67">
        <v>1</v>
      </c>
      <c r="I152" s="67" t="s">
        <v>484</v>
      </c>
      <c r="J152" s="67" t="str">
        <f t="shared" si="5"/>
        <v>INSERT INTO municipio(id_municipio,nom_municipio,id_zona) VALUES(151,'Santa Rosa De Osos',1);</v>
      </c>
    </row>
    <row r="153" spans="1:10" ht="31.5">
      <c r="A153" s="67"/>
      <c r="B153" s="67" t="s">
        <v>483</v>
      </c>
      <c r="C153" s="67">
        <v>152</v>
      </c>
      <c r="D153" s="67" t="s">
        <v>477</v>
      </c>
      <c r="E153" s="68" t="s">
        <v>65</v>
      </c>
      <c r="F153" s="69">
        <f t="shared" si="4"/>
        <v>152</v>
      </c>
      <c r="G153" s="67" t="s">
        <v>477</v>
      </c>
      <c r="H153" s="67">
        <v>1</v>
      </c>
      <c r="I153" s="67" t="s">
        <v>484</v>
      </c>
      <c r="J153" s="67" t="str">
        <f t="shared" si="5"/>
        <v>INSERT INTO municipio(id_municipio,nom_municipio,id_zona) VALUES(152,'Santo Domingo',1);</v>
      </c>
    </row>
    <row r="154" spans="1:10" ht="31.5">
      <c r="A154" s="67"/>
      <c r="B154" s="67" t="s">
        <v>483</v>
      </c>
      <c r="C154" s="67">
        <v>153</v>
      </c>
      <c r="D154" s="67" t="s">
        <v>477</v>
      </c>
      <c r="E154" s="68" t="s">
        <v>66</v>
      </c>
      <c r="F154" s="69">
        <f t="shared" si="4"/>
        <v>153</v>
      </c>
      <c r="G154" s="67" t="s">
        <v>477</v>
      </c>
      <c r="H154" s="67">
        <v>1</v>
      </c>
      <c r="I154" s="67" t="s">
        <v>484</v>
      </c>
      <c r="J154" s="67" t="str">
        <f t="shared" si="5"/>
        <v>INSERT INTO municipio(id_municipio,nom_municipio,id_zona) VALUES(153,'Santuario',1);</v>
      </c>
    </row>
    <row r="155" spans="1:10" ht="31.5">
      <c r="A155" s="67"/>
      <c r="B155" s="67" t="s">
        <v>483</v>
      </c>
      <c r="C155" s="67">
        <v>154</v>
      </c>
      <c r="D155" s="67" t="s">
        <v>477</v>
      </c>
      <c r="E155" s="68" t="s">
        <v>67</v>
      </c>
      <c r="F155" s="69">
        <f t="shared" si="4"/>
        <v>154</v>
      </c>
      <c r="G155" s="67" t="s">
        <v>477</v>
      </c>
      <c r="H155" s="67">
        <v>1</v>
      </c>
      <c r="I155" s="67" t="s">
        <v>484</v>
      </c>
      <c r="J155" s="67" t="str">
        <f t="shared" si="5"/>
        <v>INSERT INTO municipio(id_municipio,nom_municipio,id_zona) VALUES(154,'Segovia',1);</v>
      </c>
    </row>
    <row r="156" spans="1:10" ht="31.5">
      <c r="A156" s="67"/>
      <c r="B156" s="67" t="s">
        <v>483</v>
      </c>
      <c r="C156" s="67">
        <v>155</v>
      </c>
      <c r="D156" s="67" t="s">
        <v>477</v>
      </c>
      <c r="E156" s="68" t="s">
        <v>2396</v>
      </c>
      <c r="F156" s="69">
        <f t="shared" si="4"/>
        <v>155</v>
      </c>
      <c r="G156" s="67" t="s">
        <v>477</v>
      </c>
      <c r="H156" s="67">
        <v>1</v>
      </c>
      <c r="I156" s="67" t="s">
        <v>484</v>
      </c>
      <c r="J156" s="67" t="str">
        <f t="shared" si="5"/>
        <v>INSERT INTO municipio(id_municipio,nom_municipio,id_zona) VALUES(155,'Sonson',1);</v>
      </c>
    </row>
    <row r="157" spans="1:10" ht="31.5">
      <c r="A157" s="67"/>
      <c r="B157" s="67" t="s">
        <v>483</v>
      </c>
      <c r="C157" s="67">
        <v>156</v>
      </c>
      <c r="D157" s="67" t="s">
        <v>477</v>
      </c>
      <c r="E157" s="68" t="s">
        <v>2397</v>
      </c>
      <c r="F157" s="69">
        <f t="shared" si="4"/>
        <v>156</v>
      </c>
      <c r="G157" s="67" t="s">
        <v>477</v>
      </c>
      <c r="H157" s="67">
        <v>1</v>
      </c>
      <c r="I157" s="67" t="s">
        <v>484</v>
      </c>
      <c r="J157" s="67" t="str">
        <f t="shared" si="5"/>
        <v>INSERT INTO municipio(id_municipio,nom_municipio,id_zona) VALUES(156,'Sopetran',1);</v>
      </c>
    </row>
    <row r="158" spans="1:10" ht="31.5">
      <c r="A158" s="67"/>
      <c r="B158" s="67" t="s">
        <v>483</v>
      </c>
      <c r="C158" s="67">
        <v>157</v>
      </c>
      <c r="D158" s="67" t="s">
        <v>477</v>
      </c>
      <c r="E158" s="68" t="s">
        <v>2413</v>
      </c>
      <c r="F158" s="69">
        <f t="shared" si="4"/>
        <v>157</v>
      </c>
      <c r="G158" s="67" t="s">
        <v>477</v>
      </c>
      <c r="H158" s="67">
        <v>1</v>
      </c>
      <c r="I158" s="67" t="s">
        <v>484</v>
      </c>
      <c r="J158" s="67" t="str">
        <f t="shared" si="5"/>
        <v>INSERT INTO municipio(id_municipio,nom_municipio,id_zona) VALUES(157,'Supia',1);</v>
      </c>
    </row>
    <row r="159" spans="1:10" ht="31.5">
      <c r="A159" s="67"/>
      <c r="B159" s="67" t="s">
        <v>483</v>
      </c>
      <c r="C159" s="67">
        <v>158</v>
      </c>
      <c r="D159" s="67" t="s">
        <v>477</v>
      </c>
      <c r="E159" s="68" t="s">
        <v>2398</v>
      </c>
      <c r="F159" s="69">
        <f t="shared" si="4"/>
        <v>158</v>
      </c>
      <c r="G159" s="67" t="s">
        <v>477</v>
      </c>
      <c r="H159" s="67">
        <v>1</v>
      </c>
      <c r="I159" s="67" t="s">
        <v>484</v>
      </c>
      <c r="J159" s="67" t="str">
        <f t="shared" si="5"/>
        <v>INSERT INTO municipio(id_municipio,nom_municipio,id_zona) VALUES(158,'Tamesis',1);</v>
      </c>
    </row>
    <row r="160" spans="1:10" ht="31.5">
      <c r="A160" s="67"/>
      <c r="B160" s="67" t="s">
        <v>483</v>
      </c>
      <c r="C160" s="67">
        <v>159</v>
      </c>
      <c r="D160" s="67" t="s">
        <v>477</v>
      </c>
      <c r="E160" s="68" t="s">
        <v>2399</v>
      </c>
      <c r="F160" s="69">
        <f t="shared" si="4"/>
        <v>159</v>
      </c>
      <c r="G160" s="67" t="s">
        <v>477</v>
      </c>
      <c r="H160" s="67">
        <v>1</v>
      </c>
      <c r="I160" s="67" t="s">
        <v>484</v>
      </c>
      <c r="J160" s="67" t="str">
        <f t="shared" si="5"/>
        <v>INSERT INTO municipio(id_municipio,nom_municipio,id_zona) VALUES(159,'Taraza',1);</v>
      </c>
    </row>
    <row r="161" spans="1:10" ht="31.5">
      <c r="A161" s="67"/>
      <c r="B161" s="67" t="s">
        <v>483</v>
      </c>
      <c r="C161" s="67">
        <v>160</v>
      </c>
      <c r="D161" s="67" t="s">
        <v>477</v>
      </c>
      <c r="E161" s="68" t="s">
        <v>68</v>
      </c>
      <c r="F161" s="69">
        <f t="shared" si="4"/>
        <v>160</v>
      </c>
      <c r="G161" s="67" t="s">
        <v>477</v>
      </c>
      <c r="H161" s="67">
        <v>1</v>
      </c>
      <c r="I161" s="67" t="s">
        <v>484</v>
      </c>
      <c r="J161" s="67" t="str">
        <f t="shared" si="5"/>
        <v>INSERT INTO municipio(id_municipio,nom_municipio,id_zona) VALUES(160,'Tarso',1);</v>
      </c>
    </row>
    <row r="162" spans="1:10" ht="31.5">
      <c r="A162" s="67"/>
      <c r="B162" s="67" t="s">
        <v>483</v>
      </c>
      <c r="C162" s="67">
        <v>161</v>
      </c>
      <c r="D162" s="67" t="s">
        <v>477</v>
      </c>
      <c r="E162" s="68" t="s">
        <v>217</v>
      </c>
      <c r="F162" s="69">
        <f t="shared" si="4"/>
        <v>161</v>
      </c>
      <c r="G162" s="67" t="s">
        <v>477</v>
      </c>
      <c r="H162" s="67">
        <v>1</v>
      </c>
      <c r="I162" s="67" t="s">
        <v>484</v>
      </c>
      <c r="J162" s="67" t="str">
        <f t="shared" si="5"/>
        <v>INSERT INTO municipio(id_municipio,nom_municipio,id_zona) VALUES(161,'Tierralta',1);</v>
      </c>
    </row>
    <row r="163" spans="1:10" ht="31.5">
      <c r="A163" s="67"/>
      <c r="B163" s="67" t="s">
        <v>483</v>
      </c>
      <c r="C163" s="67">
        <v>162</v>
      </c>
      <c r="D163" s="67" t="s">
        <v>477</v>
      </c>
      <c r="E163" s="68" t="s">
        <v>2400</v>
      </c>
      <c r="F163" s="69">
        <f t="shared" si="4"/>
        <v>162</v>
      </c>
      <c r="G163" s="67" t="s">
        <v>477</v>
      </c>
      <c r="H163" s="67">
        <v>1</v>
      </c>
      <c r="I163" s="67" t="s">
        <v>484</v>
      </c>
      <c r="J163" s="67" t="str">
        <f t="shared" si="5"/>
        <v>INSERT INTO municipio(id_municipio,nom_municipio,id_zona) VALUES(162,'Titiribi',1);</v>
      </c>
    </row>
    <row r="164" spans="1:10" ht="31.5">
      <c r="A164" s="67"/>
      <c r="B164" s="67" t="s">
        <v>483</v>
      </c>
      <c r="C164" s="67">
        <v>163</v>
      </c>
      <c r="D164" s="67" t="s">
        <v>477</v>
      </c>
      <c r="E164" s="68" t="s">
        <v>69</v>
      </c>
      <c r="F164" s="69">
        <f t="shared" si="4"/>
        <v>163</v>
      </c>
      <c r="G164" s="67" t="s">
        <v>477</v>
      </c>
      <c r="H164" s="67">
        <v>1</v>
      </c>
      <c r="I164" s="67" t="s">
        <v>484</v>
      </c>
      <c r="J164" s="67" t="str">
        <f t="shared" si="5"/>
        <v>INSERT INTO municipio(id_municipio,nom_municipio,id_zona) VALUES(163,'Toledo',1);</v>
      </c>
    </row>
    <row r="165" spans="1:10" ht="31.5">
      <c r="A165" s="67"/>
      <c r="B165" s="67" t="s">
        <v>483</v>
      </c>
      <c r="C165" s="67">
        <v>164</v>
      </c>
      <c r="D165" s="67" t="s">
        <v>477</v>
      </c>
      <c r="E165" s="68" t="s">
        <v>70</v>
      </c>
      <c r="F165" s="69">
        <f t="shared" si="4"/>
        <v>164</v>
      </c>
      <c r="G165" s="67" t="s">
        <v>477</v>
      </c>
      <c r="H165" s="67">
        <v>1</v>
      </c>
      <c r="I165" s="67" t="s">
        <v>484</v>
      </c>
      <c r="J165" s="67" t="str">
        <f t="shared" si="5"/>
        <v>INSERT INTO municipio(id_municipio,nom_municipio,id_zona) VALUES(164,'Turbo',1);</v>
      </c>
    </row>
    <row r="166" spans="1:10" ht="31.5">
      <c r="A166" s="67"/>
      <c r="B166" s="67" t="s">
        <v>483</v>
      </c>
      <c r="C166" s="67">
        <v>165</v>
      </c>
      <c r="D166" s="67" t="s">
        <v>477</v>
      </c>
      <c r="E166" s="68" t="s">
        <v>71</v>
      </c>
      <c r="F166" s="69">
        <f t="shared" si="4"/>
        <v>165</v>
      </c>
      <c r="G166" s="67" t="s">
        <v>477</v>
      </c>
      <c r="H166" s="67">
        <v>1</v>
      </c>
      <c r="I166" s="67" t="s">
        <v>484</v>
      </c>
      <c r="J166" s="67" t="str">
        <f t="shared" si="5"/>
        <v>INSERT INTO municipio(id_municipio,nom_municipio,id_zona) VALUES(165,'Uramita',1);</v>
      </c>
    </row>
    <row r="167" spans="1:10" ht="31.5">
      <c r="A167" s="67"/>
      <c r="B167" s="67" t="s">
        <v>483</v>
      </c>
      <c r="C167" s="67">
        <v>166</v>
      </c>
      <c r="D167" s="67" t="s">
        <v>477</v>
      </c>
      <c r="E167" s="68" t="s">
        <v>72</v>
      </c>
      <c r="F167" s="69">
        <f t="shared" si="4"/>
        <v>166</v>
      </c>
      <c r="G167" s="67" t="s">
        <v>477</v>
      </c>
      <c r="H167" s="67">
        <v>1</v>
      </c>
      <c r="I167" s="67" t="s">
        <v>484</v>
      </c>
      <c r="J167" s="67" t="str">
        <f t="shared" si="5"/>
        <v>INSERT INTO municipio(id_municipio,nom_municipio,id_zona) VALUES(166,'Urrao',1);</v>
      </c>
    </row>
    <row r="168" spans="1:10" ht="31.5">
      <c r="A168" s="67"/>
      <c r="B168" s="67" t="s">
        <v>483</v>
      </c>
      <c r="C168" s="67">
        <v>167</v>
      </c>
      <c r="D168" s="67" t="s">
        <v>477</v>
      </c>
      <c r="E168" s="68" t="s">
        <v>73</v>
      </c>
      <c r="F168" s="69">
        <f t="shared" si="4"/>
        <v>167</v>
      </c>
      <c r="G168" s="67" t="s">
        <v>477</v>
      </c>
      <c r="H168" s="67">
        <v>1</v>
      </c>
      <c r="I168" s="67" t="s">
        <v>484</v>
      </c>
      <c r="J168" s="67" t="str">
        <f t="shared" si="5"/>
        <v>INSERT INTO municipio(id_municipio,nom_municipio,id_zona) VALUES(167,'Valdivia',1);</v>
      </c>
    </row>
    <row r="169" spans="1:10" ht="31.5">
      <c r="A169" s="67"/>
      <c r="B169" s="67" t="s">
        <v>483</v>
      </c>
      <c r="C169" s="67">
        <v>168</v>
      </c>
      <c r="D169" s="67" t="s">
        <v>477</v>
      </c>
      <c r="E169" s="68" t="s">
        <v>218</v>
      </c>
      <c r="F169" s="69">
        <f t="shared" si="4"/>
        <v>168</v>
      </c>
      <c r="G169" s="67" t="s">
        <v>477</v>
      </c>
      <c r="H169" s="67">
        <v>1</v>
      </c>
      <c r="I169" s="67" t="s">
        <v>484</v>
      </c>
      <c r="J169" s="67" t="str">
        <f t="shared" si="5"/>
        <v>INSERT INTO municipio(id_municipio,nom_municipio,id_zona) VALUES(168,'Valencia',1);</v>
      </c>
    </row>
    <row r="170" spans="1:10" ht="31.5">
      <c r="A170" s="67"/>
      <c r="B170" s="67" t="s">
        <v>483</v>
      </c>
      <c r="C170" s="67">
        <v>169</v>
      </c>
      <c r="D170" s="67" t="s">
        <v>477</v>
      </c>
      <c r="E170" s="68" t="s">
        <v>2401</v>
      </c>
      <c r="F170" s="69">
        <f t="shared" si="4"/>
        <v>169</v>
      </c>
      <c r="G170" s="67" t="s">
        <v>477</v>
      </c>
      <c r="H170" s="67">
        <v>1</v>
      </c>
      <c r="I170" s="67" t="s">
        <v>484</v>
      </c>
      <c r="J170" s="67" t="str">
        <f t="shared" si="5"/>
        <v>INSERT INTO municipio(id_municipio,nom_municipio,id_zona) VALUES(169,'Valparaiso',1);</v>
      </c>
    </row>
    <row r="171" spans="1:10" ht="31.5">
      <c r="A171" s="67"/>
      <c r="B171" s="67" t="s">
        <v>483</v>
      </c>
      <c r="C171" s="67">
        <v>170</v>
      </c>
      <c r="D171" s="67" t="s">
        <v>477</v>
      </c>
      <c r="E171" s="68" t="s">
        <v>2402</v>
      </c>
      <c r="F171" s="69">
        <f t="shared" si="4"/>
        <v>170</v>
      </c>
      <c r="G171" s="67" t="s">
        <v>477</v>
      </c>
      <c r="H171" s="67">
        <v>1</v>
      </c>
      <c r="I171" s="67" t="s">
        <v>484</v>
      </c>
      <c r="J171" s="67" t="str">
        <f t="shared" si="5"/>
        <v>INSERT INTO municipio(id_municipio,nom_municipio,id_zona) VALUES(170,'Vegachi',1);</v>
      </c>
    </row>
    <row r="172" spans="1:10" ht="31.5">
      <c r="A172" s="67"/>
      <c r="B172" s="67" t="s">
        <v>483</v>
      </c>
      <c r="C172" s="67">
        <v>171</v>
      </c>
      <c r="D172" s="67" t="s">
        <v>477</v>
      </c>
      <c r="E172" s="68" t="s">
        <v>74</v>
      </c>
      <c r="F172" s="69">
        <f t="shared" si="4"/>
        <v>171</v>
      </c>
      <c r="G172" s="67" t="s">
        <v>477</v>
      </c>
      <c r="H172" s="67">
        <v>1</v>
      </c>
      <c r="I172" s="67" t="s">
        <v>484</v>
      </c>
      <c r="J172" s="67" t="str">
        <f t="shared" si="5"/>
        <v>INSERT INTO municipio(id_municipio,nom_municipio,id_zona) VALUES(171,'Venecia',1);</v>
      </c>
    </row>
    <row r="173" spans="1:10" ht="31.5">
      <c r="A173" s="67"/>
      <c r="B173" s="67" t="s">
        <v>483</v>
      </c>
      <c r="C173" s="67">
        <v>172</v>
      </c>
      <c r="D173" s="67" t="s">
        <v>477</v>
      </c>
      <c r="E173" s="68" t="s">
        <v>172</v>
      </c>
      <c r="F173" s="69">
        <f t="shared" si="4"/>
        <v>172</v>
      </c>
      <c r="G173" s="67" t="s">
        <v>477</v>
      </c>
      <c r="H173" s="67">
        <v>1</v>
      </c>
      <c r="I173" s="67" t="s">
        <v>484</v>
      </c>
      <c r="J173" s="67" t="str">
        <f t="shared" si="5"/>
        <v>INSERT INTO municipio(id_municipio,nom_municipio,id_zona) VALUES(172,'Victoria',1);</v>
      </c>
    </row>
    <row r="174" spans="1:10" ht="31.5">
      <c r="A174" s="67"/>
      <c r="B174" s="67" t="s">
        <v>483</v>
      </c>
      <c r="C174" s="67">
        <v>173</v>
      </c>
      <c r="D174" s="67" t="s">
        <v>477</v>
      </c>
      <c r="E174" s="68" t="s">
        <v>2403</v>
      </c>
      <c r="F174" s="69">
        <f t="shared" si="4"/>
        <v>173</v>
      </c>
      <c r="G174" s="67" t="s">
        <v>477</v>
      </c>
      <c r="H174" s="67">
        <v>1</v>
      </c>
      <c r="I174" s="67" t="s">
        <v>484</v>
      </c>
      <c r="J174" s="67" t="str">
        <f t="shared" si="5"/>
        <v>INSERT INTO municipio(id_municipio,nom_municipio,id_zona) VALUES(173,'Vigia Del Fuerte',1);</v>
      </c>
    </row>
    <row r="175" spans="1:10" ht="31.5">
      <c r="A175" s="67"/>
      <c r="B175" s="67" t="s">
        <v>483</v>
      </c>
      <c r="C175" s="67">
        <v>174</v>
      </c>
      <c r="D175" s="67" t="s">
        <v>477</v>
      </c>
      <c r="E175" s="68" t="s">
        <v>2414</v>
      </c>
      <c r="F175" s="69">
        <f t="shared" si="4"/>
        <v>174</v>
      </c>
      <c r="G175" s="67" t="s">
        <v>477</v>
      </c>
      <c r="H175" s="67">
        <v>1</v>
      </c>
      <c r="I175" s="67" t="s">
        <v>484</v>
      </c>
      <c r="J175" s="67" t="str">
        <f t="shared" si="5"/>
        <v>INSERT INTO municipio(id_municipio,nom_municipio,id_zona) VALUES(174,'Villamaria',1);</v>
      </c>
    </row>
    <row r="176" spans="1:10" ht="31.5">
      <c r="A176" s="67"/>
      <c r="B176" s="67" t="s">
        <v>483</v>
      </c>
      <c r="C176" s="67">
        <v>175</v>
      </c>
      <c r="D176" s="67" t="s">
        <v>477</v>
      </c>
      <c r="E176" s="68" t="s">
        <v>173</v>
      </c>
      <c r="F176" s="69">
        <f t="shared" si="4"/>
        <v>175</v>
      </c>
      <c r="G176" s="67" t="s">
        <v>477</v>
      </c>
      <c r="H176" s="67">
        <v>1</v>
      </c>
      <c r="I176" s="67" t="s">
        <v>484</v>
      </c>
      <c r="J176" s="67" t="str">
        <f t="shared" si="5"/>
        <v>INSERT INTO municipio(id_municipio,nom_municipio,id_zona) VALUES(175,'Viterbo',1);</v>
      </c>
    </row>
    <row r="177" spans="1:10" ht="31.5">
      <c r="A177" s="67"/>
      <c r="B177" s="67" t="s">
        <v>483</v>
      </c>
      <c r="C177" s="67">
        <v>176</v>
      </c>
      <c r="D177" s="67" t="s">
        <v>477</v>
      </c>
      <c r="E177" s="68" t="s">
        <v>2404</v>
      </c>
      <c r="F177" s="69">
        <f t="shared" si="4"/>
        <v>176</v>
      </c>
      <c r="G177" s="67" t="s">
        <v>477</v>
      </c>
      <c r="H177" s="67">
        <v>1</v>
      </c>
      <c r="I177" s="67" t="s">
        <v>484</v>
      </c>
      <c r="J177" s="67" t="str">
        <f t="shared" si="5"/>
        <v>INSERT INTO municipio(id_municipio,nom_municipio,id_zona) VALUES(176,'Yali',1);</v>
      </c>
    </row>
    <row r="178" spans="1:10" ht="31.5">
      <c r="A178" s="67"/>
      <c r="B178" s="67" t="s">
        <v>483</v>
      </c>
      <c r="C178" s="67">
        <v>177</v>
      </c>
      <c r="D178" s="67" t="s">
        <v>477</v>
      </c>
      <c r="E178" s="68" t="s">
        <v>75</v>
      </c>
      <c r="F178" s="69">
        <f t="shared" si="4"/>
        <v>177</v>
      </c>
      <c r="G178" s="67" t="s">
        <v>477</v>
      </c>
      <c r="H178" s="67">
        <v>1</v>
      </c>
      <c r="I178" s="67" t="s">
        <v>484</v>
      </c>
      <c r="J178" s="67" t="str">
        <f t="shared" si="5"/>
        <v>INSERT INTO municipio(id_municipio,nom_municipio,id_zona) VALUES(177,'Yarumal',1);</v>
      </c>
    </row>
    <row r="179" spans="1:10" ht="31.5">
      <c r="A179" s="67"/>
      <c r="B179" s="67" t="s">
        <v>483</v>
      </c>
      <c r="C179" s="67">
        <v>178</v>
      </c>
      <c r="D179" s="67" t="s">
        <v>477</v>
      </c>
      <c r="E179" s="68" t="s">
        <v>2405</v>
      </c>
      <c r="F179" s="69">
        <f t="shared" si="4"/>
        <v>178</v>
      </c>
      <c r="G179" s="67" t="s">
        <v>477</v>
      </c>
      <c r="H179" s="67">
        <v>1</v>
      </c>
      <c r="I179" s="67" t="s">
        <v>484</v>
      </c>
      <c r="J179" s="67" t="str">
        <f t="shared" si="5"/>
        <v>INSERT INTO municipio(id_municipio,nom_municipio,id_zona) VALUES(178,'Yolombo',1);</v>
      </c>
    </row>
    <row r="180" spans="1:10" ht="31.5">
      <c r="A180" s="67"/>
      <c r="B180" s="67" t="s">
        <v>483</v>
      </c>
      <c r="C180" s="67">
        <v>179</v>
      </c>
      <c r="D180" s="67" t="s">
        <v>477</v>
      </c>
      <c r="E180" s="68" t="s">
        <v>2406</v>
      </c>
      <c r="F180" s="69">
        <f t="shared" si="4"/>
        <v>179</v>
      </c>
      <c r="G180" s="67" t="s">
        <v>477</v>
      </c>
      <c r="H180" s="67">
        <v>1</v>
      </c>
      <c r="I180" s="67" t="s">
        <v>484</v>
      </c>
      <c r="J180" s="67" t="str">
        <f t="shared" si="5"/>
        <v>INSERT INTO municipio(id_municipio,nom_municipio,id_zona) VALUES(179,'Yondo',1);</v>
      </c>
    </row>
    <row r="181" spans="1:10" ht="31.5">
      <c r="A181" s="67"/>
      <c r="B181" s="67" t="s">
        <v>483</v>
      </c>
      <c r="C181" s="67">
        <v>180</v>
      </c>
      <c r="D181" s="67" t="s">
        <v>477</v>
      </c>
      <c r="E181" s="68" t="s">
        <v>2407</v>
      </c>
      <c r="F181" s="69">
        <f t="shared" si="4"/>
        <v>180</v>
      </c>
      <c r="G181" s="67" t="s">
        <v>477</v>
      </c>
      <c r="H181" s="67">
        <v>1</v>
      </c>
      <c r="I181" s="67" t="s">
        <v>484</v>
      </c>
      <c r="J181" s="67" t="str">
        <f t="shared" si="5"/>
        <v>INSERT INTO municipio(id_municipio,nom_municipio,id_zona) VALUES(180,'Zaragoza',1);</v>
      </c>
    </row>
    <row r="182" spans="1:10" ht="31.5">
      <c r="A182" s="71" t="s">
        <v>519</v>
      </c>
      <c r="B182" s="71" t="s">
        <v>483</v>
      </c>
      <c r="C182" s="71">
        <v>181</v>
      </c>
      <c r="D182" s="71" t="s">
        <v>477</v>
      </c>
      <c r="E182" s="72" t="s">
        <v>89</v>
      </c>
      <c r="F182" s="73">
        <f t="shared" si="4"/>
        <v>181</v>
      </c>
      <c r="G182" s="71" t="s">
        <v>477</v>
      </c>
      <c r="H182" s="71">
        <v>2</v>
      </c>
      <c r="I182" s="71" t="s">
        <v>484</v>
      </c>
      <c r="J182" s="71" t="str">
        <f t="shared" si="5"/>
        <v>INSERT INTO municipio(id_municipio,nom_municipio,id_zona) VALUES(181,'Almeida',2);</v>
      </c>
    </row>
    <row r="183" spans="1:10" ht="31.5">
      <c r="A183" s="67"/>
      <c r="B183" s="67" t="s">
        <v>483</v>
      </c>
      <c r="C183" s="67">
        <v>182</v>
      </c>
      <c r="D183" s="67" t="s">
        <v>477</v>
      </c>
      <c r="E183" s="68" t="s">
        <v>90</v>
      </c>
      <c r="F183" s="69">
        <f t="shared" si="4"/>
        <v>182</v>
      </c>
      <c r="G183" s="67" t="s">
        <v>477</v>
      </c>
      <c r="H183" s="67">
        <v>2</v>
      </c>
      <c r="I183" s="67" t="s">
        <v>484</v>
      </c>
      <c r="J183" s="67" t="str">
        <f t="shared" si="5"/>
        <v>INSERT INTO municipio(id_municipio,nom_municipio,id_zona) VALUES(182,'Aquitania',2);</v>
      </c>
    </row>
    <row r="184" spans="1:10" ht="31.5">
      <c r="A184" s="67"/>
      <c r="B184" s="67" t="s">
        <v>483</v>
      </c>
      <c r="C184" s="67">
        <v>183</v>
      </c>
      <c r="D184" s="67" t="s">
        <v>477</v>
      </c>
      <c r="E184" s="68" t="s">
        <v>91</v>
      </c>
      <c r="F184" s="69">
        <f t="shared" si="4"/>
        <v>183</v>
      </c>
      <c r="G184" s="67" t="s">
        <v>477</v>
      </c>
      <c r="H184" s="67">
        <v>2</v>
      </c>
      <c r="I184" s="67" t="s">
        <v>484</v>
      </c>
      <c r="J184" s="67" t="str">
        <f t="shared" si="5"/>
        <v>INSERT INTO municipio(id_municipio,nom_municipio,id_zona) VALUES(183,'Arcabuco',2);</v>
      </c>
    </row>
    <row r="185" spans="1:10" ht="31.5">
      <c r="A185" s="67"/>
      <c r="B185" s="67" t="s">
        <v>483</v>
      </c>
      <c r="C185" s="67">
        <v>184</v>
      </c>
      <c r="D185" s="67" t="s">
        <v>477</v>
      </c>
      <c r="E185" s="68" t="s">
        <v>2427</v>
      </c>
      <c r="F185" s="69">
        <f t="shared" si="4"/>
        <v>184</v>
      </c>
      <c r="G185" s="67" t="s">
        <v>477</v>
      </c>
      <c r="H185" s="67">
        <v>2</v>
      </c>
      <c r="I185" s="67" t="s">
        <v>484</v>
      </c>
      <c r="J185" s="67" t="str">
        <f t="shared" si="5"/>
        <v>INSERT INTO municipio(id_municipio,nom_municipio,id_zona) VALUES(184,'Belen',2);</v>
      </c>
    </row>
    <row r="186" spans="1:10" ht="31.5">
      <c r="A186" s="67"/>
      <c r="B186" s="67" t="s">
        <v>483</v>
      </c>
      <c r="C186" s="67">
        <v>185</v>
      </c>
      <c r="D186" s="67" t="s">
        <v>477</v>
      </c>
      <c r="E186" s="68" t="s">
        <v>92</v>
      </c>
      <c r="F186" s="69">
        <f t="shared" si="4"/>
        <v>185</v>
      </c>
      <c r="G186" s="67" t="s">
        <v>477</v>
      </c>
      <c r="H186" s="67">
        <v>2</v>
      </c>
      <c r="I186" s="67" t="s">
        <v>484</v>
      </c>
      <c r="J186" s="67" t="str">
        <f t="shared" si="5"/>
        <v>INSERT INTO municipio(id_municipio,nom_municipio,id_zona) VALUES(185,'Berbeo',2);</v>
      </c>
    </row>
    <row r="187" spans="1:10" ht="31.5">
      <c r="A187" s="67"/>
      <c r="B187" s="67" t="s">
        <v>483</v>
      </c>
      <c r="C187" s="67">
        <v>186</v>
      </c>
      <c r="D187" s="67" t="s">
        <v>477</v>
      </c>
      <c r="E187" s="68" t="s">
        <v>93</v>
      </c>
      <c r="F187" s="69">
        <f t="shared" si="4"/>
        <v>186</v>
      </c>
      <c r="G187" s="67" t="s">
        <v>477</v>
      </c>
      <c r="H187" s="67">
        <v>2</v>
      </c>
      <c r="I187" s="67" t="s">
        <v>484</v>
      </c>
      <c r="J187" s="67" t="str">
        <f t="shared" si="5"/>
        <v>INSERT INTO municipio(id_municipio,nom_municipio,id_zona) VALUES(186,'Beteitiva',2);</v>
      </c>
    </row>
    <row r="188" spans="1:10" ht="31.5">
      <c r="A188" s="67"/>
      <c r="B188" s="67" t="s">
        <v>483</v>
      </c>
      <c r="C188" s="67">
        <v>187</v>
      </c>
      <c r="D188" s="67" t="s">
        <v>477</v>
      </c>
      <c r="E188" s="68" t="s">
        <v>94</v>
      </c>
      <c r="F188" s="69">
        <f t="shared" si="4"/>
        <v>187</v>
      </c>
      <c r="G188" s="67" t="s">
        <v>477</v>
      </c>
      <c r="H188" s="67">
        <v>2</v>
      </c>
      <c r="I188" s="67" t="s">
        <v>484</v>
      </c>
      <c r="J188" s="67" t="str">
        <f t="shared" si="5"/>
        <v>INSERT INTO municipio(id_municipio,nom_municipio,id_zona) VALUES(187,'Boavita',2);</v>
      </c>
    </row>
    <row r="189" spans="1:10" ht="31.5">
      <c r="A189" s="67"/>
      <c r="B189" s="67" t="s">
        <v>483</v>
      </c>
      <c r="C189" s="67">
        <v>188</v>
      </c>
      <c r="D189" s="67" t="s">
        <v>477</v>
      </c>
      <c r="E189" s="68" t="s">
        <v>519</v>
      </c>
      <c r="F189" s="69">
        <f t="shared" si="4"/>
        <v>188</v>
      </c>
      <c r="G189" s="67" t="s">
        <v>477</v>
      </c>
      <c r="H189" s="67">
        <v>2</v>
      </c>
      <c r="I189" s="67" t="s">
        <v>484</v>
      </c>
      <c r="J189" s="67" t="str">
        <f t="shared" si="5"/>
        <v>INSERT INTO municipio(id_municipio,nom_municipio,id_zona) VALUES(188,'Boyaca',2);</v>
      </c>
    </row>
    <row r="190" spans="1:10" ht="31.5">
      <c r="A190" s="67"/>
      <c r="B190" s="67" t="s">
        <v>483</v>
      </c>
      <c r="C190" s="67">
        <v>189</v>
      </c>
      <c r="D190" s="67" t="s">
        <v>477</v>
      </c>
      <c r="E190" s="68" t="s">
        <v>2366</v>
      </c>
      <c r="F190" s="69">
        <f t="shared" si="4"/>
        <v>189</v>
      </c>
      <c r="G190" s="67" t="s">
        <v>477</v>
      </c>
      <c r="H190" s="67">
        <v>2</v>
      </c>
      <c r="I190" s="67" t="s">
        <v>484</v>
      </c>
      <c r="J190" s="67" t="str">
        <f t="shared" si="5"/>
        <v>INSERT INTO municipio(id_municipio,nom_municipio,id_zona) VALUES(189,'Briceño',2);</v>
      </c>
    </row>
    <row r="191" spans="1:10" ht="31.5">
      <c r="A191" s="67"/>
      <c r="B191" s="67" t="s">
        <v>483</v>
      </c>
      <c r="C191" s="67">
        <v>190</v>
      </c>
      <c r="D191" s="67" t="s">
        <v>477</v>
      </c>
      <c r="E191" s="68" t="s">
        <v>96</v>
      </c>
      <c r="F191" s="69">
        <f t="shared" si="4"/>
        <v>190</v>
      </c>
      <c r="G191" s="67" t="s">
        <v>477</v>
      </c>
      <c r="H191" s="67">
        <v>2</v>
      </c>
      <c r="I191" s="67" t="s">
        <v>484</v>
      </c>
      <c r="J191" s="67" t="str">
        <f t="shared" si="5"/>
        <v>INSERT INTO municipio(id_municipio,nom_municipio,id_zona) VALUES(190,'Buenavista',2);</v>
      </c>
    </row>
    <row r="192" spans="1:10" ht="31.5">
      <c r="A192" s="67"/>
      <c r="B192" s="67" t="s">
        <v>483</v>
      </c>
      <c r="C192" s="67">
        <v>191</v>
      </c>
      <c r="D192" s="67" t="s">
        <v>477</v>
      </c>
      <c r="E192" s="68" t="s">
        <v>2428</v>
      </c>
      <c r="F192" s="69">
        <f t="shared" si="4"/>
        <v>191</v>
      </c>
      <c r="G192" s="67" t="s">
        <v>477</v>
      </c>
      <c r="H192" s="67">
        <v>2</v>
      </c>
      <c r="I192" s="67" t="s">
        <v>484</v>
      </c>
      <c r="J192" s="67" t="str">
        <f t="shared" si="5"/>
        <v>INSERT INTO municipio(id_municipio,nom_municipio,id_zona) VALUES(191,'Busbanza',2);</v>
      </c>
    </row>
    <row r="193" spans="1:10" ht="31.5">
      <c r="A193" s="67"/>
      <c r="B193" s="67" t="s">
        <v>483</v>
      </c>
      <c r="C193" s="67">
        <v>192</v>
      </c>
      <c r="D193" s="67" t="s">
        <v>477</v>
      </c>
      <c r="E193" s="68" t="s">
        <v>17</v>
      </c>
      <c r="F193" s="69">
        <f t="shared" si="4"/>
        <v>192</v>
      </c>
      <c r="G193" s="67" t="s">
        <v>477</v>
      </c>
      <c r="H193" s="67">
        <v>2</v>
      </c>
      <c r="I193" s="67" t="s">
        <v>484</v>
      </c>
      <c r="J193" s="67" t="str">
        <f t="shared" si="5"/>
        <v>INSERT INTO municipio(id_municipio,nom_municipio,id_zona) VALUES(192,'Caldas',2);</v>
      </c>
    </row>
    <row r="194" spans="1:10" ht="31.5">
      <c r="A194" s="67"/>
      <c r="B194" s="67" t="s">
        <v>483</v>
      </c>
      <c r="C194" s="67">
        <v>193</v>
      </c>
      <c r="D194" s="67" t="s">
        <v>477</v>
      </c>
      <c r="E194" s="68" t="s">
        <v>2429</v>
      </c>
      <c r="F194" s="69">
        <f t="shared" si="4"/>
        <v>193</v>
      </c>
      <c r="G194" s="67" t="s">
        <v>477</v>
      </c>
      <c r="H194" s="67">
        <v>2</v>
      </c>
      <c r="I194" s="67" t="s">
        <v>484</v>
      </c>
      <c r="J194" s="67" t="str">
        <f t="shared" si="5"/>
        <v>INSERT INTO municipio(id_municipio,nom_municipio,id_zona) VALUES(193,'Campo Hermoso',2);</v>
      </c>
    </row>
    <row r="195" spans="1:10" ht="31.5">
      <c r="A195" s="67"/>
      <c r="B195" s="67" t="s">
        <v>483</v>
      </c>
      <c r="C195" s="67">
        <v>194</v>
      </c>
      <c r="D195" s="67" t="s">
        <v>477</v>
      </c>
      <c r="E195" s="68" t="s">
        <v>97</v>
      </c>
      <c r="F195" s="69">
        <f t="shared" ref="F195:F258" si="6">C195</f>
        <v>194</v>
      </c>
      <c r="G195" s="67" t="s">
        <v>477</v>
      </c>
      <c r="H195" s="67">
        <v>2</v>
      </c>
      <c r="I195" s="67" t="s">
        <v>484</v>
      </c>
      <c r="J195" s="67" t="str">
        <f t="shared" ref="J195:J258" si="7">_xlfn.CONCAT(B195,C195,D195,"'",E195,"'",G195,H195,I195)</f>
        <v>INSERT INTO municipio(id_municipio,nom_municipio,id_zona) VALUES(194,'Cerinza',2);</v>
      </c>
    </row>
    <row r="196" spans="1:10" ht="31.5">
      <c r="A196" s="67"/>
      <c r="B196" s="67" t="s">
        <v>483</v>
      </c>
      <c r="C196" s="67">
        <v>195</v>
      </c>
      <c r="D196" s="67" t="s">
        <v>477</v>
      </c>
      <c r="E196" s="68" t="s">
        <v>98</v>
      </c>
      <c r="F196" s="69">
        <f t="shared" si="6"/>
        <v>195</v>
      </c>
      <c r="G196" s="67" t="s">
        <v>477</v>
      </c>
      <c r="H196" s="67">
        <v>2</v>
      </c>
      <c r="I196" s="67" t="s">
        <v>484</v>
      </c>
      <c r="J196" s="67" t="str">
        <f t="shared" si="7"/>
        <v>INSERT INTO municipio(id_municipio,nom_municipio,id_zona) VALUES(195,'Chinavita',2);</v>
      </c>
    </row>
    <row r="197" spans="1:10" ht="31.5">
      <c r="A197" s="67"/>
      <c r="B197" s="67" t="s">
        <v>483</v>
      </c>
      <c r="C197" s="67">
        <v>196</v>
      </c>
      <c r="D197" s="67" t="s">
        <v>477</v>
      </c>
      <c r="E197" s="68" t="s">
        <v>2430</v>
      </c>
      <c r="F197" s="69">
        <f t="shared" si="6"/>
        <v>196</v>
      </c>
      <c r="G197" s="67" t="s">
        <v>477</v>
      </c>
      <c r="H197" s="67">
        <v>2</v>
      </c>
      <c r="I197" s="67" t="s">
        <v>484</v>
      </c>
      <c r="J197" s="67" t="str">
        <f t="shared" si="7"/>
        <v>INSERT INTO municipio(id_municipio,nom_municipio,id_zona) VALUES(196,'Chiquinquira',2);</v>
      </c>
    </row>
    <row r="198" spans="1:10" ht="31.5">
      <c r="A198" s="67"/>
      <c r="B198" s="67" t="s">
        <v>483</v>
      </c>
      <c r="C198" s="67">
        <v>197</v>
      </c>
      <c r="D198" s="67" t="s">
        <v>477</v>
      </c>
      <c r="E198" s="68" t="s">
        <v>2436</v>
      </c>
      <c r="F198" s="69">
        <f t="shared" si="6"/>
        <v>197</v>
      </c>
      <c r="G198" s="67" t="s">
        <v>477</v>
      </c>
      <c r="H198" s="67">
        <v>2</v>
      </c>
      <c r="I198" s="67" t="s">
        <v>484</v>
      </c>
      <c r="J198" s="67" t="str">
        <f t="shared" si="7"/>
        <v>INSERT INTO municipio(id_municipio,nom_municipio,id_zona) VALUES(197,'Chiquiza',2);</v>
      </c>
    </row>
    <row r="199" spans="1:10" ht="31.5">
      <c r="A199" s="67"/>
      <c r="B199" s="67" t="s">
        <v>483</v>
      </c>
      <c r="C199" s="67">
        <v>198</v>
      </c>
      <c r="D199" s="67" t="s">
        <v>477</v>
      </c>
      <c r="E199" s="68" t="s">
        <v>99</v>
      </c>
      <c r="F199" s="69">
        <f t="shared" si="6"/>
        <v>198</v>
      </c>
      <c r="G199" s="67" t="s">
        <v>477</v>
      </c>
      <c r="H199" s="67">
        <v>2</v>
      </c>
      <c r="I199" s="67" t="s">
        <v>484</v>
      </c>
      <c r="J199" s="67" t="str">
        <f t="shared" si="7"/>
        <v>INSERT INTO municipio(id_municipio,nom_municipio,id_zona) VALUES(198,'Chiscas',2);</v>
      </c>
    </row>
    <row r="200" spans="1:10" ht="31.5">
      <c r="A200" s="67"/>
      <c r="B200" s="67" t="s">
        <v>483</v>
      </c>
      <c r="C200" s="67">
        <v>199</v>
      </c>
      <c r="D200" s="67" t="s">
        <v>477</v>
      </c>
      <c r="E200" s="68" t="s">
        <v>100</v>
      </c>
      <c r="F200" s="69">
        <f t="shared" si="6"/>
        <v>199</v>
      </c>
      <c r="G200" s="67" t="s">
        <v>477</v>
      </c>
      <c r="H200" s="67">
        <v>2</v>
      </c>
      <c r="I200" s="67" t="s">
        <v>484</v>
      </c>
      <c r="J200" s="67" t="str">
        <f t="shared" si="7"/>
        <v>INSERT INTO municipio(id_municipio,nom_municipio,id_zona) VALUES(199,'Chita',2);</v>
      </c>
    </row>
    <row r="201" spans="1:10" ht="31.5">
      <c r="A201" s="67"/>
      <c r="B201" s="67" t="s">
        <v>483</v>
      </c>
      <c r="C201" s="67">
        <v>200</v>
      </c>
      <c r="D201" s="67" t="s">
        <v>477</v>
      </c>
      <c r="E201" s="68" t="s">
        <v>2431</v>
      </c>
      <c r="F201" s="69">
        <f t="shared" si="6"/>
        <v>200</v>
      </c>
      <c r="G201" s="67" t="s">
        <v>477</v>
      </c>
      <c r="H201" s="67">
        <v>2</v>
      </c>
      <c r="I201" s="67" t="s">
        <v>484</v>
      </c>
      <c r="J201" s="67" t="str">
        <f t="shared" si="7"/>
        <v>INSERT INTO municipio(id_municipio,nom_municipio,id_zona) VALUES(200,'Chitaraque',2);</v>
      </c>
    </row>
    <row r="202" spans="1:10" ht="31.5">
      <c r="A202" s="67"/>
      <c r="B202" s="67" t="s">
        <v>483</v>
      </c>
      <c r="C202" s="67">
        <v>201</v>
      </c>
      <c r="D202" s="67" t="s">
        <v>477</v>
      </c>
      <c r="E202" s="68" t="s">
        <v>2432</v>
      </c>
      <c r="F202" s="69">
        <f t="shared" si="6"/>
        <v>201</v>
      </c>
      <c r="G202" s="67" t="s">
        <v>477</v>
      </c>
      <c r="H202" s="67">
        <v>2</v>
      </c>
      <c r="I202" s="67" t="s">
        <v>484</v>
      </c>
      <c r="J202" s="67" t="str">
        <f t="shared" si="7"/>
        <v>INSERT INTO municipio(id_municipio,nom_municipio,id_zona) VALUES(201,'Chivata',2);</v>
      </c>
    </row>
    <row r="203" spans="1:10" ht="31.5">
      <c r="A203" s="67"/>
      <c r="B203" s="67" t="s">
        <v>483</v>
      </c>
      <c r="C203" s="67">
        <v>202</v>
      </c>
      <c r="D203" s="67" t="s">
        <v>477</v>
      </c>
      <c r="E203" s="68" t="s">
        <v>106</v>
      </c>
      <c r="F203" s="69">
        <f t="shared" si="6"/>
        <v>202</v>
      </c>
      <c r="G203" s="67" t="s">
        <v>477</v>
      </c>
      <c r="H203" s="67">
        <v>2</v>
      </c>
      <c r="I203" s="67" t="s">
        <v>484</v>
      </c>
      <c r="J203" s="67" t="str">
        <f t="shared" si="7"/>
        <v>INSERT INTO municipio(id_municipio,nom_municipio,id_zona) VALUES(202,'Chivor',2);</v>
      </c>
    </row>
    <row r="204" spans="1:10" ht="31.5">
      <c r="A204" s="67"/>
      <c r="B204" s="67" t="s">
        <v>483</v>
      </c>
      <c r="C204" s="67">
        <v>203</v>
      </c>
      <c r="D204" s="67" t="s">
        <v>477</v>
      </c>
      <c r="E204" s="68" t="s">
        <v>2433</v>
      </c>
      <c r="F204" s="69">
        <f t="shared" si="6"/>
        <v>203</v>
      </c>
      <c r="G204" s="67" t="s">
        <v>477</v>
      </c>
      <c r="H204" s="67">
        <v>2</v>
      </c>
      <c r="I204" s="67" t="s">
        <v>484</v>
      </c>
      <c r="J204" s="67" t="str">
        <f t="shared" si="7"/>
        <v>INSERT INTO municipio(id_municipio,nom_municipio,id_zona) VALUES(203,'Cienega',2);</v>
      </c>
    </row>
    <row r="205" spans="1:10" ht="31.5">
      <c r="A205" s="67"/>
      <c r="B205" s="67" t="s">
        <v>483</v>
      </c>
      <c r="C205" s="67">
        <v>204</v>
      </c>
      <c r="D205" s="67" t="s">
        <v>477</v>
      </c>
      <c r="E205" s="68" t="s">
        <v>2434</v>
      </c>
      <c r="F205" s="69">
        <f t="shared" si="6"/>
        <v>204</v>
      </c>
      <c r="G205" s="67" t="s">
        <v>477</v>
      </c>
      <c r="H205" s="67">
        <v>2</v>
      </c>
      <c r="I205" s="67" t="s">
        <v>484</v>
      </c>
      <c r="J205" s="67" t="str">
        <f t="shared" si="7"/>
        <v>INSERT INTO municipio(id_municipio,nom_municipio,id_zona) VALUES(204,'Combita',2);</v>
      </c>
    </row>
    <row r="206" spans="1:10" ht="31.5">
      <c r="A206" s="67"/>
      <c r="B206" s="67" t="s">
        <v>483</v>
      </c>
      <c r="C206" s="67">
        <v>205</v>
      </c>
      <c r="D206" s="67" t="s">
        <v>477</v>
      </c>
      <c r="E206" s="68" t="s">
        <v>101</v>
      </c>
      <c r="F206" s="69">
        <f t="shared" si="6"/>
        <v>205</v>
      </c>
      <c r="G206" s="67" t="s">
        <v>477</v>
      </c>
      <c r="H206" s="67">
        <v>2</v>
      </c>
      <c r="I206" s="67" t="s">
        <v>484</v>
      </c>
      <c r="J206" s="67" t="str">
        <f t="shared" si="7"/>
        <v>INSERT INTO municipio(id_municipio,nom_municipio,id_zona) VALUES(205,'Coper',2);</v>
      </c>
    </row>
    <row r="207" spans="1:10" ht="31.5">
      <c r="A207" s="67"/>
      <c r="B207" s="67" t="s">
        <v>483</v>
      </c>
      <c r="C207" s="67">
        <v>206</v>
      </c>
      <c r="D207" s="67" t="s">
        <v>477</v>
      </c>
      <c r="E207" s="68" t="s">
        <v>102</v>
      </c>
      <c r="F207" s="69">
        <f t="shared" si="6"/>
        <v>206</v>
      </c>
      <c r="G207" s="67" t="s">
        <v>477</v>
      </c>
      <c r="H207" s="67">
        <v>2</v>
      </c>
      <c r="I207" s="67" t="s">
        <v>484</v>
      </c>
      <c r="J207" s="67" t="str">
        <f t="shared" si="7"/>
        <v>INSERT INTO municipio(id_municipio,nom_municipio,id_zona) VALUES(206,'Corrales',2);</v>
      </c>
    </row>
    <row r="208" spans="1:10" ht="31.5">
      <c r="A208" s="67"/>
      <c r="B208" s="67" t="s">
        <v>483</v>
      </c>
      <c r="C208" s="67">
        <v>207</v>
      </c>
      <c r="D208" s="67" t="s">
        <v>477</v>
      </c>
      <c r="E208" s="68" t="s">
        <v>103</v>
      </c>
      <c r="F208" s="69">
        <f t="shared" si="6"/>
        <v>207</v>
      </c>
      <c r="G208" s="67" t="s">
        <v>477</v>
      </c>
      <c r="H208" s="67">
        <v>2</v>
      </c>
      <c r="I208" s="67" t="s">
        <v>484</v>
      </c>
      <c r="J208" s="67" t="str">
        <f t="shared" si="7"/>
        <v>INSERT INTO municipio(id_municipio,nom_municipio,id_zona) VALUES(207,'Covarachia',2);</v>
      </c>
    </row>
    <row r="209" spans="1:10" ht="31.5">
      <c r="A209" s="67"/>
      <c r="B209" s="67" t="s">
        <v>483</v>
      </c>
      <c r="C209" s="67">
        <v>208</v>
      </c>
      <c r="D209" s="67" t="s">
        <v>477</v>
      </c>
      <c r="E209" s="68" t="s">
        <v>2435</v>
      </c>
      <c r="F209" s="69">
        <f t="shared" si="6"/>
        <v>208</v>
      </c>
      <c r="G209" s="67" t="s">
        <v>477</v>
      </c>
      <c r="H209" s="67">
        <v>2</v>
      </c>
      <c r="I209" s="67" t="s">
        <v>484</v>
      </c>
      <c r="J209" s="67" t="str">
        <f t="shared" si="7"/>
        <v>INSERT INTO municipio(id_municipio,nom_municipio,id_zona) VALUES(208,'Cubara',2);</v>
      </c>
    </row>
    <row r="210" spans="1:10" ht="31.5">
      <c r="A210" s="67"/>
      <c r="B210" s="67" t="s">
        <v>483</v>
      </c>
      <c r="C210" s="67">
        <v>209</v>
      </c>
      <c r="D210" s="67" t="s">
        <v>477</v>
      </c>
      <c r="E210" s="68" t="s">
        <v>104</v>
      </c>
      <c r="F210" s="69">
        <f t="shared" si="6"/>
        <v>209</v>
      </c>
      <c r="G210" s="67" t="s">
        <v>477</v>
      </c>
      <c r="H210" s="67">
        <v>2</v>
      </c>
      <c r="I210" s="67" t="s">
        <v>484</v>
      </c>
      <c r="J210" s="67" t="str">
        <f t="shared" si="7"/>
        <v>INSERT INTO municipio(id_municipio,nom_municipio,id_zona) VALUES(209,'Cucaita',2);</v>
      </c>
    </row>
    <row r="211" spans="1:10" ht="31.5">
      <c r="A211" s="67"/>
      <c r="B211" s="67" t="s">
        <v>483</v>
      </c>
      <c r="C211" s="67">
        <v>210</v>
      </c>
      <c r="D211" s="67" t="s">
        <v>477</v>
      </c>
      <c r="E211" s="68" t="s">
        <v>105</v>
      </c>
      <c r="F211" s="69">
        <f t="shared" si="6"/>
        <v>210</v>
      </c>
      <c r="G211" s="67" t="s">
        <v>477</v>
      </c>
      <c r="H211" s="67">
        <v>2</v>
      </c>
      <c r="I211" s="67" t="s">
        <v>484</v>
      </c>
      <c r="J211" s="67" t="str">
        <f t="shared" si="7"/>
        <v>INSERT INTO municipio(id_municipio,nom_municipio,id_zona) VALUES(210,'Cuitiva',2);</v>
      </c>
    </row>
    <row r="212" spans="1:10" ht="31.5">
      <c r="A212" s="67"/>
      <c r="B212" s="67" t="s">
        <v>483</v>
      </c>
      <c r="C212" s="67">
        <v>211</v>
      </c>
      <c r="D212" s="67" t="s">
        <v>477</v>
      </c>
      <c r="E212" s="68" t="s">
        <v>107</v>
      </c>
      <c r="F212" s="69">
        <f t="shared" si="6"/>
        <v>211</v>
      </c>
      <c r="G212" s="67" t="s">
        <v>477</v>
      </c>
      <c r="H212" s="67">
        <v>2</v>
      </c>
      <c r="I212" s="67" t="s">
        <v>484</v>
      </c>
      <c r="J212" s="67" t="str">
        <f t="shared" si="7"/>
        <v>INSERT INTO municipio(id_municipio,nom_municipio,id_zona) VALUES(211,'Duitama',2);</v>
      </c>
    </row>
    <row r="213" spans="1:10" ht="31.5">
      <c r="A213" s="67"/>
      <c r="B213" s="67" t="s">
        <v>483</v>
      </c>
      <c r="C213" s="67">
        <v>212</v>
      </c>
      <c r="D213" s="67" t="s">
        <v>477</v>
      </c>
      <c r="E213" s="68" t="s">
        <v>108</v>
      </c>
      <c r="F213" s="69">
        <f t="shared" si="6"/>
        <v>212</v>
      </c>
      <c r="G213" s="67" t="s">
        <v>477</v>
      </c>
      <c r="H213" s="67">
        <v>2</v>
      </c>
      <c r="I213" s="67" t="s">
        <v>484</v>
      </c>
      <c r="J213" s="67" t="str">
        <f t="shared" si="7"/>
        <v>INSERT INTO municipio(id_municipio,nom_municipio,id_zona) VALUES(212,'El Cocuy',2);</v>
      </c>
    </row>
    <row r="214" spans="1:10" ht="31.5">
      <c r="A214" s="67"/>
      <c r="B214" s="67" t="s">
        <v>483</v>
      </c>
      <c r="C214" s="67">
        <v>213</v>
      </c>
      <c r="D214" s="67" t="s">
        <v>477</v>
      </c>
      <c r="E214" s="68" t="s">
        <v>109</v>
      </c>
      <c r="F214" s="69">
        <f t="shared" si="6"/>
        <v>213</v>
      </c>
      <c r="G214" s="67" t="s">
        <v>477</v>
      </c>
      <c r="H214" s="67">
        <v>2</v>
      </c>
      <c r="I214" s="67" t="s">
        <v>484</v>
      </c>
      <c r="J214" s="67" t="str">
        <f t="shared" si="7"/>
        <v>INSERT INTO municipio(id_municipio,nom_municipio,id_zona) VALUES(213,'El Espino',2);</v>
      </c>
    </row>
    <row r="215" spans="1:10" ht="31.5">
      <c r="A215" s="67"/>
      <c r="B215" s="67" t="s">
        <v>483</v>
      </c>
      <c r="C215" s="67">
        <v>214</v>
      </c>
      <c r="D215" s="67" t="s">
        <v>477</v>
      </c>
      <c r="E215" s="68" t="s">
        <v>110</v>
      </c>
      <c r="F215" s="69">
        <f t="shared" si="6"/>
        <v>214</v>
      </c>
      <c r="G215" s="67" t="s">
        <v>477</v>
      </c>
      <c r="H215" s="67">
        <v>2</v>
      </c>
      <c r="I215" s="67" t="s">
        <v>484</v>
      </c>
      <c r="J215" s="67" t="str">
        <f t="shared" si="7"/>
        <v>INSERT INTO municipio(id_municipio,nom_municipio,id_zona) VALUES(214,'Firavitoba',2);</v>
      </c>
    </row>
    <row r="216" spans="1:10" ht="31.5">
      <c r="A216" s="67"/>
      <c r="B216" s="67" t="s">
        <v>483</v>
      </c>
      <c r="C216" s="67">
        <v>215</v>
      </c>
      <c r="D216" s="67" t="s">
        <v>477</v>
      </c>
      <c r="E216" s="68" t="s">
        <v>111</v>
      </c>
      <c r="F216" s="69">
        <f t="shared" si="6"/>
        <v>215</v>
      </c>
      <c r="G216" s="67" t="s">
        <v>477</v>
      </c>
      <c r="H216" s="67">
        <v>2</v>
      </c>
      <c r="I216" s="67" t="s">
        <v>484</v>
      </c>
      <c r="J216" s="67" t="str">
        <f t="shared" si="7"/>
        <v>INSERT INTO municipio(id_municipio,nom_municipio,id_zona) VALUES(215,'Floresta',2);</v>
      </c>
    </row>
    <row r="217" spans="1:10" ht="31.5">
      <c r="A217" s="67"/>
      <c r="B217" s="67" t="s">
        <v>483</v>
      </c>
      <c r="C217" s="67">
        <v>216</v>
      </c>
      <c r="D217" s="67" t="s">
        <v>477</v>
      </c>
      <c r="E217" s="68" t="s">
        <v>2437</v>
      </c>
      <c r="F217" s="69">
        <f t="shared" si="6"/>
        <v>216</v>
      </c>
      <c r="G217" s="67" t="s">
        <v>477</v>
      </c>
      <c r="H217" s="67">
        <v>2</v>
      </c>
      <c r="I217" s="67" t="s">
        <v>484</v>
      </c>
      <c r="J217" s="67" t="str">
        <f t="shared" si="7"/>
        <v>INSERT INTO municipio(id_municipio,nom_municipio,id_zona) VALUES(216,'Gachantiva',2);</v>
      </c>
    </row>
    <row r="218" spans="1:10" ht="31.5">
      <c r="A218" s="67"/>
      <c r="B218" s="67" t="s">
        <v>483</v>
      </c>
      <c r="C218" s="67">
        <v>217</v>
      </c>
      <c r="D218" s="67" t="s">
        <v>477</v>
      </c>
      <c r="E218" s="68" t="s">
        <v>2438</v>
      </c>
      <c r="F218" s="69">
        <f t="shared" si="6"/>
        <v>217</v>
      </c>
      <c r="G218" s="67" t="s">
        <v>477</v>
      </c>
      <c r="H218" s="67">
        <v>2</v>
      </c>
      <c r="I218" s="67" t="s">
        <v>484</v>
      </c>
      <c r="J218" s="67" t="str">
        <f t="shared" si="7"/>
        <v>INSERT INTO municipio(id_municipio,nom_municipio,id_zona) VALUES(217,'Gameza',2);</v>
      </c>
    </row>
    <row r="219" spans="1:10" ht="31.5">
      <c r="A219" s="67"/>
      <c r="B219" s="67" t="s">
        <v>483</v>
      </c>
      <c r="C219" s="67">
        <v>218</v>
      </c>
      <c r="D219" s="67" t="s">
        <v>477</v>
      </c>
      <c r="E219" s="68" t="s">
        <v>112</v>
      </c>
      <c r="F219" s="69">
        <f t="shared" si="6"/>
        <v>218</v>
      </c>
      <c r="G219" s="67" t="s">
        <v>477</v>
      </c>
      <c r="H219" s="67">
        <v>2</v>
      </c>
      <c r="I219" s="67" t="s">
        <v>484</v>
      </c>
      <c r="J219" s="67" t="str">
        <f t="shared" si="7"/>
        <v>INSERT INTO municipio(id_municipio,nom_municipio,id_zona) VALUES(218,'Garagoa',2);</v>
      </c>
    </row>
    <row r="220" spans="1:10" ht="31.5">
      <c r="A220" s="67"/>
      <c r="B220" s="67" t="s">
        <v>483</v>
      </c>
      <c r="C220" s="67">
        <v>219</v>
      </c>
      <c r="D220" s="67" t="s">
        <v>477</v>
      </c>
      <c r="E220" s="68" t="s">
        <v>113</v>
      </c>
      <c r="F220" s="69">
        <f t="shared" si="6"/>
        <v>219</v>
      </c>
      <c r="G220" s="67" t="s">
        <v>477</v>
      </c>
      <c r="H220" s="67">
        <v>2</v>
      </c>
      <c r="I220" s="67" t="s">
        <v>484</v>
      </c>
      <c r="J220" s="67" t="str">
        <f t="shared" si="7"/>
        <v>INSERT INTO municipio(id_municipio,nom_municipio,id_zona) VALUES(219,'Guacamayas',2);</v>
      </c>
    </row>
    <row r="221" spans="1:10" ht="31.5">
      <c r="A221" s="67"/>
      <c r="B221" s="67" t="s">
        <v>483</v>
      </c>
      <c r="C221" s="67">
        <v>220</v>
      </c>
      <c r="D221" s="67" t="s">
        <v>477</v>
      </c>
      <c r="E221" s="68" t="s">
        <v>114</v>
      </c>
      <c r="F221" s="69">
        <f t="shared" si="6"/>
        <v>220</v>
      </c>
      <c r="G221" s="67" t="s">
        <v>477</v>
      </c>
      <c r="H221" s="67">
        <v>2</v>
      </c>
      <c r="I221" s="67" t="s">
        <v>484</v>
      </c>
      <c r="J221" s="67" t="str">
        <f t="shared" si="7"/>
        <v>INSERT INTO municipio(id_municipio,nom_municipio,id_zona) VALUES(220,'Guateque',2);</v>
      </c>
    </row>
    <row r="222" spans="1:10" ht="31.5">
      <c r="A222" s="67"/>
      <c r="B222" s="67" t="s">
        <v>483</v>
      </c>
      <c r="C222" s="67">
        <v>221</v>
      </c>
      <c r="D222" s="67" t="s">
        <v>477</v>
      </c>
      <c r="E222" s="68" t="s">
        <v>2439</v>
      </c>
      <c r="F222" s="69">
        <f t="shared" si="6"/>
        <v>221</v>
      </c>
      <c r="G222" s="67" t="s">
        <v>477</v>
      </c>
      <c r="H222" s="67">
        <v>2</v>
      </c>
      <c r="I222" s="67" t="s">
        <v>484</v>
      </c>
      <c r="J222" s="67" t="str">
        <f t="shared" si="7"/>
        <v>INSERT INTO municipio(id_municipio,nom_municipio,id_zona) VALUES(221,'Guayata',2);</v>
      </c>
    </row>
    <row r="223" spans="1:10" ht="31.5">
      <c r="A223" s="67"/>
      <c r="B223" s="67" t="s">
        <v>483</v>
      </c>
      <c r="C223" s="67">
        <v>222</v>
      </c>
      <c r="D223" s="67" t="s">
        <v>477</v>
      </c>
      <c r="E223" s="68" t="s">
        <v>2440</v>
      </c>
      <c r="F223" s="69">
        <f t="shared" si="6"/>
        <v>222</v>
      </c>
      <c r="G223" s="67" t="s">
        <v>477</v>
      </c>
      <c r="H223" s="67">
        <v>2</v>
      </c>
      <c r="I223" s="67" t="s">
        <v>484</v>
      </c>
      <c r="J223" s="67" t="str">
        <f t="shared" si="7"/>
        <v>INSERT INTO municipio(id_municipio,nom_municipio,id_zona) VALUES(222,'Guican',2);</v>
      </c>
    </row>
    <row r="224" spans="1:10" ht="31.5">
      <c r="A224" s="67"/>
      <c r="B224" s="67" t="s">
        <v>483</v>
      </c>
      <c r="C224" s="67">
        <v>223</v>
      </c>
      <c r="D224" s="67" t="s">
        <v>477</v>
      </c>
      <c r="E224" s="68" t="s">
        <v>115</v>
      </c>
      <c r="F224" s="69">
        <f t="shared" si="6"/>
        <v>223</v>
      </c>
      <c r="G224" s="67" t="s">
        <v>477</v>
      </c>
      <c r="H224" s="67">
        <v>2</v>
      </c>
      <c r="I224" s="67" t="s">
        <v>484</v>
      </c>
      <c r="J224" s="67" t="str">
        <f t="shared" si="7"/>
        <v>INSERT INTO municipio(id_municipio,nom_municipio,id_zona) VALUES(223,'Iza',2);</v>
      </c>
    </row>
    <row r="225" spans="1:10" ht="31.5">
      <c r="A225" s="67"/>
      <c r="B225" s="67" t="s">
        <v>483</v>
      </c>
      <c r="C225" s="67">
        <v>224</v>
      </c>
      <c r="D225" s="67" t="s">
        <v>477</v>
      </c>
      <c r="E225" s="68" t="s">
        <v>116</v>
      </c>
      <c r="F225" s="69">
        <f t="shared" si="6"/>
        <v>224</v>
      </c>
      <c r="G225" s="67" t="s">
        <v>477</v>
      </c>
      <c r="H225" s="67">
        <v>2</v>
      </c>
      <c r="I225" s="67" t="s">
        <v>484</v>
      </c>
      <c r="J225" s="67" t="str">
        <f t="shared" si="7"/>
        <v>INSERT INTO municipio(id_municipio,nom_municipio,id_zona) VALUES(224,'Jenesano',2);</v>
      </c>
    </row>
    <row r="226" spans="1:10" ht="31.5">
      <c r="A226" s="67"/>
      <c r="B226" s="67" t="s">
        <v>483</v>
      </c>
      <c r="C226" s="67">
        <v>225</v>
      </c>
      <c r="D226" s="67" t="s">
        <v>477</v>
      </c>
      <c r="E226" s="68" t="s">
        <v>2381</v>
      </c>
      <c r="F226" s="69">
        <f t="shared" si="6"/>
        <v>225</v>
      </c>
      <c r="G226" s="67" t="s">
        <v>477</v>
      </c>
      <c r="H226" s="67">
        <v>2</v>
      </c>
      <c r="I226" s="67" t="s">
        <v>484</v>
      </c>
      <c r="J226" s="67" t="str">
        <f t="shared" si="7"/>
        <v>INSERT INTO municipio(id_municipio,nom_municipio,id_zona) VALUES(225,'Jerico',2);</v>
      </c>
    </row>
    <row r="227" spans="1:10" ht="31.5">
      <c r="A227" s="67"/>
      <c r="B227" s="67" t="s">
        <v>483</v>
      </c>
      <c r="C227" s="67">
        <v>226</v>
      </c>
      <c r="D227" s="67" t="s">
        <v>477</v>
      </c>
      <c r="E227" s="68" t="s">
        <v>118</v>
      </c>
      <c r="F227" s="69">
        <f t="shared" si="6"/>
        <v>226</v>
      </c>
      <c r="G227" s="67" t="s">
        <v>477</v>
      </c>
      <c r="H227" s="67">
        <v>2</v>
      </c>
      <c r="I227" s="67" t="s">
        <v>484</v>
      </c>
      <c r="J227" s="67" t="str">
        <f t="shared" si="7"/>
        <v>INSERT INTO municipio(id_municipio,nom_municipio,id_zona) VALUES(226,'La Capilla',2);</v>
      </c>
    </row>
    <row r="228" spans="1:10" ht="31.5">
      <c r="A228" s="67"/>
      <c r="B228" s="67" t="s">
        <v>483</v>
      </c>
      <c r="C228" s="67">
        <v>227</v>
      </c>
      <c r="D228" s="67" t="s">
        <v>477</v>
      </c>
      <c r="E228" s="68" t="s">
        <v>2441</v>
      </c>
      <c r="F228" s="69">
        <f t="shared" si="6"/>
        <v>227</v>
      </c>
      <c r="G228" s="67" t="s">
        <v>477</v>
      </c>
      <c r="H228" s="67">
        <v>2</v>
      </c>
      <c r="I228" s="67" t="s">
        <v>484</v>
      </c>
      <c r="J228" s="67" t="str">
        <f t="shared" si="7"/>
        <v>INSERT INTO municipio(id_municipio,nom_municipio,id_zona) VALUES(227,'La Uvita',2);</v>
      </c>
    </row>
    <row r="229" spans="1:10" ht="31.5">
      <c r="A229" s="67"/>
      <c r="B229" s="67" t="s">
        <v>483</v>
      </c>
      <c r="C229" s="67">
        <v>228</v>
      </c>
      <c r="D229" s="67" t="s">
        <v>477</v>
      </c>
      <c r="E229" s="68" t="s">
        <v>119</v>
      </c>
      <c r="F229" s="69">
        <f t="shared" si="6"/>
        <v>228</v>
      </c>
      <c r="G229" s="67" t="s">
        <v>477</v>
      </c>
      <c r="H229" s="67">
        <v>2</v>
      </c>
      <c r="I229" s="67" t="s">
        <v>484</v>
      </c>
      <c r="J229" s="67" t="str">
        <f t="shared" si="7"/>
        <v>INSERT INTO municipio(id_municipio,nom_municipio,id_zona) VALUES(228,'La Victoria',2);</v>
      </c>
    </row>
    <row r="230" spans="1:10" ht="31.5">
      <c r="A230" s="67"/>
      <c r="B230" s="67" t="s">
        <v>483</v>
      </c>
      <c r="C230" s="67">
        <v>229</v>
      </c>
      <c r="D230" s="67" t="s">
        <v>477</v>
      </c>
      <c r="E230" s="68" t="s">
        <v>117</v>
      </c>
      <c r="F230" s="69">
        <f t="shared" si="6"/>
        <v>229</v>
      </c>
      <c r="G230" s="67" t="s">
        <v>477</v>
      </c>
      <c r="H230" s="67">
        <v>2</v>
      </c>
      <c r="I230" s="67" t="s">
        <v>484</v>
      </c>
      <c r="J230" s="67" t="str">
        <f t="shared" si="7"/>
        <v>INSERT INTO municipio(id_municipio,nom_municipio,id_zona) VALUES(229,'Labranzagrande',2);</v>
      </c>
    </row>
    <row r="231" spans="1:10" ht="31.5">
      <c r="A231" s="67"/>
      <c r="B231" s="67" t="s">
        <v>483</v>
      </c>
      <c r="C231" s="67">
        <v>230</v>
      </c>
      <c r="D231" s="67" t="s">
        <v>477</v>
      </c>
      <c r="E231" s="68" t="s">
        <v>120</v>
      </c>
      <c r="F231" s="69">
        <f t="shared" si="6"/>
        <v>230</v>
      </c>
      <c r="G231" s="67" t="s">
        <v>477</v>
      </c>
      <c r="H231" s="67">
        <v>2</v>
      </c>
      <c r="I231" s="67" t="s">
        <v>484</v>
      </c>
      <c r="J231" s="67" t="str">
        <f t="shared" si="7"/>
        <v>INSERT INTO municipio(id_municipio,nom_municipio,id_zona) VALUES(230,'Macanal',2);</v>
      </c>
    </row>
    <row r="232" spans="1:10" ht="31.5">
      <c r="A232" s="67"/>
      <c r="B232" s="67" t="s">
        <v>483</v>
      </c>
      <c r="C232" s="67">
        <v>231</v>
      </c>
      <c r="D232" s="67" t="s">
        <v>477</v>
      </c>
      <c r="E232" s="68" t="s">
        <v>2443</v>
      </c>
      <c r="F232" s="69">
        <f t="shared" si="6"/>
        <v>231</v>
      </c>
      <c r="G232" s="67" t="s">
        <v>477</v>
      </c>
      <c r="H232" s="67">
        <v>2</v>
      </c>
      <c r="I232" s="67" t="s">
        <v>484</v>
      </c>
      <c r="J232" s="67" t="str">
        <f t="shared" si="7"/>
        <v>INSERT INTO municipio(id_municipio,nom_municipio,id_zona) VALUES(231,'Maripi',2);</v>
      </c>
    </row>
    <row r="233" spans="1:10" ht="31.5">
      <c r="A233" s="67"/>
      <c r="B233" s="67" t="s">
        <v>483</v>
      </c>
      <c r="C233" s="67">
        <v>232</v>
      </c>
      <c r="D233" s="67" t="s">
        <v>477</v>
      </c>
      <c r="E233" s="68" t="s">
        <v>121</v>
      </c>
      <c r="F233" s="69">
        <f t="shared" si="6"/>
        <v>232</v>
      </c>
      <c r="G233" s="67" t="s">
        <v>477</v>
      </c>
      <c r="H233" s="67">
        <v>2</v>
      </c>
      <c r="I233" s="67" t="s">
        <v>484</v>
      </c>
      <c r="J233" s="67" t="str">
        <f t="shared" si="7"/>
        <v>INSERT INTO municipio(id_municipio,nom_municipio,id_zona) VALUES(232,'Miraflores',2);</v>
      </c>
    </row>
    <row r="234" spans="1:10" ht="31.5">
      <c r="A234" s="67"/>
      <c r="B234" s="67" t="s">
        <v>483</v>
      </c>
      <c r="C234" s="67">
        <v>233</v>
      </c>
      <c r="D234" s="67" t="s">
        <v>477</v>
      </c>
      <c r="E234" s="68" t="s">
        <v>122</v>
      </c>
      <c r="F234" s="69">
        <f t="shared" si="6"/>
        <v>233</v>
      </c>
      <c r="G234" s="67" t="s">
        <v>477</v>
      </c>
      <c r="H234" s="67">
        <v>2</v>
      </c>
      <c r="I234" s="67" t="s">
        <v>484</v>
      </c>
      <c r="J234" s="67" t="str">
        <f t="shared" si="7"/>
        <v>INSERT INTO municipio(id_municipio,nom_municipio,id_zona) VALUES(233,'Mongua',2);</v>
      </c>
    </row>
    <row r="235" spans="1:10" ht="31.5">
      <c r="A235" s="67"/>
      <c r="B235" s="67" t="s">
        <v>483</v>
      </c>
      <c r="C235" s="67">
        <v>234</v>
      </c>
      <c r="D235" s="67" t="s">
        <v>477</v>
      </c>
      <c r="E235" s="68" t="s">
        <v>2444</v>
      </c>
      <c r="F235" s="69">
        <f t="shared" si="6"/>
        <v>234</v>
      </c>
      <c r="G235" s="67" t="s">
        <v>477</v>
      </c>
      <c r="H235" s="67">
        <v>2</v>
      </c>
      <c r="I235" s="67" t="s">
        <v>484</v>
      </c>
      <c r="J235" s="67" t="str">
        <f t="shared" si="7"/>
        <v>INSERT INTO municipio(id_municipio,nom_municipio,id_zona) VALUES(234,'Mongui',2);</v>
      </c>
    </row>
    <row r="236" spans="1:10" ht="31.5">
      <c r="A236" s="67"/>
      <c r="B236" s="67" t="s">
        <v>483</v>
      </c>
      <c r="C236" s="67">
        <v>235</v>
      </c>
      <c r="D236" s="67" t="s">
        <v>477</v>
      </c>
      <c r="E236" s="68" t="s">
        <v>2445</v>
      </c>
      <c r="F236" s="69">
        <f t="shared" si="6"/>
        <v>235</v>
      </c>
      <c r="G236" s="67" t="s">
        <v>477</v>
      </c>
      <c r="H236" s="67">
        <v>2</v>
      </c>
      <c r="I236" s="67" t="s">
        <v>484</v>
      </c>
      <c r="J236" s="67" t="str">
        <f t="shared" si="7"/>
        <v>INSERT INTO municipio(id_municipio,nom_municipio,id_zona) VALUES(235,'Moniquira',2);</v>
      </c>
    </row>
    <row r="237" spans="1:10" ht="31.5">
      <c r="A237" s="67"/>
      <c r="B237" s="67" t="s">
        <v>483</v>
      </c>
      <c r="C237" s="67">
        <v>236</v>
      </c>
      <c r="D237" s="67" t="s">
        <v>477</v>
      </c>
      <c r="E237" s="68" t="s">
        <v>123</v>
      </c>
      <c r="F237" s="69">
        <f t="shared" si="6"/>
        <v>236</v>
      </c>
      <c r="G237" s="67" t="s">
        <v>477</v>
      </c>
      <c r="H237" s="67">
        <v>2</v>
      </c>
      <c r="I237" s="67" t="s">
        <v>484</v>
      </c>
      <c r="J237" s="67" t="str">
        <f t="shared" si="7"/>
        <v>INSERT INTO municipio(id_municipio,nom_municipio,id_zona) VALUES(236,'Motavita',2);</v>
      </c>
    </row>
    <row r="238" spans="1:10" ht="31.5">
      <c r="A238" s="67"/>
      <c r="B238" s="67" t="s">
        <v>483</v>
      </c>
      <c r="C238" s="67">
        <v>237</v>
      </c>
      <c r="D238" s="67" t="s">
        <v>477</v>
      </c>
      <c r="E238" s="68" t="s">
        <v>124</v>
      </c>
      <c r="F238" s="69">
        <f t="shared" si="6"/>
        <v>237</v>
      </c>
      <c r="G238" s="67" t="s">
        <v>477</v>
      </c>
      <c r="H238" s="67">
        <v>2</v>
      </c>
      <c r="I238" s="67" t="s">
        <v>484</v>
      </c>
      <c r="J238" s="67" t="str">
        <f t="shared" si="7"/>
        <v>INSERT INTO municipio(id_municipio,nom_municipio,id_zona) VALUES(237,'Muzo',2);</v>
      </c>
    </row>
    <row r="239" spans="1:10" ht="31.5">
      <c r="A239" s="67"/>
      <c r="B239" s="67" t="s">
        <v>483</v>
      </c>
      <c r="C239" s="67">
        <v>238</v>
      </c>
      <c r="D239" s="67" t="s">
        <v>477</v>
      </c>
      <c r="E239" s="68" t="s">
        <v>125</v>
      </c>
      <c r="F239" s="69">
        <f t="shared" si="6"/>
        <v>238</v>
      </c>
      <c r="G239" s="67" t="s">
        <v>477</v>
      </c>
      <c r="H239" s="67">
        <v>2</v>
      </c>
      <c r="I239" s="67" t="s">
        <v>484</v>
      </c>
      <c r="J239" s="67" t="str">
        <f t="shared" si="7"/>
        <v>INSERT INTO municipio(id_municipio,nom_municipio,id_zona) VALUES(238,'Nobsa',2);</v>
      </c>
    </row>
    <row r="240" spans="1:10" ht="31.5">
      <c r="A240" s="67"/>
      <c r="B240" s="67" t="s">
        <v>483</v>
      </c>
      <c r="C240" s="67">
        <v>239</v>
      </c>
      <c r="D240" s="67" t="s">
        <v>477</v>
      </c>
      <c r="E240" s="68" t="s">
        <v>2446</v>
      </c>
      <c r="F240" s="69">
        <f t="shared" si="6"/>
        <v>239</v>
      </c>
      <c r="G240" s="67" t="s">
        <v>477</v>
      </c>
      <c r="H240" s="67">
        <v>2</v>
      </c>
      <c r="I240" s="67" t="s">
        <v>484</v>
      </c>
      <c r="J240" s="67" t="str">
        <f t="shared" si="7"/>
        <v>INSERT INTO municipio(id_municipio,nom_municipio,id_zona) VALUES(239,'Nuevo Colon',2);</v>
      </c>
    </row>
    <row r="241" spans="1:10" ht="31.5">
      <c r="A241" s="67"/>
      <c r="B241" s="67" t="s">
        <v>483</v>
      </c>
      <c r="C241" s="67">
        <v>240</v>
      </c>
      <c r="D241" s="67" t="s">
        <v>477</v>
      </c>
      <c r="E241" s="68" t="s">
        <v>2447</v>
      </c>
      <c r="F241" s="69">
        <f t="shared" si="6"/>
        <v>240</v>
      </c>
      <c r="G241" s="67" t="s">
        <v>477</v>
      </c>
      <c r="H241" s="67">
        <v>2</v>
      </c>
      <c r="I241" s="67" t="s">
        <v>484</v>
      </c>
      <c r="J241" s="67" t="str">
        <f t="shared" si="7"/>
        <v>INSERT INTO municipio(id_municipio,nom_municipio,id_zona) VALUES(240,'Oicata',2);</v>
      </c>
    </row>
    <row r="242" spans="1:10" ht="31.5">
      <c r="A242" s="67"/>
      <c r="B242" s="67" t="s">
        <v>483</v>
      </c>
      <c r="C242" s="67">
        <v>241</v>
      </c>
      <c r="D242" s="67" t="s">
        <v>477</v>
      </c>
      <c r="E242" s="68" t="s">
        <v>126</v>
      </c>
      <c r="F242" s="69">
        <f t="shared" si="6"/>
        <v>241</v>
      </c>
      <c r="G242" s="67" t="s">
        <v>477</v>
      </c>
      <c r="H242" s="67">
        <v>2</v>
      </c>
      <c r="I242" s="67" t="s">
        <v>484</v>
      </c>
      <c r="J242" s="67" t="str">
        <f t="shared" si="7"/>
        <v>INSERT INTO municipio(id_municipio,nom_municipio,id_zona) VALUES(241,'Otanche',2);</v>
      </c>
    </row>
    <row r="243" spans="1:10" ht="31.5">
      <c r="A243" s="67"/>
      <c r="B243" s="67" t="s">
        <v>483</v>
      </c>
      <c r="C243" s="67">
        <v>242</v>
      </c>
      <c r="D243" s="67" t="s">
        <v>477</v>
      </c>
      <c r="E243" s="68" t="s">
        <v>127</v>
      </c>
      <c r="F243" s="69">
        <f t="shared" si="6"/>
        <v>242</v>
      </c>
      <c r="G243" s="67" t="s">
        <v>477</v>
      </c>
      <c r="H243" s="67">
        <v>2</v>
      </c>
      <c r="I243" s="67" t="s">
        <v>484</v>
      </c>
      <c r="J243" s="67" t="str">
        <f t="shared" si="7"/>
        <v>INSERT INTO municipio(id_municipio,nom_municipio,id_zona) VALUES(242,'Pachavita',2);</v>
      </c>
    </row>
    <row r="244" spans="1:10" ht="31.5">
      <c r="A244" s="67"/>
      <c r="B244" s="67" t="s">
        <v>483</v>
      </c>
      <c r="C244" s="67">
        <v>243</v>
      </c>
      <c r="D244" s="67" t="s">
        <v>477</v>
      </c>
      <c r="E244" s="68" t="s">
        <v>2448</v>
      </c>
      <c r="F244" s="69">
        <f t="shared" si="6"/>
        <v>243</v>
      </c>
      <c r="G244" s="67" t="s">
        <v>477</v>
      </c>
      <c r="H244" s="67">
        <v>2</v>
      </c>
      <c r="I244" s="67" t="s">
        <v>484</v>
      </c>
      <c r="J244" s="67" t="str">
        <f t="shared" si="7"/>
        <v>INSERT INTO municipio(id_municipio,nom_municipio,id_zona) VALUES(243,'Paez',2);</v>
      </c>
    </row>
    <row r="245" spans="1:10" ht="31.5">
      <c r="A245" s="67"/>
      <c r="B245" s="67" t="s">
        <v>483</v>
      </c>
      <c r="C245" s="67">
        <v>244</v>
      </c>
      <c r="D245" s="67" t="s">
        <v>477</v>
      </c>
      <c r="E245" s="68" t="s">
        <v>128</v>
      </c>
      <c r="F245" s="69">
        <f t="shared" si="6"/>
        <v>244</v>
      </c>
      <c r="G245" s="67" t="s">
        <v>477</v>
      </c>
      <c r="H245" s="67">
        <v>2</v>
      </c>
      <c r="I245" s="67" t="s">
        <v>484</v>
      </c>
      <c r="J245" s="67" t="str">
        <f t="shared" si="7"/>
        <v>INSERT INTO municipio(id_municipio,nom_municipio,id_zona) VALUES(244,'Paipa',2);</v>
      </c>
    </row>
    <row r="246" spans="1:10" ht="31.5">
      <c r="A246" s="67"/>
      <c r="B246" s="67" t="s">
        <v>483</v>
      </c>
      <c r="C246" s="67">
        <v>245</v>
      </c>
      <c r="D246" s="67" t="s">
        <v>477</v>
      </c>
      <c r="E246" s="68" t="s">
        <v>129</v>
      </c>
      <c r="F246" s="69">
        <f t="shared" si="6"/>
        <v>245</v>
      </c>
      <c r="G246" s="67" t="s">
        <v>477</v>
      </c>
      <c r="H246" s="67">
        <v>2</v>
      </c>
      <c r="I246" s="67" t="s">
        <v>484</v>
      </c>
      <c r="J246" s="67" t="str">
        <f t="shared" si="7"/>
        <v>INSERT INTO municipio(id_municipio,nom_municipio,id_zona) VALUES(245,'Pajarito',2);</v>
      </c>
    </row>
    <row r="247" spans="1:10" ht="31.5">
      <c r="A247" s="67"/>
      <c r="B247" s="67" t="s">
        <v>483</v>
      </c>
      <c r="C247" s="67">
        <v>246</v>
      </c>
      <c r="D247" s="67" t="s">
        <v>477</v>
      </c>
      <c r="E247" s="68" t="s">
        <v>130</v>
      </c>
      <c r="F247" s="69">
        <f t="shared" si="6"/>
        <v>246</v>
      </c>
      <c r="G247" s="67" t="s">
        <v>477</v>
      </c>
      <c r="H247" s="67">
        <v>2</v>
      </c>
      <c r="I247" s="67" t="s">
        <v>484</v>
      </c>
      <c r="J247" s="67" t="str">
        <f t="shared" si="7"/>
        <v>INSERT INTO municipio(id_municipio,nom_municipio,id_zona) VALUES(246,'Panqueba',2);</v>
      </c>
    </row>
    <row r="248" spans="1:10" ht="31.5">
      <c r="A248" s="67"/>
      <c r="B248" s="67" t="s">
        <v>483</v>
      </c>
      <c r="C248" s="67">
        <v>247</v>
      </c>
      <c r="D248" s="67" t="s">
        <v>477</v>
      </c>
      <c r="E248" s="68" t="s">
        <v>131</v>
      </c>
      <c r="F248" s="69">
        <f t="shared" si="6"/>
        <v>247</v>
      </c>
      <c r="G248" s="67" t="s">
        <v>477</v>
      </c>
      <c r="H248" s="67">
        <v>2</v>
      </c>
      <c r="I248" s="67" t="s">
        <v>484</v>
      </c>
      <c r="J248" s="67" t="str">
        <f t="shared" si="7"/>
        <v>INSERT INTO municipio(id_municipio,nom_municipio,id_zona) VALUES(247,'Pauna',2);</v>
      </c>
    </row>
    <row r="249" spans="1:10" ht="31.5">
      <c r="A249" s="67"/>
      <c r="B249" s="67" t="s">
        <v>483</v>
      </c>
      <c r="C249" s="67">
        <v>248</v>
      </c>
      <c r="D249" s="67" t="s">
        <v>477</v>
      </c>
      <c r="E249" s="68" t="s">
        <v>132</v>
      </c>
      <c r="F249" s="69">
        <f t="shared" si="6"/>
        <v>248</v>
      </c>
      <c r="G249" s="67" t="s">
        <v>477</v>
      </c>
      <c r="H249" s="67">
        <v>2</v>
      </c>
      <c r="I249" s="67" t="s">
        <v>484</v>
      </c>
      <c r="J249" s="67" t="str">
        <f t="shared" si="7"/>
        <v>INSERT INTO municipio(id_municipio,nom_municipio,id_zona) VALUES(248,'Paya',2);</v>
      </c>
    </row>
    <row r="250" spans="1:10" ht="31.5">
      <c r="A250" s="67"/>
      <c r="B250" s="67" t="s">
        <v>483</v>
      </c>
      <c r="C250" s="67">
        <v>249</v>
      </c>
      <c r="D250" s="67" t="s">
        <v>477</v>
      </c>
      <c r="E250" s="68" t="s">
        <v>2449</v>
      </c>
      <c r="F250" s="69">
        <f t="shared" si="6"/>
        <v>249</v>
      </c>
      <c r="G250" s="67" t="s">
        <v>477</v>
      </c>
      <c r="H250" s="67">
        <v>2</v>
      </c>
      <c r="I250" s="67" t="s">
        <v>484</v>
      </c>
      <c r="J250" s="67" t="str">
        <f t="shared" si="7"/>
        <v>INSERT INTO municipio(id_municipio,nom_municipio,id_zona) VALUES(249,'Paz Del Rio',2);</v>
      </c>
    </row>
    <row r="251" spans="1:10" ht="31.5">
      <c r="A251" s="67"/>
      <c r="B251" s="67" t="s">
        <v>483</v>
      </c>
      <c r="C251" s="67">
        <v>250</v>
      </c>
      <c r="D251" s="67" t="s">
        <v>477</v>
      </c>
      <c r="E251" s="68" t="s">
        <v>133</v>
      </c>
      <c r="F251" s="69">
        <f t="shared" si="6"/>
        <v>250</v>
      </c>
      <c r="G251" s="67" t="s">
        <v>477</v>
      </c>
      <c r="H251" s="67">
        <v>2</v>
      </c>
      <c r="I251" s="67" t="s">
        <v>484</v>
      </c>
      <c r="J251" s="67" t="str">
        <f t="shared" si="7"/>
        <v>INSERT INTO municipio(id_municipio,nom_municipio,id_zona) VALUES(250,'Pesca',2);</v>
      </c>
    </row>
    <row r="252" spans="1:10" ht="31.5">
      <c r="A252" s="67"/>
      <c r="B252" s="67" t="s">
        <v>483</v>
      </c>
      <c r="C252" s="67">
        <v>251</v>
      </c>
      <c r="D252" s="67" t="s">
        <v>477</v>
      </c>
      <c r="E252" s="68" t="s">
        <v>2450</v>
      </c>
      <c r="F252" s="69">
        <f t="shared" si="6"/>
        <v>251</v>
      </c>
      <c r="G252" s="67" t="s">
        <v>477</v>
      </c>
      <c r="H252" s="67">
        <v>2</v>
      </c>
      <c r="I252" s="67" t="s">
        <v>484</v>
      </c>
      <c r="J252" s="67" t="str">
        <f t="shared" si="7"/>
        <v>INSERT INTO municipio(id_municipio,nom_municipio,id_zona) VALUES(251,'Pisba',2);</v>
      </c>
    </row>
    <row r="253" spans="1:10" ht="31.5">
      <c r="A253" s="67"/>
      <c r="B253" s="67" t="s">
        <v>483</v>
      </c>
      <c r="C253" s="67">
        <v>252</v>
      </c>
      <c r="D253" s="67" t="s">
        <v>477</v>
      </c>
      <c r="E253" s="68" t="s">
        <v>2451</v>
      </c>
      <c r="F253" s="69">
        <f t="shared" si="6"/>
        <v>252</v>
      </c>
      <c r="G253" s="67" t="s">
        <v>477</v>
      </c>
      <c r="H253" s="67">
        <v>2</v>
      </c>
      <c r="I253" s="67" t="s">
        <v>484</v>
      </c>
      <c r="J253" s="67" t="str">
        <f t="shared" si="7"/>
        <v>INSERT INTO municipio(id_municipio,nom_municipio,id_zona) VALUES(252,'Puerto Boyaca',2);</v>
      </c>
    </row>
    <row r="254" spans="1:10" ht="31.5">
      <c r="A254" s="67"/>
      <c r="B254" s="67" t="s">
        <v>483</v>
      </c>
      <c r="C254" s="67">
        <v>253</v>
      </c>
      <c r="D254" s="67" t="s">
        <v>477</v>
      </c>
      <c r="E254" s="68" t="s">
        <v>2452</v>
      </c>
      <c r="F254" s="69">
        <f t="shared" si="6"/>
        <v>253</v>
      </c>
      <c r="G254" s="67" t="s">
        <v>477</v>
      </c>
      <c r="H254" s="67">
        <v>2</v>
      </c>
      <c r="I254" s="67" t="s">
        <v>484</v>
      </c>
      <c r="J254" s="67" t="str">
        <f t="shared" si="7"/>
        <v>INSERT INTO municipio(id_municipio,nom_municipio,id_zona) VALUES(253,'Quipama',2);</v>
      </c>
    </row>
    <row r="255" spans="1:10" ht="31.5">
      <c r="A255" s="67"/>
      <c r="B255" s="67" t="s">
        <v>483</v>
      </c>
      <c r="C255" s="67">
        <v>254</v>
      </c>
      <c r="D255" s="67" t="s">
        <v>477</v>
      </c>
      <c r="E255" s="68" t="s">
        <v>2453</v>
      </c>
      <c r="F255" s="69">
        <f t="shared" si="6"/>
        <v>254</v>
      </c>
      <c r="G255" s="67" t="s">
        <v>477</v>
      </c>
      <c r="H255" s="67">
        <v>2</v>
      </c>
      <c r="I255" s="67" t="s">
        <v>484</v>
      </c>
      <c r="J255" s="67" t="str">
        <f t="shared" si="7"/>
        <v>INSERT INTO municipio(id_municipio,nom_municipio,id_zona) VALUES(254,'Ramiriqui',2);</v>
      </c>
    </row>
    <row r="256" spans="1:10" ht="31.5">
      <c r="A256" s="67"/>
      <c r="B256" s="67" t="s">
        <v>483</v>
      </c>
      <c r="C256" s="67">
        <v>255</v>
      </c>
      <c r="D256" s="67" t="s">
        <v>477</v>
      </c>
      <c r="E256" s="68" t="s">
        <v>2454</v>
      </c>
      <c r="F256" s="69">
        <f t="shared" si="6"/>
        <v>255</v>
      </c>
      <c r="G256" s="67" t="s">
        <v>477</v>
      </c>
      <c r="H256" s="67">
        <v>2</v>
      </c>
      <c r="I256" s="67" t="s">
        <v>484</v>
      </c>
      <c r="J256" s="67" t="str">
        <f t="shared" si="7"/>
        <v>INSERT INTO municipio(id_municipio,nom_municipio,id_zona) VALUES(255,'Raquira',2);</v>
      </c>
    </row>
    <row r="257" spans="1:10" ht="31.5">
      <c r="A257" s="67"/>
      <c r="B257" s="67" t="s">
        <v>483</v>
      </c>
      <c r="C257" s="67">
        <v>256</v>
      </c>
      <c r="D257" s="67" t="s">
        <v>477</v>
      </c>
      <c r="E257" s="68" t="s">
        <v>2455</v>
      </c>
      <c r="F257" s="69">
        <f t="shared" si="6"/>
        <v>256</v>
      </c>
      <c r="G257" s="67" t="s">
        <v>477</v>
      </c>
      <c r="H257" s="67">
        <v>2</v>
      </c>
      <c r="I257" s="67" t="s">
        <v>484</v>
      </c>
      <c r="J257" s="67" t="str">
        <f t="shared" si="7"/>
        <v>INSERT INTO municipio(id_municipio,nom_municipio,id_zona) VALUES(256,'Rondon',2);</v>
      </c>
    </row>
    <row r="258" spans="1:10" ht="31.5">
      <c r="A258" s="67"/>
      <c r="B258" s="67" t="s">
        <v>483</v>
      </c>
      <c r="C258" s="67">
        <v>257</v>
      </c>
      <c r="D258" s="67" t="s">
        <v>477</v>
      </c>
      <c r="E258" s="68" t="s">
        <v>2456</v>
      </c>
      <c r="F258" s="69">
        <f t="shared" si="6"/>
        <v>257</v>
      </c>
      <c r="G258" s="67" t="s">
        <v>477</v>
      </c>
      <c r="H258" s="67">
        <v>2</v>
      </c>
      <c r="I258" s="67" t="s">
        <v>484</v>
      </c>
      <c r="J258" s="67" t="str">
        <f t="shared" si="7"/>
        <v>INSERT INTO municipio(id_municipio,nom_municipio,id_zona) VALUES(257,'Saboya',2);</v>
      </c>
    </row>
    <row r="259" spans="1:10" ht="31.5">
      <c r="A259" s="67"/>
      <c r="B259" s="67" t="s">
        <v>483</v>
      </c>
      <c r="C259" s="67">
        <v>258</v>
      </c>
      <c r="D259" s="67" t="s">
        <v>477</v>
      </c>
      <c r="E259" s="68" t="s">
        <v>2457</v>
      </c>
      <c r="F259" s="69">
        <f t="shared" ref="F259:F322" si="8">C259</f>
        <v>258</v>
      </c>
      <c r="G259" s="67" t="s">
        <v>477</v>
      </c>
      <c r="H259" s="67">
        <v>2</v>
      </c>
      <c r="I259" s="67" t="s">
        <v>484</v>
      </c>
      <c r="J259" s="67" t="str">
        <f t="shared" ref="J259:J322" si="9">_xlfn.CONCAT(B259,C259,D259,"'",E259,"'",G259,H259,I259)</f>
        <v>INSERT INTO municipio(id_municipio,nom_municipio,id_zona) VALUES(258,'Sachica',2);</v>
      </c>
    </row>
    <row r="260" spans="1:10" ht="31.5">
      <c r="A260" s="67"/>
      <c r="B260" s="67" t="s">
        <v>483</v>
      </c>
      <c r="C260" s="67">
        <v>259</v>
      </c>
      <c r="D260" s="67" t="s">
        <v>477</v>
      </c>
      <c r="E260" s="68" t="s">
        <v>2458</v>
      </c>
      <c r="F260" s="69">
        <f t="shared" si="8"/>
        <v>259</v>
      </c>
      <c r="G260" s="67" t="s">
        <v>477</v>
      </c>
      <c r="H260" s="67">
        <v>2</v>
      </c>
      <c r="I260" s="67" t="s">
        <v>484</v>
      </c>
      <c r="J260" s="67" t="str">
        <f t="shared" si="9"/>
        <v>INSERT INTO municipio(id_municipio,nom_municipio,id_zona) VALUES(259,'Samaca',2);</v>
      </c>
    </row>
    <row r="261" spans="1:10" ht="31.5">
      <c r="A261" s="67"/>
      <c r="B261" s="67" t="s">
        <v>483</v>
      </c>
      <c r="C261" s="67">
        <v>260</v>
      </c>
      <c r="D261" s="67" t="s">
        <v>477</v>
      </c>
      <c r="E261" s="68" t="s">
        <v>134</v>
      </c>
      <c r="F261" s="69">
        <f t="shared" si="8"/>
        <v>260</v>
      </c>
      <c r="G261" s="67" t="s">
        <v>477</v>
      </c>
      <c r="H261" s="67">
        <v>2</v>
      </c>
      <c r="I261" s="67" t="s">
        <v>484</v>
      </c>
      <c r="J261" s="67" t="str">
        <f t="shared" si="9"/>
        <v>INSERT INTO municipio(id_municipio,nom_municipio,id_zona) VALUES(260,'San Eduardo',2);</v>
      </c>
    </row>
    <row r="262" spans="1:10" ht="31.5">
      <c r="A262" s="67"/>
      <c r="B262" s="67" t="s">
        <v>483</v>
      </c>
      <c r="C262" s="67">
        <v>261</v>
      </c>
      <c r="D262" s="67" t="s">
        <v>477</v>
      </c>
      <c r="E262" s="68" t="s">
        <v>2459</v>
      </c>
      <c r="F262" s="69">
        <f t="shared" si="8"/>
        <v>261</v>
      </c>
      <c r="G262" s="67" t="s">
        <v>477</v>
      </c>
      <c r="H262" s="67">
        <v>2</v>
      </c>
      <c r="I262" s="67" t="s">
        <v>484</v>
      </c>
      <c r="J262" s="67" t="str">
        <f t="shared" si="9"/>
        <v>INSERT INTO municipio(id_municipio,nom_municipio,id_zona) VALUES(261,'San Jose De Pare',2);</v>
      </c>
    </row>
    <row r="263" spans="1:10" ht="31.5">
      <c r="A263" s="67"/>
      <c r="B263" s="67" t="s">
        <v>483</v>
      </c>
      <c r="C263" s="67">
        <v>262</v>
      </c>
      <c r="D263" s="67" t="s">
        <v>477</v>
      </c>
      <c r="E263" s="68" t="s">
        <v>2460</v>
      </c>
      <c r="F263" s="69">
        <f t="shared" si="8"/>
        <v>262</v>
      </c>
      <c r="G263" s="67" t="s">
        <v>477</v>
      </c>
      <c r="H263" s="67">
        <v>2</v>
      </c>
      <c r="I263" s="67" t="s">
        <v>484</v>
      </c>
      <c r="J263" s="67" t="str">
        <f t="shared" si="9"/>
        <v>INSERT INTO municipio(id_municipio,nom_municipio,id_zona) VALUES(262,'San Luis De Gaceno',2);</v>
      </c>
    </row>
    <row r="264" spans="1:10" ht="31.5">
      <c r="A264" s="67"/>
      <c r="B264" s="67" t="s">
        <v>483</v>
      </c>
      <c r="C264" s="67">
        <v>263</v>
      </c>
      <c r="D264" s="67" t="s">
        <v>477</v>
      </c>
      <c r="E264" s="68" t="s">
        <v>135</v>
      </c>
      <c r="F264" s="69">
        <f t="shared" si="8"/>
        <v>263</v>
      </c>
      <c r="G264" s="67" t="s">
        <v>477</v>
      </c>
      <c r="H264" s="67">
        <v>2</v>
      </c>
      <c r="I264" s="67" t="s">
        <v>484</v>
      </c>
      <c r="J264" s="67" t="str">
        <f t="shared" si="9"/>
        <v>INSERT INTO municipio(id_municipio,nom_municipio,id_zona) VALUES(263,'San Mateo',2);</v>
      </c>
    </row>
    <row r="265" spans="1:10" ht="31.5">
      <c r="A265" s="67"/>
      <c r="B265" s="67" t="s">
        <v>483</v>
      </c>
      <c r="C265" s="67">
        <v>264</v>
      </c>
      <c r="D265" s="67" t="s">
        <v>477</v>
      </c>
      <c r="E265" s="68" t="s">
        <v>2461</v>
      </c>
      <c r="F265" s="69">
        <f t="shared" si="8"/>
        <v>264</v>
      </c>
      <c r="G265" s="67" t="s">
        <v>477</v>
      </c>
      <c r="H265" s="67">
        <v>2</v>
      </c>
      <c r="I265" s="67" t="s">
        <v>484</v>
      </c>
      <c r="J265" s="67" t="str">
        <f t="shared" si="9"/>
        <v>INSERT INTO municipio(id_municipio,nom_municipio,id_zona) VALUES(264,'San Miguel De Sema',2);</v>
      </c>
    </row>
    <row r="266" spans="1:10" ht="31.5">
      <c r="A266" s="67"/>
      <c r="B266" s="67" t="s">
        <v>483</v>
      </c>
      <c r="C266" s="67">
        <v>265</v>
      </c>
      <c r="D266" s="67" t="s">
        <v>477</v>
      </c>
      <c r="E266" s="68" t="s">
        <v>2462</v>
      </c>
      <c r="F266" s="69">
        <f t="shared" si="8"/>
        <v>265</v>
      </c>
      <c r="G266" s="67" t="s">
        <v>477</v>
      </c>
      <c r="H266" s="67">
        <v>2</v>
      </c>
      <c r="I266" s="67" t="s">
        <v>484</v>
      </c>
      <c r="J266" s="67" t="str">
        <f t="shared" si="9"/>
        <v>INSERT INTO municipio(id_municipio,nom_municipio,id_zona) VALUES(265,'San Pablo De Borbur',2);</v>
      </c>
    </row>
    <row r="267" spans="1:10" ht="31.5">
      <c r="A267" s="67"/>
      <c r="B267" s="67" t="s">
        <v>483</v>
      </c>
      <c r="C267" s="67">
        <v>266</v>
      </c>
      <c r="D267" s="67" t="s">
        <v>477</v>
      </c>
      <c r="E267" s="68" t="s">
        <v>2463</v>
      </c>
      <c r="F267" s="69">
        <f t="shared" si="8"/>
        <v>266</v>
      </c>
      <c r="G267" s="67" t="s">
        <v>477</v>
      </c>
      <c r="H267" s="67">
        <v>2</v>
      </c>
      <c r="I267" s="67" t="s">
        <v>484</v>
      </c>
      <c r="J267" s="67" t="str">
        <f t="shared" si="9"/>
        <v>INSERT INTO municipio(id_municipio,nom_municipio,id_zona) VALUES(266,'Santa Maria',2);</v>
      </c>
    </row>
    <row r="268" spans="1:10" ht="31.5">
      <c r="A268" s="67"/>
      <c r="B268" s="67" t="s">
        <v>483</v>
      </c>
      <c r="C268" s="67">
        <v>267</v>
      </c>
      <c r="D268" s="67" t="s">
        <v>477</v>
      </c>
      <c r="E268" s="68" t="s">
        <v>2464</v>
      </c>
      <c r="F268" s="69">
        <f t="shared" si="8"/>
        <v>267</v>
      </c>
      <c r="G268" s="67" t="s">
        <v>477</v>
      </c>
      <c r="H268" s="67">
        <v>2</v>
      </c>
      <c r="I268" s="67" t="s">
        <v>484</v>
      </c>
      <c r="J268" s="67" t="str">
        <f t="shared" si="9"/>
        <v>INSERT INTO municipio(id_municipio,nom_municipio,id_zona) VALUES(267,'Santa Rosa De Viterbo',2);</v>
      </c>
    </row>
    <row r="269" spans="1:10" ht="31.5">
      <c r="A269" s="67"/>
      <c r="B269" s="67" t="s">
        <v>483</v>
      </c>
      <c r="C269" s="67">
        <v>268</v>
      </c>
      <c r="D269" s="67" t="s">
        <v>477</v>
      </c>
      <c r="E269" s="68" t="s">
        <v>2465</v>
      </c>
      <c r="F269" s="69">
        <f t="shared" si="8"/>
        <v>268</v>
      </c>
      <c r="G269" s="67" t="s">
        <v>477</v>
      </c>
      <c r="H269" s="67">
        <v>2</v>
      </c>
      <c r="I269" s="67" t="s">
        <v>484</v>
      </c>
      <c r="J269" s="67" t="str">
        <f t="shared" si="9"/>
        <v>INSERT INTO municipio(id_municipio,nom_municipio,id_zona) VALUES(268,'Santa Sofia',2);</v>
      </c>
    </row>
    <row r="270" spans="1:10" ht="31.5">
      <c r="A270" s="67"/>
      <c r="B270" s="67" t="s">
        <v>483</v>
      </c>
      <c r="C270" s="67">
        <v>269</v>
      </c>
      <c r="D270" s="67" t="s">
        <v>477</v>
      </c>
      <c r="E270" s="68" t="s">
        <v>136</v>
      </c>
      <c r="F270" s="69">
        <f t="shared" si="8"/>
        <v>269</v>
      </c>
      <c r="G270" s="67" t="s">
        <v>477</v>
      </c>
      <c r="H270" s="67">
        <v>2</v>
      </c>
      <c r="I270" s="67" t="s">
        <v>484</v>
      </c>
      <c r="J270" s="67" t="str">
        <f t="shared" si="9"/>
        <v>INSERT INTO municipio(id_municipio,nom_municipio,id_zona) VALUES(269,'Santana',2);</v>
      </c>
    </row>
    <row r="271" spans="1:10" ht="31.5">
      <c r="A271" s="67"/>
      <c r="B271" s="67" t="s">
        <v>483</v>
      </c>
      <c r="C271" s="67">
        <v>270</v>
      </c>
      <c r="D271" s="67" t="s">
        <v>477</v>
      </c>
      <c r="E271" s="68" t="s">
        <v>137</v>
      </c>
      <c r="F271" s="69">
        <f t="shared" si="8"/>
        <v>270</v>
      </c>
      <c r="G271" s="67" t="s">
        <v>477</v>
      </c>
      <c r="H271" s="67">
        <v>2</v>
      </c>
      <c r="I271" s="67" t="s">
        <v>484</v>
      </c>
      <c r="J271" s="67" t="str">
        <f t="shared" si="9"/>
        <v>INSERT INTO municipio(id_municipio,nom_municipio,id_zona) VALUES(270,'Sativanorte',2);</v>
      </c>
    </row>
    <row r="272" spans="1:10" ht="31.5">
      <c r="A272" s="67"/>
      <c r="B272" s="67" t="s">
        <v>483</v>
      </c>
      <c r="C272" s="67">
        <v>271</v>
      </c>
      <c r="D272" s="67" t="s">
        <v>477</v>
      </c>
      <c r="E272" s="68" t="s">
        <v>138</v>
      </c>
      <c r="F272" s="69">
        <f t="shared" si="8"/>
        <v>271</v>
      </c>
      <c r="G272" s="67" t="s">
        <v>477</v>
      </c>
      <c r="H272" s="67">
        <v>2</v>
      </c>
      <c r="I272" s="67" t="s">
        <v>484</v>
      </c>
      <c r="J272" s="67" t="str">
        <f t="shared" si="9"/>
        <v>INSERT INTO municipio(id_municipio,nom_municipio,id_zona) VALUES(271,'Sativasur',2);</v>
      </c>
    </row>
    <row r="273" spans="1:10" ht="31.5">
      <c r="A273" s="67"/>
      <c r="B273" s="67" t="s">
        <v>483</v>
      </c>
      <c r="C273" s="67">
        <v>272</v>
      </c>
      <c r="D273" s="67" t="s">
        <v>477</v>
      </c>
      <c r="E273" s="68" t="s">
        <v>139</v>
      </c>
      <c r="F273" s="69">
        <f t="shared" si="8"/>
        <v>272</v>
      </c>
      <c r="G273" s="67" t="s">
        <v>477</v>
      </c>
      <c r="H273" s="67">
        <v>2</v>
      </c>
      <c r="I273" s="67" t="s">
        <v>484</v>
      </c>
      <c r="J273" s="67" t="str">
        <f t="shared" si="9"/>
        <v>INSERT INTO municipio(id_municipio,nom_municipio,id_zona) VALUES(272,'Siachoque',2);</v>
      </c>
    </row>
    <row r="274" spans="1:10" ht="31.5">
      <c r="A274" s="67"/>
      <c r="B274" s="67" t="s">
        <v>483</v>
      </c>
      <c r="C274" s="67">
        <v>273</v>
      </c>
      <c r="D274" s="67" t="s">
        <v>477</v>
      </c>
      <c r="E274" s="68" t="s">
        <v>2466</v>
      </c>
      <c r="F274" s="69">
        <f t="shared" si="8"/>
        <v>273</v>
      </c>
      <c r="G274" s="67" t="s">
        <v>477</v>
      </c>
      <c r="H274" s="67">
        <v>2</v>
      </c>
      <c r="I274" s="67" t="s">
        <v>484</v>
      </c>
      <c r="J274" s="67" t="str">
        <f t="shared" si="9"/>
        <v>INSERT INTO municipio(id_municipio,nom_municipio,id_zona) VALUES(273,'Soata',2);</v>
      </c>
    </row>
    <row r="275" spans="1:10" ht="31.5">
      <c r="A275" s="67"/>
      <c r="B275" s="67" t="s">
        <v>483</v>
      </c>
      <c r="C275" s="67">
        <v>274</v>
      </c>
      <c r="D275" s="67" t="s">
        <v>477</v>
      </c>
      <c r="E275" s="68" t="s">
        <v>140</v>
      </c>
      <c r="F275" s="69">
        <f t="shared" si="8"/>
        <v>274</v>
      </c>
      <c r="G275" s="67" t="s">
        <v>477</v>
      </c>
      <c r="H275" s="67">
        <v>2</v>
      </c>
      <c r="I275" s="67" t="s">
        <v>484</v>
      </c>
      <c r="J275" s="67" t="str">
        <f t="shared" si="9"/>
        <v>INSERT INTO municipio(id_municipio,nom_municipio,id_zona) VALUES(274,'Socha',2);</v>
      </c>
    </row>
    <row r="276" spans="1:10" ht="31.5">
      <c r="A276" s="67"/>
      <c r="B276" s="67" t="s">
        <v>483</v>
      </c>
      <c r="C276" s="67">
        <v>275</v>
      </c>
      <c r="D276" s="67" t="s">
        <v>477</v>
      </c>
      <c r="E276" s="68" t="s">
        <v>2467</v>
      </c>
      <c r="F276" s="69">
        <f t="shared" si="8"/>
        <v>275</v>
      </c>
      <c r="G276" s="67" t="s">
        <v>477</v>
      </c>
      <c r="H276" s="67">
        <v>2</v>
      </c>
      <c r="I276" s="67" t="s">
        <v>484</v>
      </c>
      <c r="J276" s="67" t="str">
        <f t="shared" si="9"/>
        <v>INSERT INTO municipio(id_municipio,nom_municipio,id_zona) VALUES(275,'Socota',2);</v>
      </c>
    </row>
    <row r="277" spans="1:10" ht="31.5">
      <c r="A277" s="67"/>
      <c r="B277" s="67" t="s">
        <v>483</v>
      </c>
      <c r="C277" s="67">
        <v>276</v>
      </c>
      <c r="D277" s="67" t="s">
        <v>477</v>
      </c>
      <c r="E277" s="68" t="s">
        <v>141</v>
      </c>
      <c r="F277" s="69">
        <f t="shared" si="8"/>
        <v>276</v>
      </c>
      <c r="G277" s="67" t="s">
        <v>477</v>
      </c>
      <c r="H277" s="67">
        <v>2</v>
      </c>
      <c r="I277" s="67" t="s">
        <v>484</v>
      </c>
      <c r="J277" s="67" t="str">
        <f t="shared" si="9"/>
        <v>INSERT INTO municipio(id_municipio,nom_municipio,id_zona) VALUES(276,'Sogamoso',2);</v>
      </c>
    </row>
    <row r="278" spans="1:10" ht="31.5">
      <c r="A278" s="67"/>
      <c r="B278" s="67" t="s">
        <v>483</v>
      </c>
      <c r="C278" s="67">
        <v>277</v>
      </c>
      <c r="D278" s="67" t="s">
        <v>477</v>
      </c>
      <c r="E278" s="68" t="s">
        <v>142</v>
      </c>
      <c r="F278" s="69">
        <f t="shared" si="8"/>
        <v>277</v>
      </c>
      <c r="G278" s="67" t="s">
        <v>477</v>
      </c>
      <c r="H278" s="67">
        <v>2</v>
      </c>
      <c r="I278" s="67" t="s">
        <v>484</v>
      </c>
      <c r="J278" s="67" t="str">
        <f t="shared" si="9"/>
        <v>INSERT INTO municipio(id_municipio,nom_municipio,id_zona) VALUES(277,'Somondoco',2);</v>
      </c>
    </row>
    <row r="279" spans="1:10" ht="31.5">
      <c r="A279" s="67"/>
      <c r="B279" s="67" t="s">
        <v>483</v>
      </c>
      <c r="C279" s="67">
        <v>278</v>
      </c>
      <c r="D279" s="67" t="s">
        <v>477</v>
      </c>
      <c r="E279" s="68" t="s">
        <v>143</v>
      </c>
      <c r="F279" s="69">
        <f t="shared" si="8"/>
        <v>278</v>
      </c>
      <c r="G279" s="67" t="s">
        <v>477</v>
      </c>
      <c r="H279" s="67">
        <v>2</v>
      </c>
      <c r="I279" s="67" t="s">
        <v>484</v>
      </c>
      <c r="J279" s="67" t="str">
        <f t="shared" si="9"/>
        <v>INSERT INTO municipio(id_municipio,nom_municipio,id_zona) VALUES(278,'Sora',2);</v>
      </c>
    </row>
    <row r="280" spans="1:10" ht="31.5">
      <c r="A280" s="67"/>
      <c r="B280" s="67" t="s">
        <v>483</v>
      </c>
      <c r="C280" s="67">
        <v>279</v>
      </c>
      <c r="D280" s="67" t="s">
        <v>477</v>
      </c>
      <c r="E280" s="68" t="s">
        <v>2469</v>
      </c>
      <c r="F280" s="69">
        <f t="shared" si="8"/>
        <v>279</v>
      </c>
      <c r="G280" s="67" t="s">
        <v>477</v>
      </c>
      <c r="H280" s="67">
        <v>2</v>
      </c>
      <c r="I280" s="67" t="s">
        <v>484</v>
      </c>
      <c r="J280" s="67" t="str">
        <f t="shared" si="9"/>
        <v>INSERT INTO municipio(id_municipio,nom_municipio,id_zona) VALUES(279,'Soraca',2);</v>
      </c>
    </row>
    <row r="281" spans="1:10" ht="31.5">
      <c r="A281" s="67"/>
      <c r="B281" s="67" t="s">
        <v>483</v>
      </c>
      <c r="C281" s="67">
        <v>280</v>
      </c>
      <c r="D281" s="67" t="s">
        <v>477</v>
      </c>
      <c r="E281" s="68" t="s">
        <v>2468</v>
      </c>
      <c r="F281" s="69">
        <f t="shared" si="8"/>
        <v>280</v>
      </c>
      <c r="G281" s="67" t="s">
        <v>477</v>
      </c>
      <c r="H281" s="67">
        <v>2</v>
      </c>
      <c r="I281" s="67" t="s">
        <v>484</v>
      </c>
      <c r="J281" s="67" t="str">
        <f t="shared" si="9"/>
        <v>INSERT INTO municipio(id_municipio,nom_municipio,id_zona) VALUES(280,'Sotaquira',2);</v>
      </c>
    </row>
    <row r="282" spans="1:10" ht="31.5">
      <c r="A282" s="67"/>
      <c r="B282" s="67" t="s">
        <v>483</v>
      </c>
      <c r="C282" s="67">
        <v>281</v>
      </c>
      <c r="D282" s="67" t="s">
        <v>477</v>
      </c>
      <c r="E282" s="68" t="s">
        <v>2470</v>
      </c>
      <c r="F282" s="69">
        <f t="shared" si="8"/>
        <v>281</v>
      </c>
      <c r="G282" s="67" t="s">
        <v>477</v>
      </c>
      <c r="H282" s="67">
        <v>2</v>
      </c>
      <c r="I282" s="67" t="s">
        <v>484</v>
      </c>
      <c r="J282" s="67" t="str">
        <f t="shared" si="9"/>
        <v>INSERT INTO municipio(id_municipio,nom_municipio,id_zona) VALUES(281,'Susacon',2);</v>
      </c>
    </row>
    <row r="283" spans="1:10" ht="31.5">
      <c r="A283" s="67"/>
      <c r="B283" s="67" t="s">
        <v>483</v>
      </c>
      <c r="C283" s="67">
        <v>282</v>
      </c>
      <c r="D283" s="67" t="s">
        <v>477</v>
      </c>
      <c r="E283" s="68" t="s">
        <v>2471</v>
      </c>
      <c r="F283" s="69">
        <f t="shared" si="8"/>
        <v>282</v>
      </c>
      <c r="G283" s="67" t="s">
        <v>477</v>
      </c>
      <c r="H283" s="67">
        <v>2</v>
      </c>
      <c r="I283" s="67" t="s">
        <v>484</v>
      </c>
      <c r="J283" s="67" t="str">
        <f t="shared" si="9"/>
        <v>INSERT INTO municipio(id_municipio,nom_municipio,id_zona) VALUES(282,'Sutamarchan',2);</v>
      </c>
    </row>
    <row r="284" spans="1:10" ht="31.5">
      <c r="A284" s="67"/>
      <c r="B284" s="67" t="s">
        <v>483</v>
      </c>
      <c r="C284" s="67">
        <v>283</v>
      </c>
      <c r="D284" s="67" t="s">
        <v>477</v>
      </c>
      <c r="E284" s="68" t="s">
        <v>144</v>
      </c>
      <c r="F284" s="69">
        <f t="shared" si="8"/>
        <v>283</v>
      </c>
      <c r="G284" s="67" t="s">
        <v>477</v>
      </c>
      <c r="H284" s="67">
        <v>2</v>
      </c>
      <c r="I284" s="67" t="s">
        <v>484</v>
      </c>
      <c r="J284" s="67" t="str">
        <f t="shared" si="9"/>
        <v>INSERT INTO municipio(id_municipio,nom_municipio,id_zona) VALUES(283,'Sutatenza',2);</v>
      </c>
    </row>
    <row r="285" spans="1:10" ht="31.5">
      <c r="A285" s="67"/>
      <c r="B285" s="67" t="s">
        <v>483</v>
      </c>
      <c r="C285" s="67">
        <v>284</v>
      </c>
      <c r="D285" s="67" t="s">
        <v>477</v>
      </c>
      <c r="E285" s="68" t="s">
        <v>145</v>
      </c>
      <c r="F285" s="69">
        <f t="shared" si="8"/>
        <v>284</v>
      </c>
      <c r="G285" s="67" t="s">
        <v>477</v>
      </c>
      <c r="H285" s="67">
        <v>2</v>
      </c>
      <c r="I285" s="67" t="s">
        <v>484</v>
      </c>
      <c r="J285" s="67" t="str">
        <f t="shared" si="9"/>
        <v>INSERT INTO municipio(id_municipio,nom_municipio,id_zona) VALUES(284,'Tasco',2);</v>
      </c>
    </row>
    <row r="286" spans="1:10" ht="31.5">
      <c r="A286" s="67"/>
      <c r="B286" s="67" t="s">
        <v>483</v>
      </c>
      <c r="C286" s="67">
        <v>285</v>
      </c>
      <c r="D286" s="67" t="s">
        <v>477</v>
      </c>
      <c r="E286" s="68" t="s">
        <v>146</v>
      </c>
      <c r="F286" s="69">
        <f t="shared" si="8"/>
        <v>285</v>
      </c>
      <c r="G286" s="67" t="s">
        <v>477</v>
      </c>
      <c r="H286" s="67">
        <v>2</v>
      </c>
      <c r="I286" s="67" t="s">
        <v>484</v>
      </c>
      <c r="J286" s="67" t="str">
        <f t="shared" si="9"/>
        <v>INSERT INTO municipio(id_municipio,nom_municipio,id_zona) VALUES(285,'Tenza',2);</v>
      </c>
    </row>
    <row r="287" spans="1:10" ht="31.5">
      <c r="A287" s="67"/>
      <c r="B287" s="67" t="s">
        <v>483</v>
      </c>
      <c r="C287" s="67">
        <v>286</v>
      </c>
      <c r="D287" s="67" t="s">
        <v>477</v>
      </c>
      <c r="E287" s="68" t="s">
        <v>2472</v>
      </c>
      <c r="F287" s="69">
        <f t="shared" si="8"/>
        <v>286</v>
      </c>
      <c r="G287" s="67" t="s">
        <v>477</v>
      </c>
      <c r="H287" s="67">
        <v>2</v>
      </c>
      <c r="I287" s="67" t="s">
        <v>484</v>
      </c>
      <c r="J287" s="67" t="str">
        <f t="shared" si="9"/>
        <v>INSERT INTO municipio(id_municipio,nom_municipio,id_zona) VALUES(286,'Tibana',2);</v>
      </c>
    </row>
    <row r="288" spans="1:10" ht="31.5">
      <c r="A288" s="67"/>
      <c r="B288" s="67" t="s">
        <v>483</v>
      </c>
      <c r="C288" s="67">
        <v>287</v>
      </c>
      <c r="D288" s="67" t="s">
        <v>477</v>
      </c>
      <c r="E288" s="68" t="s">
        <v>147</v>
      </c>
      <c r="F288" s="69">
        <f t="shared" si="8"/>
        <v>287</v>
      </c>
      <c r="G288" s="67" t="s">
        <v>477</v>
      </c>
      <c r="H288" s="67">
        <v>2</v>
      </c>
      <c r="I288" s="67" t="s">
        <v>484</v>
      </c>
      <c r="J288" s="67" t="str">
        <f t="shared" si="9"/>
        <v>INSERT INTO municipio(id_municipio,nom_municipio,id_zona) VALUES(287,'Tibasosa',2);</v>
      </c>
    </row>
    <row r="289" spans="1:10" ht="31.5">
      <c r="A289" s="67"/>
      <c r="B289" s="67" t="s">
        <v>483</v>
      </c>
      <c r="C289" s="67">
        <v>288</v>
      </c>
      <c r="D289" s="67" t="s">
        <v>477</v>
      </c>
      <c r="E289" s="68" t="s">
        <v>2473</v>
      </c>
      <c r="F289" s="69">
        <f t="shared" si="8"/>
        <v>288</v>
      </c>
      <c r="G289" s="67" t="s">
        <v>477</v>
      </c>
      <c r="H289" s="67">
        <v>2</v>
      </c>
      <c r="I289" s="67" t="s">
        <v>484</v>
      </c>
      <c r="J289" s="67" t="str">
        <f t="shared" si="9"/>
        <v>INSERT INTO municipio(id_municipio,nom_municipio,id_zona) VALUES(288,'Tinjaca',2);</v>
      </c>
    </row>
    <row r="290" spans="1:10" ht="31.5">
      <c r="A290" s="67"/>
      <c r="B290" s="67" t="s">
        <v>483</v>
      </c>
      <c r="C290" s="67">
        <v>289</v>
      </c>
      <c r="D290" s="67" t="s">
        <v>477</v>
      </c>
      <c r="E290" s="68" t="s">
        <v>148</v>
      </c>
      <c r="F290" s="69">
        <f t="shared" si="8"/>
        <v>289</v>
      </c>
      <c r="G290" s="67" t="s">
        <v>477</v>
      </c>
      <c r="H290" s="67">
        <v>2</v>
      </c>
      <c r="I290" s="67" t="s">
        <v>484</v>
      </c>
      <c r="J290" s="67" t="str">
        <f t="shared" si="9"/>
        <v>INSERT INTO municipio(id_municipio,nom_municipio,id_zona) VALUES(289,'Tipacoque',2);</v>
      </c>
    </row>
    <row r="291" spans="1:10" ht="31.5">
      <c r="A291" s="67"/>
      <c r="B291" s="67" t="s">
        <v>483</v>
      </c>
      <c r="C291" s="67">
        <v>290</v>
      </c>
      <c r="D291" s="67" t="s">
        <v>477</v>
      </c>
      <c r="E291" s="68" t="s">
        <v>149</v>
      </c>
      <c r="F291" s="69">
        <f t="shared" si="8"/>
        <v>290</v>
      </c>
      <c r="G291" s="67" t="s">
        <v>477</v>
      </c>
      <c r="H291" s="67">
        <v>2</v>
      </c>
      <c r="I291" s="67" t="s">
        <v>484</v>
      </c>
      <c r="J291" s="67" t="str">
        <f t="shared" si="9"/>
        <v>INSERT INTO municipio(id_municipio,nom_municipio,id_zona) VALUES(290,'Toca',2);</v>
      </c>
    </row>
    <row r="292" spans="1:10" ht="31.5">
      <c r="A292" s="67"/>
      <c r="B292" s="67" t="s">
        <v>483</v>
      </c>
      <c r="C292" s="67">
        <v>291</v>
      </c>
      <c r="D292" s="67" t="s">
        <v>477</v>
      </c>
      <c r="E292" s="68" t="s">
        <v>2474</v>
      </c>
      <c r="F292" s="69">
        <f t="shared" si="8"/>
        <v>291</v>
      </c>
      <c r="G292" s="67" t="s">
        <v>477</v>
      </c>
      <c r="H292" s="67">
        <v>2</v>
      </c>
      <c r="I292" s="67" t="s">
        <v>484</v>
      </c>
      <c r="J292" s="67" t="str">
        <f t="shared" si="9"/>
        <v>INSERT INTO municipio(id_municipio,nom_municipio,id_zona) VALUES(291,'Togui',2);</v>
      </c>
    </row>
    <row r="293" spans="1:10" ht="31.5">
      <c r="A293" s="67"/>
      <c r="B293" s="67" t="s">
        <v>483</v>
      </c>
      <c r="C293" s="67">
        <v>292</v>
      </c>
      <c r="D293" s="67" t="s">
        <v>477</v>
      </c>
      <c r="E293" s="68" t="s">
        <v>2475</v>
      </c>
      <c r="F293" s="69">
        <f t="shared" si="8"/>
        <v>292</v>
      </c>
      <c r="G293" s="67" t="s">
        <v>477</v>
      </c>
      <c r="H293" s="67">
        <v>2</v>
      </c>
      <c r="I293" s="67" t="s">
        <v>484</v>
      </c>
      <c r="J293" s="67" t="str">
        <f t="shared" si="9"/>
        <v>INSERT INTO municipio(id_municipio,nom_municipio,id_zona) VALUES(292,'Topaga',2);</v>
      </c>
    </row>
    <row r="294" spans="1:10" ht="31.5">
      <c r="A294" s="67"/>
      <c r="B294" s="67" t="s">
        <v>483</v>
      </c>
      <c r="C294" s="67">
        <v>293</v>
      </c>
      <c r="D294" s="67" t="s">
        <v>477</v>
      </c>
      <c r="E294" s="68" t="s">
        <v>150</v>
      </c>
      <c r="F294" s="69">
        <f t="shared" si="8"/>
        <v>293</v>
      </c>
      <c r="G294" s="67" t="s">
        <v>477</v>
      </c>
      <c r="H294" s="67">
        <v>2</v>
      </c>
      <c r="I294" s="67" t="s">
        <v>484</v>
      </c>
      <c r="J294" s="67" t="str">
        <f t="shared" si="9"/>
        <v>INSERT INTO municipio(id_municipio,nom_municipio,id_zona) VALUES(293,'Tota',2);</v>
      </c>
    </row>
    <row r="295" spans="1:10" ht="31.5">
      <c r="A295" s="67"/>
      <c r="B295" s="67" t="s">
        <v>483</v>
      </c>
      <c r="C295" s="67">
        <v>294</v>
      </c>
      <c r="D295" s="67" t="s">
        <v>477</v>
      </c>
      <c r="E295" s="68" t="s">
        <v>88</v>
      </c>
      <c r="F295" s="69">
        <f t="shared" si="8"/>
        <v>294</v>
      </c>
      <c r="G295" s="67" t="s">
        <v>477</v>
      </c>
      <c r="H295" s="67">
        <v>2</v>
      </c>
      <c r="I295" s="67" t="s">
        <v>484</v>
      </c>
      <c r="J295" s="67" t="str">
        <f t="shared" si="9"/>
        <v>INSERT INTO municipio(id_municipio,nom_municipio,id_zona) VALUES(294,'Tunja',2);</v>
      </c>
    </row>
    <row r="296" spans="1:10" ht="31.5">
      <c r="A296" s="67"/>
      <c r="B296" s="67" t="s">
        <v>483</v>
      </c>
      <c r="C296" s="67">
        <v>295</v>
      </c>
      <c r="D296" s="67" t="s">
        <v>477</v>
      </c>
      <c r="E296" s="68" t="s">
        <v>151</v>
      </c>
      <c r="F296" s="69">
        <f t="shared" si="8"/>
        <v>295</v>
      </c>
      <c r="G296" s="67" t="s">
        <v>477</v>
      </c>
      <c r="H296" s="67">
        <v>2</v>
      </c>
      <c r="I296" s="67" t="s">
        <v>484</v>
      </c>
      <c r="J296" s="67" t="str">
        <f t="shared" si="9"/>
        <v>INSERT INTO municipio(id_municipio,nom_municipio,id_zona) VALUES(295,'Tunungua',2);</v>
      </c>
    </row>
    <row r="297" spans="1:10" ht="31.5">
      <c r="A297" s="67"/>
      <c r="B297" s="67" t="s">
        <v>483</v>
      </c>
      <c r="C297" s="67">
        <v>296</v>
      </c>
      <c r="D297" s="67" t="s">
        <v>477</v>
      </c>
      <c r="E297" s="68" t="s">
        <v>2476</v>
      </c>
      <c r="F297" s="69">
        <f t="shared" si="8"/>
        <v>296</v>
      </c>
      <c r="G297" s="67" t="s">
        <v>477</v>
      </c>
      <c r="H297" s="67">
        <v>2</v>
      </c>
      <c r="I297" s="67" t="s">
        <v>484</v>
      </c>
      <c r="J297" s="67" t="str">
        <f t="shared" si="9"/>
        <v>INSERT INTO municipio(id_municipio,nom_municipio,id_zona) VALUES(296,'Turmeque',2);</v>
      </c>
    </row>
    <row r="298" spans="1:10" ht="31.5">
      <c r="A298" s="67"/>
      <c r="B298" s="67" t="s">
        <v>483</v>
      </c>
      <c r="C298" s="67">
        <v>297</v>
      </c>
      <c r="D298" s="67" t="s">
        <v>477</v>
      </c>
      <c r="E298" s="68" t="s">
        <v>152</v>
      </c>
      <c r="F298" s="69">
        <f t="shared" si="8"/>
        <v>297</v>
      </c>
      <c r="G298" s="67" t="s">
        <v>477</v>
      </c>
      <c r="H298" s="67">
        <v>2</v>
      </c>
      <c r="I298" s="67" t="s">
        <v>484</v>
      </c>
      <c r="J298" s="67" t="str">
        <f t="shared" si="9"/>
        <v>INSERT INTO municipio(id_municipio,nom_municipio,id_zona) VALUES(297,'Tuta',2);</v>
      </c>
    </row>
    <row r="299" spans="1:10" ht="31.5">
      <c r="A299" s="67"/>
      <c r="B299" s="67" t="s">
        <v>483</v>
      </c>
      <c r="C299" s="67">
        <v>298</v>
      </c>
      <c r="D299" s="67" t="s">
        <v>477</v>
      </c>
      <c r="E299" s="68" t="s">
        <v>2477</v>
      </c>
      <c r="F299" s="69">
        <f t="shared" si="8"/>
        <v>298</v>
      </c>
      <c r="G299" s="67" t="s">
        <v>477</v>
      </c>
      <c r="H299" s="67">
        <v>2</v>
      </c>
      <c r="I299" s="67" t="s">
        <v>484</v>
      </c>
      <c r="J299" s="67" t="str">
        <f t="shared" si="9"/>
        <v>INSERT INTO municipio(id_municipio,nom_municipio,id_zona) VALUES(298,'Tutasa',2);</v>
      </c>
    </row>
    <row r="300" spans="1:10" ht="31.5">
      <c r="A300" s="67"/>
      <c r="B300" s="67" t="s">
        <v>483</v>
      </c>
      <c r="C300" s="67">
        <v>299</v>
      </c>
      <c r="D300" s="67" t="s">
        <v>477</v>
      </c>
      <c r="E300" s="68" t="s">
        <v>2478</v>
      </c>
      <c r="F300" s="69">
        <f t="shared" si="8"/>
        <v>299</v>
      </c>
      <c r="G300" s="67" t="s">
        <v>477</v>
      </c>
      <c r="H300" s="67">
        <v>2</v>
      </c>
      <c r="I300" s="67" t="s">
        <v>484</v>
      </c>
      <c r="J300" s="67" t="str">
        <f t="shared" si="9"/>
        <v>INSERT INTO municipio(id_municipio,nom_municipio,id_zona) VALUES(299,'Umbita',2);</v>
      </c>
    </row>
    <row r="301" spans="1:10" ht="31.5">
      <c r="A301" s="67"/>
      <c r="B301" s="67" t="s">
        <v>483</v>
      </c>
      <c r="C301" s="67">
        <v>300</v>
      </c>
      <c r="D301" s="67" t="s">
        <v>477</v>
      </c>
      <c r="E301" s="68" t="s">
        <v>153</v>
      </c>
      <c r="F301" s="69">
        <f t="shared" si="8"/>
        <v>300</v>
      </c>
      <c r="G301" s="67" t="s">
        <v>477</v>
      </c>
      <c r="H301" s="67">
        <v>2</v>
      </c>
      <c r="I301" s="67" t="s">
        <v>484</v>
      </c>
      <c r="J301" s="67" t="str">
        <f t="shared" si="9"/>
        <v>INSERT INTO municipio(id_municipio,nom_municipio,id_zona) VALUES(300,'Ventaquemada',2);</v>
      </c>
    </row>
    <row r="302" spans="1:10" ht="31.5">
      <c r="A302" s="67"/>
      <c r="B302" s="67" t="s">
        <v>483</v>
      </c>
      <c r="C302" s="67">
        <v>301</v>
      </c>
      <c r="D302" s="67" t="s">
        <v>477</v>
      </c>
      <c r="E302" s="68" t="s">
        <v>2952</v>
      </c>
      <c r="F302" s="69">
        <f t="shared" si="8"/>
        <v>301</v>
      </c>
      <c r="G302" s="67" t="s">
        <v>477</v>
      </c>
      <c r="H302" s="67">
        <v>2</v>
      </c>
      <c r="I302" s="67" t="s">
        <v>484</v>
      </c>
      <c r="J302" s="67" t="str">
        <f t="shared" si="9"/>
        <v>INSERT INTO municipio(id_municipio,nom_municipio,id_zona) VALUES(301,'Villa De Leyva',2);</v>
      </c>
    </row>
    <row r="303" spans="1:10" ht="31.5">
      <c r="A303" s="67"/>
      <c r="B303" s="67" t="s">
        <v>483</v>
      </c>
      <c r="C303" s="67">
        <v>302</v>
      </c>
      <c r="D303" s="67" t="s">
        <v>477</v>
      </c>
      <c r="E303" s="68" t="s">
        <v>2479</v>
      </c>
      <c r="F303" s="69">
        <f t="shared" si="8"/>
        <v>302</v>
      </c>
      <c r="G303" s="67" t="s">
        <v>477</v>
      </c>
      <c r="H303" s="67">
        <v>2</v>
      </c>
      <c r="I303" s="67" t="s">
        <v>484</v>
      </c>
      <c r="J303" s="67" t="str">
        <f t="shared" si="9"/>
        <v>INSERT INTO municipio(id_municipio,nom_municipio,id_zona) VALUES(302,'Viracacha',2);</v>
      </c>
    </row>
    <row r="304" spans="1:10" ht="31.5">
      <c r="A304" s="67"/>
      <c r="B304" s="67" t="s">
        <v>483</v>
      </c>
      <c r="C304" s="67">
        <v>303</v>
      </c>
      <c r="D304" s="67" t="s">
        <v>477</v>
      </c>
      <c r="E304" s="68" t="s">
        <v>2480</v>
      </c>
      <c r="F304" s="69">
        <f t="shared" si="8"/>
        <v>303</v>
      </c>
      <c r="G304" s="67" t="s">
        <v>477</v>
      </c>
      <c r="H304" s="67">
        <v>2</v>
      </c>
      <c r="I304" s="67" t="s">
        <v>484</v>
      </c>
      <c r="J304" s="67" t="str">
        <f t="shared" si="9"/>
        <v>INSERT INTO municipio(id_municipio,nom_municipio,id_zona) VALUES(303,'Zetaquira',2);</v>
      </c>
    </row>
    <row r="305" spans="1:10" ht="31.5">
      <c r="A305" s="71" t="s">
        <v>467</v>
      </c>
      <c r="B305" s="71" t="s">
        <v>483</v>
      </c>
      <c r="C305" s="71">
        <v>304</v>
      </c>
      <c r="D305" s="71" t="s">
        <v>477</v>
      </c>
      <c r="E305" s="72" t="s">
        <v>2482</v>
      </c>
      <c r="F305" s="73">
        <f t="shared" si="8"/>
        <v>304</v>
      </c>
      <c r="G305" s="71" t="s">
        <v>477</v>
      </c>
      <c r="H305" s="71">
        <v>3</v>
      </c>
      <c r="I305" s="71" t="s">
        <v>484</v>
      </c>
      <c r="J305" s="71" t="str">
        <f t="shared" si="9"/>
        <v>INSERT INTO municipio(id_municipio,nom_municipio,id_zona) VALUES(304,'Agua De Dios',3);</v>
      </c>
    </row>
    <row r="306" spans="1:10" ht="31.5">
      <c r="A306" s="67"/>
      <c r="B306" s="67" t="s">
        <v>483</v>
      </c>
      <c r="C306" s="67">
        <v>305</v>
      </c>
      <c r="D306" s="67" t="s">
        <v>477</v>
      </c>
      <c r="E306" s="68" t="s">
        <v>2483</v>
      </c>
      <c r="F306" s="69">
        <f t="shared" si="8"/>
        <v>305</v>
      </c>
      <c r="G306" s="67" t="s">
        <v>477</v>
      </c>
      <c r="H306" s="67">
        <v>3</v>
      </c>
      <c r="I306" s="67" t="s">
        <v>484</v>
      </c>
      <c r="J306" s="67" t="str">
        <f t="shared" si="9"/>
        <v>INSERT INTO municipio(id_municipio,nom_municipio,id_zona) VALUES(305,'Alban',3);</v>
      </c>
    </row>
    <row r="307" spans="1:10" ht="31.5">
      <c r="A307" s="67"/>
      <c r="B307" s="67" t="s">
        <v>483</v>
      </c>
      <c r="C307" s="67">
        <v>306</v>
      </c>
      <c r="D307" s="67" t="s">
        <v>477</v>
      </c>
      <c r="E307" s="68" t="s">
        <v>219</v>
      </c>
      <c r="F307" s="69">
        <f t="shared" si="8"/>
        <v>306</v>
      </c>
      <c r="G307" s="67" t="s">
        <v>477</v>
      </c>
      <c r="H307" s="67">
        <v>3</v>
      </c>
      <c r="I307" s="67" t="s">
        <v>484</v>
      </c>
      <c r="J307" s="67" t="str">
        <f t="shared" si="9"/>
        <v>INSERT INTO municipio(id_municipio,nom_municipio,id_zona) VALUES(306,'Anapoima',3);</v>
      </c>
    </row>
    <row r="308" spans="1:10" ht="31.5">
      <c r="A308" s="67"/>
      <c r="B308" s="67" t="s">
        <v>483</v>
      </c>
      <c r="C308" s="67">
        <v>307</v>
      </c>
      <c r="D308" s="67" t="s">
        <v>477</v>
      </c>
      <c r="E308" s="68" t="s">
        <v>220</v>
      </c>
      <c r="F308" s="69">
        <f t="shared" si="8"/>
        <v>307</v>
      </c>
      <c r="G308" s="67" t="s">
        <v>477</v>
      </c>
      <c r="H308" s="67">
        <v>3</v>
      </c>
      <c r="I308" s="67" t="s">
        <v>484</v>
      </c>
      <c r="J308" s="67" t="str">
        <f t="shared" si="9"/>
        <v>INSERT INTO municipio(id_municipio,nom_municipio,id_zona) VALUES(307,'Anolaima',3);</v>
      </c>
    </row>
    <row r="309" spans="1:10" ht="31.5">
      <c r="A309" s="67"/>
      <c r="B309" s="67" t="s">
        <v>483</v>
      </c>
      <c r="C309" s="67">
        <v>308</v>
      </c>
      <c r="D309" s="67" t="s">
        <v>477</v>
      </c>
      <c r="E309" s="68" t="s">
        <v>2515</v>
      </c>
      <c r="F309" s="69">
        <f t="shared" si="8"/>
        <v>308</v>
      </c>
      <c r="G309" s="67" t="s">
        <v>477</v>
      </c>
      <c r="H309" s="67">
        <v>3</v>
      </c>
      <c r="I309" s="67" t="s">
        <v>484</v>
      </c>
      <c r="J309" s="67" t="str">
        <f t="shared" si="9"/>
        <v>INSERT INTO municipio(id_municipio,nom_municipio,id_zona) VALUES(308,'Apulo (Rafael Reyes)',3);</v>
      </c>
    </row>
    <row r="310" spans="1:10" ht="31.5">
      <c r="A310" s="67"/>
      <c r="B310" s="67" t="s">
        <v>483</v>
      </c>
      <c r="C310" s="67">
        <v>309</v>
      </c>
      <c r="D310" s="67" t="s">
        <v>477</v>
      </c>
      <c r="E310" s="68" t="s">
        <v>2484</v>
      </c>
      <c r="F310" s="69">
        <f t="shared" si="8"/>
        <v>309</v>
      </c>
      <c r="G310" s="67" t="s">
        <v>477</v>
      </c>
      <c r="H310" s="67">
        <v>3</v>
      </c>
      <c r="I310" s="67" t="s">
        <v>484</v>
      </c>
      <c r="J310" s="67" t="str">
        <f t="shared" si="9"/>
        <v>INSERT INTO municipio(id_municipio,nom_municipio,id_zona) VALUES(309,'Arbelaez',3);</v>
      </c>
    </row>
    <row r="311" spans="1:10" ht="31.5">
      <c r="A311" s="67"/>
      <c r="B311" s="67" t="s">
        <v>483</v>
      </c>
      <c r="C311" s="67">
        <v>310</v>
      </c>
      <c r="D311" s="67" t="s">
        <v>477</v>
      </c>
      <c r="E311" s="74" t="s">
        <v>2485</v>
      </c>
      <c r="F311" s="69">
        <f t="shared" si="8"/>
        <v>310</v>
      </c>
      <c r="G311" s="67" t="s">
        <v>477</v>
      </c>
      <c r="H311" s="67">
        <v>3</v>
      </c>
      <c r="I311" s="67" t="s">
        <v>484</v>
      </c>
      <c r="J311" s="67" t="str">
        <f t="shared" si="9"/>
        <v>INSERT INTO municipio(id_municipio,nom_municipio,id_zona) VALUES(310,'Beltran',3);</v>
      </c>
    </row>
    <row r="312" spans="1:10" ht="31.5">
      <c r="A312" s="67"/>
      <c r="B312" s="67" t="s">
        <v>483</v>
      </c>
      <c r="C312" s="67">
        <v>311</v>
      </c>
      <c r="D312" s="67" t="s">
        <v>477</v>
      </c>
      <c r="E312" s="74" t="s">
        <v>221</v>
      </c>
      <c r="F312" s="69">
        <f t="shared" si="8"/>
        <v>311</v>
      </c>
      <c r="G312" s="67" t="s">
        <v>477</v>
      </c>
      <c r="H312" s="67">
        <v>3</v>
      </c>
      <c r="I312" s="67" t="s">
        <v>484</v>
      </c>
      <c r="J312" s="67" t="str">
        <f t="shared" si="9"/>
        <v>INSERT INTO municipio(id_municipio,nom_municipio,id_zona) VALUES(311,'Bituima',3);</v>
      </c>
    </row>
    <row r="313" spans="1:10" ht="31.5">
      <c r="A313" s="67"/>
      <c r="B313" s="67" t="s">
        <v>483</v>
      </c>
      <c r="C313" s="67">
        <v>312</v>
      </c>
      <c r="D313" s="67" t="s">
        <v>477</v>
      </c>
      <c r="E313" s="68" t="s">
        <v>2959</v>
      </c>
      <c r="F313" s="69">
        <f t="shared" si="8"/>
        <v>312</v>
      </c>
      <c r="G313" s="67" t="s">
        <v>477</v>
      </c>
      <c r="H313" s="67">
        <v>3</v>
      </c>
      <c r="I313" s="67" t="s">
        <v>484</v>
      </c>
      <c r="J313" s="67" t="str">
        <f t="shared" si="9"/>
        <v>INSERT INTO municipio(id_municipio,nom_municipio,id_zona) VALUES(312,'Bogota D.C.',3);</v>
      </c>
    </row>
    <row r="314" spans="1:10" ht="31.5">
      <c r="A314" s="67"/>
      <c r="B314" s="67" t="s">
        <v>483</v>
      </c>
      <c r="C314" s="67">
        <v>313</v>
      </c>
      <c r="D314" s="67" t="s">
        <v>477</v>
      </c>
      <c r="E314" s="68" t="s">
        <v>2486</v>
      </c>
      <c r="F314" s="69">
        <f t="shared" si="8"/>
        <v>313</v>
      </c>
      <c r="G314" s="67" t="s">
        <v>477</v>
      </c>
      <c r="H314" s="67">
        <v>3</v>
      </c>
      <c r="I314" s="67" t="s">
        <v>484</v>
      </c>
      <c r="J314" s="67" t="str">
        <f t="shared" si="9"/>
        <v>INSERT INTO municipio(id_municipio,nom_municipio,id_zona) VALUES(313,'Bojaca',3);</v>
      </c>
    </row>
    <row r="315" spans="1:10" ht="31.5">
      <c r="A315" s="67"/>
      <c r="B315" s="67" t="s">
        <v>483</v>
      </c>
      <c r="C315" s="67">
        <v>314</v>
      </c>
      <c r="D315" s="67" t="s">
        <v>477</v>
      </c>
      <c r="E315" s="68" t="s">
        <v>223</v>
      </c>
      <c r="F315" s="69">
        <f t="shared" si="8"/>
        <v>314</v>
      </c>
      <c r="G315" s="67" t="s">
        <v>477</v>
      </c>
      <c r="H315" s="67">
        <v>3</v>
      </c>
      <c r="I315" s="67" t="s">
        <v>484</v>
      </c>
      <c r="J315" s="67" t="str">
        <f t="shared" si="9"/>
        <v>INSERT INTO municipio(id_municipio,nom_municipio,id_zona) VALUES(314,'Cabrera',3);</v>
      </c>
    </row>
    <row r="316" spans="1:10" ht="31.5">
      <c r="A316" s="67"/>
      <c r="B316" s="67" t="s">
        <v>483</v>
      </c>
      <c r="C316" s="67">
        <v>315</v>
      </c>
      <c r="D316" s="67" t="s">
        <v>477</v>
      </c>
      <c r="E316" s="68" t="s">
        <v>224</v>
      </c>
      <c r="F316" s="69">
        <f t="shared" si="8"/>
        <v>315</v>
      </c>
      <c r="G316" s="67" t="s">
        <v>477</v>
      </c>
      <c r="H316" s="67">
        <v>3</v>
      </c>
      <c r="I316" s="67" t="s">
        <v>484</v>
      </c>
      <c r="J316" s="67" t="str">
        <f t="shared" si="9"/>
        <v>INSERT INTO municipio(id_municipio,nom_municipio,id_zona) VALUES(315,'Cachipay',3);</v>
      </c>
    </row>
    <row r="317" spans="1:10" ht="31.5">
      <c r="A317" s="67"/>
      <c r="B317" s="67" t="s">
        <v>483</v>
      </c>
      <c r="C317" s="67">
        <v>316</v>
      </c>
      <c r="D317" s="67" t="s">
        <v>477</v>
      </c>
      <c r="E317" s="68" t="s">
        <v>2487</v>
      </c>
      <c r="F317" s="69">
        <f t="shared" si="8"/>
        <v>316</v>
      </c>
      <c r="G317" s="67" t="s">
        <v>477</v>
      </c>
      <c r="H317" s="67">
        <v>3</v>
      </c>
      <c r="I317" s="67" t="s">
        <v>484</v>
      </c>
      <c r="J317" s="67" t="str">
        <f t="shared" si="9"/>
        <v>INSERT INTO municipio(id_municipio,nom_municipio,id_zona) VALUES(316,'Cajica',3);</v>
      </c>
    </row>
    <row r="318" spans="1:10" ht="31.5">
      <c r="A318" s="67"/>
      <c r="B318" s="67" t="s">
        <v>483</v>
      </c>
      <c r="C318" s="67">
        <v>317</v>
      </c>
      <c r="D318" s="67" t="s">
        <v>477</v>
      </c>
      <c r="E318" s="68" t="s">
        <v>2488</v>
      </c>
      <c r="F318" s="69">
        <f t="shared" si="8"/>
        <v>317</v>
      </c>
      <c r="G318" s="67" t="s">
        <v>477</v>
      </c>
      <c r="H318" s="67">
        <v>3</v>
      </c>
      <c r="I318" s="67" t="s">
        <v>484</v>
      </c>
      <c r="J318" s="67" t="str">
        <f t="shared" si="9"/>
        <v>INSERT INTO municipio(id_municipio,nom_municipio,id_zona) VALUES(317,'Caparrapi',3);</v>
      </c>
    </row>
    <row r="319" spans="1:10" ht="31.5">
      <c r="A319" s="67"/>
      <c r="B319" s="67" t="s">
        <v>483</v>
      </c>
      <c r="C319" s="67">
        <v>318</v>
      </c>
      <c r="D319" s="67" t="s">
        <v>477</v>
      </c>
      <c r="E319" s="68" t="s">
        <v>2489</v>
      </c>
      <c r="F319" s="69">
        <f t="shared" si="8"/>
        <v>318</v>
      </c>
      <c r="G319" s="67" t="s">
        <v>477</v>
      </c>
      <c r="H319" s="67">
        <v>3</v>
      </c>
      <c r="I319" s="67" t="s">
        <v>484</v>
      </c>
      <c r="J319" s="67" t="str">
        <f t="shared" si="9"/>
        <v>INSERT INTO municipio(id_municipio,nom_municipio,id_zona) VALUES(318,'Caqueza',3);</v>
      </c>
    </row>
    <row r="320" spans="1:10" ht="31.5">
      <c r="A320" s="67"/>
      <c r="B320" s="67" t="s">
        <v>483</v>
      </c>
      <c r="C320" s="67">
        <v>319</v>
      </c>
      <c r="D320" s="67" t="s">
        <v>477</v>
      </c>
      <c r="E320" s="68" t="s">
        <v>2490</v>
      </c>
      <c r="F320" s="69">
        <f t="shared" si="8"/>
        <v>319</v>
      </c>
      <c r="G320" s="67" t="s">
        <v>477</v>
      </c>
      <c r="H320" s="67">
        <v>3</v>
      </c>
      <c r="I320" s="67" t="s">
        <v>484</v>
      </c>
      <c r="J320" s="67" t="str">
        <f t="shared" si="9"/>
        <v>INSERT INTO municipio(id_municipio,nom_municipio,id_zona) VALUES(319,'Carmen De Carupa',3);</v>
      </c>
    </row>
    <row r="321" spans="1:10" ht="31.5">
      <c r="A321" s="67"/>
      <c r="B321" s="67" t="s">
        <v>483</v>
      </c>
      <c r="C321" s="67">
        <v>320</v>
      </c>
      <c r="D321" s="67" t="s">
        <v>477</v>
      </c>
      <c r="E321" s="68" t="s">
        <v>2491</v>
      </c>
      <c r="F321" s="69">
        <f t="shared" si="8"/>
        <v>320</v>
      </c>
      <c r="G321" s="67" t="s">
        <v>477</v>
      </c>
      <c r="H321" s="67">
        <v>3</v>
      </c>
      <c r="I321" s="67" t="s">
        <v>484</v>
      </c>
      <c r="J321" s="67" t="str">
        <f t="shared" si="9"/>
        <v>INSERT INTO municipio(id_municipio,nom_municipio,id_zona) VALUES(320,'Chaguani',3);</v>
      </c>
    </row>
    <row r="322" spans="1:10" ht="31.5">
      <c r="A322" s="67"/>
      <c r="B322" s="67" t="s">
        <v>483</v>
      </c>
      <c r="C322" s="67">
        <v>321</v>
      </c>
      <c r="D322" s="67" t="s">
        <v>477</v>
      </c>
      <c r="E322" s="68" t="s">
        <v>2492</v>
      </c>
      <c r="F322" s="69">
        <f t="shared" si="8"/>
        <v>321</v>
      </c>
      <c r="G322" s="67" t="s">
        <v>477</v>
      </c>
      <c r="H322" s="67">
        <v>3</v>
      </c>
      <c r="I322" s="67" t="s">
        <v>484</v>
      </c>
      <c r="J322" s="67" t="str">
        <f t="shared" si="9"/>
        <v>INSERT INTO municipio(id_municipio,nom_municipio,id_zona) VALUES(321,'Chia',3);</v>
      </c>
    </row>
    <row r="323" spans="1:10" ht="31.5">
      <c r="A323" s="67"/>
      <c r="B323" s="67" t="s">
        <v>483</v>
      </c>
      <c r="C323" s="67">
        <v>322</v>
      </c>
      <c r="D323" s="67" t="s">
        <v>477</v>
      </c>
      <c r="E323" s="68" t="s">
        <v>226</v>
      </c>
      <c r="F323" s="69">
        <f t="shared" ref="F323:F386" si="10">C323</f>
        <v>322</v>
      </c>
      <c r="G323" s="67" t="s">
        <v>477</v>
      </c>
      <c r="H323" s="67">
        <v>3</v>
      </c>
      <c r="I323" s="67" t="s">
        <v>484</v>
      </c>
      <c r="J323" s="67" t="str">
        <f t="shared" ref="J323:J386" si="11">_xlfn.CONCAT(B323,C323,D323,"'",E323,"'",G323,H323,I323)</f>
        <v>INSERT INTO municipio(id_municipio,nom_municipio,id_zona) VALUES(322,'Chipaque',3);</v>
      </c>
    </row>
    <row r="324" spans="1:10" ht="31.5">
      <c r="A324" s="67"/>
      <c r="B324" s="67" t="s">
        <v>483</v>
      </c>
      <c r="C324" s="67">
        <v>323</v>
      </c>
      <c r="D324" s="67" t="s">
        <v>477</v>
      </c>
      <c r="E324" s="68" t="s">
        <v>2493</v>
      </c>
      <c r="F324" s="69">
        <f t="shared" si="10"/>
        <v>323</v>
      </c>
      <c r="G324" s="67" t="s">
        <v>477</v>
      </c>
      <c r="H324" s="67">
        <v>3</v>
      </c>
      <c r="I324" s="67" t="s">
        <v>484</v>
      </c>
      <c r="J324" s="67" t="str">
        <f t="shared" si="11"/>
        <v>INSERT INTO municipio(id_municipio,nom_municipio,id_zona) VALUES(323,'Choachi',3);</v>
      </c>
    </row>
    <row r="325" spans="1:10" ht="31.5">
      <c r="A325" s="67"/>
      <c r="B325" s="67" t="s">
        <v>483</v>
      </c>
      <c r="C325" s="67">
        <v>324</v>
      </c>
      <c r="D325" s="67" t="s">
        <v>477</v>
      </c>
      <c r="E325" s="68" t="s">
        <v>2494</v>
      </c>
      <c r="F325" s="69">
        <f t="shared" si="10"/>
        <v>324</v>
      </c>
      <c r="G325" s="67" t="s">
        <v>477</v>
      </c>
      <c r="H325" s="67">
        <v>3</v>
      </c>
      <c r="I325" s="67" t="s">
        <v>484</v>
      </c>
      <c r="J325" s="67" t="str">
        <f t="shared" si="11"/>
        <v>INSERT INTO municipio(id_municipio,nom_municipio,id_zona) VALUES(324,'Choconta',3);</v>
      </c>
    </row>
    <row r="326" spans="1:10" ht="31.5">
      <c r="A326" s="67"/>
      <c r="B326" s="67" t="s">
        <v>483</v>
      </c>
      <c r="C326" s="67">
        <v>325</v>
      </c>
      <c r="D326" s="67" t="s">
        <v>477</v>
      </c>
      <c r="E326" s="68" t="s">
        <v>228</v>
      </c>
      <c r="F326" s="69">
        <f t="shared" si="10"/>
        <v>325</v>
      </c>
      <c r="G326" s="67" t="s">
        <v>477</v>
      </c>
      <c r="H326" s="67">
        <v>3</v>
      </c>
      <c r="I326" s="67" t="s">
        <v>484</v>
      </c>
      <c r="J326" s="67" t="str">
        <f t="shared" si="11"/>
        <v>INSERT INTO municipio(id_municipio,nom_municipio,id_zona) VALUES(325,'Cogua',3);</v>
      </c>
    </row>
    <row r="327" spans="1:10" ht="31.5">
      <c r="A327" s="67"/>
      <c r="B327" s="67" t="s">
        <v>483</v>
      </c>
      <c r="C327" s="67">
        <v>326</v>
      </c>
      <c r="D327" s="67" t="s">
        <v>477</v>
      </c>
      <c r="E327" s="68" t="s">
        <v>229</v>
      </c>
      <c r="F327" s="69">
        <f t="shared" si="10"/>
        <v>326</v>
      </c>
      <c r="G327" s="67" t="s">
        <v>477</v>
      </c>
      <c r="H327" s="67">
        <v>3</v>
      </c>
      <c r="I327" s="67" t="s">
        <v>484</v>
      </c>
      <c r="J327" s="67" t="str">
        <f t="shared" si="11"/>
        <v>INSERT INTO municipio(id_municipio,nom_municipio,id_zona) VALUES(326,'Cota',3);</v>
      </c>
    </row>
    <row r="328" spans="1:10" ht="31.5">
      <c r="A328" s="67"/>
      <c r="B328" s="67" t="s">
        <v>483</v>
      </c>
      <c r="C328" s="67">
        <v>327</v>
      </c>
      <c r="D328" s="67" t="s">
        <v>477</v>
      </c>
      <c r="E328" s="68" t="s">
        <v>2495</v>
      </c>
      <c r="F328" s="69">
        <f t="shared" si="10"/>
        <v>327</v>
      </c>
      <c r="G328" s="67" t="s">
        <v>477</v>
      </c>
      <c r="H328" s="67">
        <v>3</v>
      </c>
      <c r="I328" s="67" t="s">
        <v>484</v>
      </c>
      <c r="J328" s="67" t="str">
        <f t="shared" si="11"/>
        <v>INSERT INTO municipio(id_municipio,nom_municipio,id_zona) VALUES(327,'Cucunuba',3);</v>
      </c>
    </row>
    <row r="329" spans="1:10" ht="31.5">
      <c r="A329" s="67"/>
      <c r="B329" s="67" t="s">
        <v>483</v>
      </c>
      <c r="C329" s="67">
        <v>328</v>
      </c>
      <c r="D329" s="67" t="s">
        <v>477</v>
      </c>
      <c r="E329" s="68" t="s">
        <v>2867</v>
      </c>
      <c r="F329" s="69">
        <f t="shared" si="10"/>
        <v>328</v>
      </c>
      <c r="G329" s="67" t="s">
        <v>477</v>
      </c>
      <c r="H329" s="67">
        <v>3</v>
      </c>
      <c r="I329" s="67" t="s">
        <v>484</v>
      </c>
      <c r="J329" s="67" t="str">
        <f t="shared" si="11"/>
        <v>INSERT INTO municipio(id_municipio,nom_municipio,id_zona) VALUES(328,'Mesitas Del Colegio',3);</v>
      </c>
    </row>
    <row r="330" spans="1:10" ht="31.5">
      <c r="A330" s="67"/>
      <c r="B330" s="67" t="s">
        <v>483</v>
      </c>
      <c r="C330" s="67">
        <v>329</v>
      </c>
      <c r="D330" s="67" t="s">
        <v>477</v>
      </c>
      <c r="E330" s="68" t="s">
        <v>2496</v>
      </c>
      <c r="F330" s="69">
        <f t="shared" si="10"/>
        <v>329</v>
      </c>
      <c r="G330" s="67" t="s">
        <v>477</v>
      </c>
      <c r="H330" s="67">
        <v>3</v>
      </c>
      <c r="I330" s="67" t="s">
        <v>484</v>
      </c>
      <c r="J330" s="67" t="str">
        <f t="shared" si="11"/>
        <v>INSERT INTO municipio(id_municipio,nom_municipio,id_zona) VALUES(329,'El Peñon',3);</v>
      </c>
    </row>
    <row r="331" spans="1:10" ht="31.5">
      <c r="A331" s="67"/>
      <c r="B331" s="67" t="s">
        <v>483</v>
      </c>
      <c r="C331" s="67">
        <v>330</v>
      </c>
      <c r="D331" s="67" t="s">
        <v>477</v>
      </c>
      <c r="E331" s="68" t="s">
        <v>232</v>
      </c>
      <c r="F331" s="69">
        <f t="shared" si="10"/>
        <v>330</v>
      </c>
      <c r="G331" s="67" t="s">
        <v>477</v>
      </c>
      <c r="H331" s="67">
        <v>3</v>
      </c>
      <c r="I331" s="67" t="s">
        <v>484</v>
      </c>
      <c r="J331" s="67" t="str">
        <f t="shared" si="11"/>
        <v>INSERT INTO municipio(id_municipio,nom_municipio,id_zona) VALUES(330,'El Rosal',3);</v>
      </c>
    </row>
    <row r="332" spans="1:10" ht="31.5">
      <c r="A332" s="67"/>
      <c r="B332" s="67" t="s">
        <v>483</v>
      </c>
      <c r="C332" s="67">
        <v>331</v>
      </c>
      <c r="D332" s="67" t="s">
        <v>477</v>
      </c>
      <c r="E332" s="68" t="s">
        <v>2497</v>
      </c>
      <c r="F332" s="69">
        <f t="shared" si="10"/>
        <v>331</v>
      </c>
      <c r="G332" s="67" t="s">
        <v>477</v>
      </c>
      <c r="H332" s="67">
        <v>3</v>
      </c>
      <c r="I332" s="67" t="s">
        <v>484</v>
      </c>
      <c r="J332" s="67" t="str">
        <f t="shared" si="11"/>
        <v>INSERT INTO municipio(id_municipio,nom_municipio,id_zona) VALUES(331,'Facatativa',3);</v>
      </c>
    </row>
    <row r="333" spans="1:10" ht="31.5">
      <c r="A333" s="67"/>
      <c r="B333" s="67" t="s">
        <v>483</v>
      </c>
      <c r="C333" s="67">
        <v>332</v>
      </c>
      <c r="D333" s="67" t="s">
        <v>477</v>
      </c>
      <c r="E333" s="68" t="s">
        <v>2498</v>
      </c>
      <c r="F333" s="69">
        <f t="shared" si="10"/>
        <v>332</v>
      </c>
      <c r="G333" s="67" t="s">
        <v>477</v>
      </c>
      <c r="H333" s="67">
        <v>3</v>
      </c>
      <c r="I333" s="67" t="s">
        <v>484</v>
      </c>
      <c r="J333" s="67" t="str">
        <f t="shared" si="11"/>
        <v>INSERT INTO municipio(id_municipio,nom_municipio,id_zona) VALUES(332,'Fomeque',3);</v>
      </c>
    </row>
    <row r="334" spans="1:10" ht="31.5">
      <c r="A334" s="67"/>
      <c r="B334" s="67" t="s">
        <v>483</v>
      </c>
      <c r="C334" s="67">
        <v>333</v>
      </c>
      <c r="D334" s="67" t="s">
        <v>477</v>
      </c>
      <c r="E334" s="68" t="s">
        <v>2499</v>
      </c>
      <c r="F334" s="69">
        <f t="shared" si="10"/>
        <v>333</v>
      </c>
      <c r="G334" s="67" t="s">
        <v>477</v>
      </c>
      <c r="H334" s="67">
        <v>3</v>
      </c>
      <c r="I334" s="67" t="s">
        <v>484</v>
      </c>
      <c r="J334" s="67" t="str">
        <f t="shared" si="11"/>
        <v>INSERT INTO municipio(id_municipio,nom_municipio,id_zona) VALUES(333,'Fosca',3);</v>
      </c>
    </row>
    <row r="335" spans="1:10" ht="31.5">
      <c r="A335" s="67"/>
      <c r="B335" s="67" t="s">
        <v>483</v>
      </c>
      <c r="C335" s="67">
        <v>334</v>
      </c>
      <c r="D335" s="67" t="s">
        <v>477</v>
      </c>
      <c r="E335" s="68" t="s">
        <v>234</v>
      </c>
      <c r="F335" s="69">
        <f t="shared" si="10"/>
        <v>334</v>
      </c>
      <c r="G335" s="67" t="s">
        <v>477</v>
      </c>
      <c r="H335" s="67">
        <v>3</v>
      </c>
      <c r="I335" s="67" t="s">
        <v>484</v>
      </c>
      <c r="J335" s="67" t="str">
        <f t="shared" si="11"/>
        <v>INSERT INTO municipio(id_municipio,nom_municipio,id_zona) VALUES(334,'Funza',3);</v>
      </c>
    </row>
    <row r="336" spans="1:10" ht="31.5">
      <c r="A336" s="67"/>
      <c r="B336" s="67" t="s">
        <v>483</v>
      </c>
      <c r="C336" s="67">
        <v>335</v>
      </c>
      <c r="D336" s="67" t="s">
        <v>477</v>
      </c>
      <c r="E336" s="68" t="s">
        <v>2500</v>
      </c>
      <c r="F336" s="69">
        <f t="shared" si="10"/>
        <v>335</v>
      </c>
      <c r="G336" s="67" t="s">
        <v>477</v>
      </c>
      <c r="H336" s="67">
        <v>3</v>
      </c>
      <c r="I336" s="67" t="s">
        <v>484</v>
      </c>
      <c r="J336" s="67" t="str">
        <f t="shared" si="11"/>
        <v>INSERT INTO municipio(id_municipio,nom_municipio,id_zona) VALUES(335,'Fuquene',3);</v>
      </c>
    </row>
    <row r="337" spans="1:10" ht="31.5">
      <c r="A337" s="67"/>
      <c r="B337" s="67" t="s">
        <v>483</v>
      </c>
      <c r="C337" s="67">
        <v>336</v>
      </c>
      <c r="D337" s="67" t="s">
        <v>477</v>
      </c>
      <c r="E337" s="68" t="s">
        <v>2501</v>
      </c>
      <c r="F337" s="69">
        <f t="shared" si="10"/>
        <v>336</v>
      </c>
      <c r="G337" s="67" t="s">
        <v>477</v>
      </c>
      <c r="H337" s="67">
        <v>3</v>
      </c>
      <c r="I337" s="67" t="s">
        <v>484</v>
      </c>
      <c r="J337" s="67" t="str">
        <f t="shared" si="11"/>
        <v>INSERT INTO municipio(id_municipio,nom_municipio,id_zona) VALUES(336,'Fusagasuga',3);</v>
      </c>
    </row>
    <row r="338" spans="1:10" ht="31.5">
      <c r="A338" s="67"/>
      <c r="B338" s="67" t="s">
        <v>483</v>
      </c>
      <c r="C338" s="67">
        <v>337</v>
      </c>
      <c r="D338" s="67" t="s">
        <v>477</v>
      </c>
      <c r="E338" s="68" t="s">
        <v>2502</v>
      </c>
      <c r="F338" s="69">
        <f t="shared" si="10"/>
        <v>337</v>
      </c>
      <c r="G338" s="67" t="s">
        <v>477</v>
      </c>
      <c r="H338" s="67">
        <v>3</v>
      </c>
      <c r="I338" s="67" t="s">
        <v>484</v>
      </c>
      <c r="J338" s="67" t="str">
        <f t="shared" si="11"/>
        <v>INSERT INTO municipio(id_municipio,nom_municipio,id_zona) VALUES(337,'Gachala',3);</v>
      </c>
    </row>
    <row r="339" spans="1:10" ht="31.5">
      <c r="A339" s="67"/>
      <c r="B339" s="67" t="s">
        <v>483</v>
      </c>
      <c r="C339" s="67">
        <v>338</v>
      </c>
      <c r="D339" s="67" t="s">
        <v>477</v>
      </c>
      <c r="E339" s="68" t="s">
        <v>2503</v>
      </c>
      <c r="F339" s="69">
        <f t="shared" si="10"/>
        <v>338</v>
      </c>
      <c r="G339" s="67" t="s">
        <v>477</v>
      </c>
      <c r="H339" s="67">
        <v>3</v>
      </c>
      <c r="I339" s="67" t="s">
        <v>484</v>
      </c>
      <c r="J339" s="67" t="str">
        <f t="shared" si="11"/>
        <v>INSERT INTO municipio(id_municipio,nom_municipio,id_zona) VALUES(338,'Gachancipa',3);</v>
      </c>
    </row>
    <row r="340" spans="1:10" ht="31.5">
      <c r="A340" s="67"/>
      <c r="B340" s="67" t="s">
        <v>483</v>
      </c>
      <c r="C340" s="67">
        <v>339</v>
      </c>
      <c r="D340" s="67" t="s">
        <v>477</v>
      </c>
      <c r="E340" s="68" t="s">
        <v>2504</v>
      </c>
      <c r="F340" s="69">
        <f t="shared" si="10"/>
        <v>339</v>
      </c>
      <c r="G340" s="67" t="s">
        <v>477</v>
      </c>
      <c r="H340" s="67">
        <v>3</v>
      </c>
      <c r="I340" s="67" t="s">
        <v>484</v>
      </c>
      <c r="J340" s="67" t="str">
        <f t="shared" si="11"/>
        <v>INSERT INTO municipio(id_municipio,nom_municipio,id_zona) VALUES(339,'Gacheta',3);</v>
      </c>
    </row>
    <row r="341" spans="1:10" ht="31.5">
      <c r="A341" s="67"/>
      <c r="B341" s="67" t="s">
        <v>483</v>
      </c>
      <c r="C341" s="67">
        <v>340</v>
      </c>
      <c r="D341" s="67" t="s">
        <v>477</v>
      </c>
      <c r="E341" s="68" t="s">
        <v>236</v>
      </c>
      <c r="F341" s="69">
        <f t="shared" si="10"/>
        <v>340</v>
      </c>
      <c r="G341" s="67" t="s">
        <v>477</v>
      </c>
      <c r="H341" s="67">
        <v>3</v>
      </c>
      <c r="I341" s="67" t="s">
        <v>484</v>
      </c>
      <c r="J341" s="67" t="str">
        <f t="shared" si="11"/>
        <v>INSERT INTO municipio(id_municipio,nom_municipio,id_zona) VALUES(340,'Gama',3);</v>
      </c>
    </row>
    <row r="342" spans="1:10" ht="31.5">
      <c r="A342" s="67"/>
      <c r="B342" s="67" t="s">
        <v>483</v>
      </c>
      <c r="C342" s="67">
        <v>341</v>
      </c>
      <c r="D342" s="67" t="s">
        <v>477</v>
      </c>
      <c r="E342" s="68" t="s">
        <v>237</v>
      </c>
      <c r="F342" s="69">
        <f t="shared" si="10"/>
        <v>341</v>
      </c>
      <c r="G342" s="67" t="s">
        <v>477</v>
      </c>
      <c r="H342" s="67">
        <v>3</v>
      </c>
      <c r="I342" s="67" t="s">
        <v>484</v>
      </c>
      <c r="J342" s="67" t="str">
        <f t="shared" si="11"/>
        <v>INSERT INTO municipio(id_municipio,nom_municipio,id_zona) VALUES(341,'Girardot',3);</v>
      </c>
    </row>
    <row r="343" spans="1:10" ht="31.5">
      <c r="A343" s="67"/>
      <c r="B343" s="67" t="s">
        <v>483</v>
      </c>
      <c r="C343" s="67">
        <v>342</v>
      </c>
      <c r="D343" s="67" t="s">
        <v>477</v>
      </c>
      <c r="E343" s="68" t="s">
        <v>34</v>
      </c>
      <c r="F343" s="69">
        <f t="shared" si="10"/>
        <v>342</v>
      </c>
      <c r="G343" s="67" t="s">
        <v>477</v>
      </c>
      <c r="H343" s="67">
        <v>3</v>
      </c>
      <c r="I343" s="67" t="s">
        <v>484</v>
      </c>
      <c r="J343" s="67" t="str">
        <f t="shared" si="11"/>
        <v>INSERT INTO municipio(id_municipio,nom_municipio,id_zona) VALUES(342,'Granada',3);</v>
      </c>
    </row>
    <row r="344" spans="1:10" ht="31.5">
      <c r="A344" s="67"/>
      <c r="B344" s="67" t="s">
        <v>483</v>
      </c>
      <c r="C344" s="67">
        <v>343</v>
      </c>
      <c r="D344" s="67" t="s">
        <v>477</v>
      </c>
      <c r="E344" s="68" t="s">
        <v>2505</v>
      </c>
      <c r="F344" s="69">
        <f t="shared" si="10"/>
        <v>343</v>
      </c>
      <c r="G344" s="67" t="s">
        <v>477</v>
      </c>
      <c r="H344" s="67">
        <v>3</v>
      </c>
      <c r="I344" s="67" t="s">
        <v>484</v>
      </c>
      <c r="J344" s="67" t="str">
        <f t="shared" si="11"/>
        <v>INSERT INTO municipio(id_municipio,nom_municipio,id_zona) VALUES(343,'Guacheta',3);</v>
      </c>
    </row>
    <row r="345" spans="1:10" ht="31.5">
      <c r="A345" s="67"/>
      <c r="B345" s="67" t="s">
        <v>483</v>
      </c>
      <c r="C345" s="67">
        <v>344</v>
      </c>
      <c r="D345" s="67" t="s">
        <v>477</v>
      </c>
      <c r="E345" s="68" t="s">
        <v>238</v>
      </c>
      <c r="F345" s="69">
        <f t="shared" si="10"/>
        <v>344</v>
      </c>
      <c r="G345" s="67" t="s">
        <v>477</v>
      </c>
      <c r="H345" s="67">
        <v>3</v>
      </c>
      <c r="I345" s="67" t="s">
        <v>484</v>
      </c>
      <c r="J345" s="67" t="str">
        <f t="shared" si="11"/>
        <v>INSERT INTO municipio(id_municipio,nom_municipio,id_zona) VALUES(344,'Guaduas',3);</v>
      </c>
    </row>
    <row r="346" spans="1:10" ht="31.5">
      <c r="A346" s="67"/>
      <c r="B346" s="67" t="s">
        <v>483</v>
      </c>
      <c r="C346" s="67">
        <v>345</v>
      </c>
      <c r="D346" s="67" t="s">
        <v>477</v>
      </c>
      <c r="E346" s="68" t="s">
        <v>239</v>
      </c>
      <c r="F346" s="69">
        <f t="shared" si="10"/>
        <v>345</v>
      </c>
      <c r="G346" s="67" t="s">
        <v>477</v>
      </c>
      <c r="H346" s="67">
        <v>3</v>
      </c>
      <c r="I346" s="67" t="s">
        <v>484</v>
      </c>
      <c r="J346" s="67" t="str">
        <f t="shared" si="11"/>
        <v>INSERT INTO municipio(id_municipio,nom_municipio,id_zona) VALUES(345,'Guasca',3);</v>
      </c>
    </row>
    <row r="347" spans="1:10" ht="31.5">
      <c r="A347" s="67"/>
      <c r="B347" s="67" t="s">
        <v>483</v>
      </c>
      <c r="C347" s="67">
        <v>346</v>
      </c>
      <c r="D347" s="67" t="s">
        <v>477</v>
      </c>
      <c r="E347" s="68" t="s">
        <v>2506</v>
      </c>
      <c r="F347" s="69">
        <f t="shared" si="10"/>
        <v>346</v>
      </c>
      <c r="G347" s="67" t="s">
        <v>477</v>
      </c>
      <c r="H347" s="67">
        <v>3</v>
      </c>
      <c r="I347" s="67" t="s">
        <v>484</v>
      </c>
      <c r="J347" s="67" t="str">
        <f t="shared" si="11"/>
        <v>INSERT INTO municipio(id_municipio,nom_municipio,id_zona) VALUES(346,'Guataqui',3);</v>
      </c>
    </row>
    <row r="348" spans="1:10" ht="31.5">
      <c r="A348" s="67"/>
      <c r="B348" s="67" t="s">
        <v>483</v>
      </c>
      <c r="C348" s="67">
        <v>347</v>
      </c>
      <c r="D348" s="67" t="s">
        <v>477</v>
      </c>
      <c r="E348" s="68" t="s">
        <v>240</v>
      </c>
      <c r="F348" s="69">
        <f t="shared" si="10"/>
        <v>347</v>
      </c>
      <c r="G348" s="67" t="s">
        <v>477</v>
      </c>
      <c r="H348" s="67">
        <v>3</v>
      </c>
      <c r="I348" s="67" t="s">
        <v>484</v>
      </c>
      <c r="J348" s="67" t="str">
        <f t="shared" si="11"/>
        <v>INSERT INTO municipio(id_municipio,nom_municipio,id_zona) VALUES(347,'Guatavita',3);</v>
      </c>
    </row>
    <row r="349" spans="1:10" ht="31.5">
      <c r="A349" s="67"/>
      <c r="B349" s="67" t="s">
        <v>483</v>
      </c>
      <c r="C349" s="67">
        <v>348</v>
      </c>
      <c r="D349" s="67" t="s">
        <v>477</v>
      </c>
      <c r="E349" s="68" t="s">
        <v>2507</v>
      </c>
      <c r="F349" s="69">
        <f t="shared" si="10"/>
        <v>348</v>
      </c>
      <c r="G349" s="67" t="s">
        <v>477</v>
      </c>
      <c r="H349" s="67">
        <v>3</v>
      </c>
      <c r="I349" s="67" t="s">
        <v>484</v>
      </c>
      <c r="J349" s="67" t="str">
        <f t="shared" si="11"/>
        <v>INSERT INTO municipio(id_municipio,nom_municipio,id_zona) VALUES(348,'Guayabal De Siquima',3);</v>
      </c>
    </row>
    <row r="350" spans="1:10" ht="31.5">
      <c r="A350" s="67"/>
      <c r="B350" s="67" t="s">
        <v>483</v>
      </c>
      <c r="C350" s="67">
        <v>349</v>
      </c>
      <c r="D350" s="67" t="s">
        <v>477</v>
      </c>
      <c r="E350" s="68" t="s">
        <v>241</v>
      </c>
      <c r="F350" s="69">
        <f t="shared" si="10"/>
        <v>349</v>
      </c>
      <c r="G350" s="67" t="s">
        <v>477</v>
      </c>
      <c r="H350" s="67">
        <v>3</v>
      </c>
      <c r="I350" s="67" t="s">
        <v>484</v>
      </c>
      <c r="J350" s="67" t="str">
        <f t="shared" si="11"/>
        <v>INSERT INTO municipio(id_municipio,nom_municipio,id_zona) VALUES(349,'Guayabetal',3);</v>
      </c>
    </row>
    <row r="351" spans="1:10" ht="31.5">
      <c r="A351" s="67"/>
      <c r="B351" s="67" t="s">
        <v>483</v>
      </c>
      <c r="C351" s="67">
        <v>350</v>
      </c>
      <c r="D351" s="67" t="s">
        <v>477</v>
      </c>
      <c r="E351" s="68" t="s">
        <v>2508</v>
      </c>
      <c r="F351" s="69">
        <f t="shared" si="10"/>
        <v>350</v>
      </c>
      <c r="G351" s="67" t="s">
        <v>477</v>
      </c>
      <c r="H351" s="67">
        <v>3</v>
      </c>
      <c r="I351" s="67" t="s">
        <v>484</v>
      </c>
      <c r="J351" s="67" t="str">
        <f t="shared" si="11"/>
        <v>INSERT INTO municipio(id_municipio,nom_municipio,id_zona) VALUES(350,'Gutierrez',3);</v>
      </c>
    </row>
    <row r="352" spans="1:10" ht="31.5">
      <c r="A352" s="67"/>
      <c r="B352" s="67" t="s">
        <v>483</v>
      </c>
      <c r="C352" s="67">
        <v>351</v>
      </c>
      <c r="D352" s="67" t="s">
        <v>477</v>
      </c>
      <c r="E352" s="68" t="s">
        <v>2509</v>
      </c>
      <c r="F352" s="69">
        <f t="shared" si="10"/>
        <v>351</v>
      </c>
      <c r="G352" s="67" t="s">
        <v>477</v>
      </c>
      <c r="H352" s="67">
        <v>3</v>
      </c>
      <c r="I352" s="67" t="s">
        <v>484</v>
      </c>
      <c r="J352" s="67" t="str">
        <f t="shared" si="11"/>
        <v>INSERT INTO municipio(id_municipio,nom_municipio,id_zona) VALUES(351,'Jerusalen',3);</v>
      </c>
    </row>
    <row r="353" spans="1:10" ht="31.5">
      <c r="A353" s="67"/>
      <c r="B353" s="67" t="s">
        <v>483</v>
      </c>
      <c r="C353" s="67">
        <v>352</v>
      </c>
      <c r="D353" s="67" t="s">
        <v>477</v>
      </c>
      <c r="E353" s="68" t="s">
        <v>2510</v>
      </c>
      <c r="F353" s="69">
        <f t="shared" si="10"/>
        <v>352</v>
      </c>
      <c r="G353" s="67" t="s">
        <v>477</v>
      </c>
      <c r="H353" s="67">
        <v>3</v>
      </c>
      <c r="I353" s="67" t="s">
        <v>484</v>
      </c>
      <c r="J353" s="67" t="str">
        <f t="shared" si="11"/>
        <v>INSERT INTO municipio(id_municipio,nom_municipio,id_zona) VALUES(352,'Junin',3);</v>
      </c>
    </row>
    <row r="354" spans="1:10" ht="31.5">
      <c r="A354" s="67"/>
      <c r="B354" s="67" t="s">
        <v>483</v>
      </c>
      <c r="C354" s="67">
        <v>353</v>
      </c>
      <c r="D354" s="67" t="s">
        <v>477</v>
      </c>
      <c r="E354" s="68" t="s">
        <v>243</v>
      </c>
      <c r="F354" s="69">
        <f t="shared" si="10"/>
        <v>353</v>
      </c>
      <c r="G354" s="67" t="s">
        <v>477</v>
      </c>
      <c r="H354" s="67">
        <v>3</v>
      </c>
      <c r="I354" s="67" t="s">
        <v>484</v>
      </c>
      <c r="J354" s="67" t="str">
        <f t="shared" si="11"/>
        <v>INSERT INTO municipio(id_municipio,nom_municipio,id_zona) VALUES(353,'La Calera',3);</v>
      </c>
    </row>
    <row r="355" spans="1:10" ht="31.5">
      <c r="A355" s="67"/>
      <c r="B355" s="67" t="s">
        <v>483</v>
      </c>
      <c r="C355" s="67">
        <v>354</v>
      </c>
      <c r="D355" s="67" t="s">
        <v>477</v>
      </c>
      <c r="E355" s="68" t="s">
        <v>244</v>
      </c>
      <c r="F355" s="69">
        <f t="shared" si="10"/>
        <v>354</v>
      </c>
      <c r="G355" s="67" t="s">
        <v>477</v>
      </c>
      <c r="H355" s="67">
        <v>3</v>
      </c>
      <c r="I355" s="67" t="s">
        <v>484</v>
      </c>
      <c r="J355" s="67" t="str">
        <f t="shared" si="11"/>
        <v>INSERT INTO municipio(id_municipio,nom_municipio,id_zona) VALUES(354,'La Mesa',3);</v>
      </c>
    </row>
    <row r="356" spans="1:10" ht="31.5">
      <c r="A356" s="67"/>
      <c r="B356" s="67" t="s">
        <v>483</v>
      </c>
      <c r="C356" s="67">
        <v>355</v>
      </c>
      <c r="D356" s="67" t="s">
        <v>477</v>
      </c>
      <c r="E356" s="68" t="s">
        <v>245</v>
      </c>
      <c r="F356" s="69">
        <f t="shared" si="10"/>
        <v>355</v>
      </c>
      <c r="G356" s="67" t="s">
        <v>477</v>
      </c>
      <c r="H356" s="67">
        <v>3</v>
      </c>
      <c r="I356" s="67" t="s">
        <v>484</v>
      </c>
      <c r="J356" s="67" t="str">
        <f t="shared" si="11"/>
        <v>INSERT INTO municipio(id_municipio,nom_municipio,id_zona) VALUES(355,'La Palma',3);</v>
      </c>
    </row>
    <row r="357" spans="1:10" ht="31.5">
      <c r="A357" s="67"/>
      <c r="B357" s="67" t="s">
        <v>483</v>
      </c>
      <c r="C357" s="67">
        <v>356</v>
      </c>
      <c r="D357" s="67" t="s">
        <v>477</v>
      </c>
      <c r="E357" s="68" t="s">
        <v>246</v>
      </c>
      <c r="F357" s="69">
        <f t="shared" si="10"/>
        <v>356</v>
      </c>
      <c r="G357" s="67" t="s">
        <v>477</v>
      </c>
      <c r="H357" s="67">
        <v>3</v>
      </c>
      <c r="I357" s="67" t="s">
        <v>484</v>
      </c>
      <c r="J357" s="67" t="str">
        <f t="shared" si="11"/>
        <v>INSERT INTO municipio(id_municipio,nom_municipio,id_zona) VALUES(356,'La Peña',3);</v>
      </c>
    </row>
    <row r="358" spans="1:10" ht="31.5">
      <c r="A358" s="67"/>
      <c r="B358" s="67" t="s">
        <v>483</v>
      </c>
      <c r="C358" s="67">
        <v>357</v>
      </c>
      <c r="D358" s="67" t="s">
        <v>477</v>
      </c>
      <c r="E358" s="68" t="s">
        <v>196</v>
      </c>
      <c r="F358" s="69">
        <f t="shared" si="10"/>
        <v>357</v>
      </c>
      <c r="G358" s="67" t="s">
        <v>477</v>
      </c>
      <c r="H358" s="67">
        <v>3</v>
      </c>
      <c r="I358" s="67" t="s">
        <v>484</v>
      </c>
      <c r="J358" s="67" t="str">
        <f t="shared" si="11"/>
        <v>INSERT INTO municipio(id_municipio,nom_municipio,id_zona) VALUES(357,'La Vega',3);</v>
      </c>
    </row>
    <row r="359" spans="1:10" ht="31.5">
      <c r="A359" s="67"/>
      <c r="B359" s="67" t="s">
        <v>483</v>
      </c>
      <c r="C359" s="67">
        <v>358</v>
      </c>
      <c r="D359" s="67" t="s">
        <v>477</v>
      </c>
      <c r="E359" s="68" t="s">
        <v>247</v>
      </c>
      <c r="F359" s="69">
        <f t="shared" si="10"/>
        <v>358</v>
      </c>
      <c r="G359" s="67" t="s">
        <v>477</v>
      </c>
      <c r="H359" s="67">
        <v>3</v>
      </c>
      <c r="I359" s="67" t="s">
        <v>484</v>
      </c>
      <c r="J359" s="67" t="str">
        <f t="shared" si="11"/>
        <v>INSERT INTO municipio(id_municipio,nom_municipio,id_zona) VALUES(358,'Lenguazaque',3);</v>
      </c>
    </row>
    <row r="360" spans="1:10" ht="31.5">
      <c r="A360" s="67"/>
      <c r="B360" s="67" t="s">
        <v>483</v>
      </c>
      <c r="C360" s="67">
        <v>359</v>
      </c>
      <c r="D360" s="67" t="s">
        <v>477</v>
      </c>
      <c r="E360" s="68" t="s">
        <v>2511</v>
      </c>
      <c r="F360" s="69">
        <f t="shared" si="10"/>
        <v>359</v>
      </c>
      <c r="G360" s="67" t="s">
        <v>477</v>
      </c>
      <c r="H360" s="67">
        <v>3</v>
      </c>
      <c r="I360" s="67" t="s">
        <v>484</v>
      </c>
      <c r="J360" s="67" t="str">
        <f t="shared" si="11"/>
        <v>INSERT INTO municipio(id_municipio,nom_municipio,id_zona) VALUES(359,'Macheta',3);</v>
      </c>
    </row>
    <row r="361" spans="1:10" ht="31.5">
      <c r="A361" s="67"/>
      <c r="B361" s="67" t="s">
        <v>483</v>
      </c>
      <c r="C361" s="67">
        <v>360</v>
      </c>
      <c r="D361" s="67" t="s">
        <v>477</v>
      </c>
      <c r="E361" s="68" t="s">
        <v>248</v>
      </c>
      <c r="F361" s="69">
        <f t="shared" si="10"/>
        <v>360</v>
      </c>
      <c r="G361" s="67" t="s">
        <v>477</v>
      </c>
      <c r="H361" s="67">
        <v>3</v>
      </c>
      <c r="I361" s="67" t="s">
        <v>484</v>
      </c>
      <c r="J361" s="67" t="str">
        <f t="shared" si="11"/>
        <v>INSERT INTO municipio(id_municipio,nom_municipio,id_zona) VALUES(360,'Madrid',3);</v>
      </c>
    </row>
    <row r="362" spans="1:10" ht="31.5">
      <c r="A362" s="67"/>
      <c r="B362" s="67" t="s">
        <v>483</v>
      </c>
      <c r="C362" s="67">
        <v>361</v>
      </c>
      <c r="D362" s="67" t="s">
        <v>477</v>
      </c>
      <c r="E362" s="68" t="s">
        <v>249</v>
      </c>
      <c r="F362" s="69">
        <f t="shared" si="10"/>
        <v>361</v>
      </c>
      <c r="G362" s="67" t="s">
        <v>477</v>
      </c>
      <c r="H362" s="67">
        <v>3</v>
      </c>
      <c r="I362" s="67" t="s">
        <v>484</v>
      </c>
      <c r="J362" s="67" t="str">
        <f t="shared" si="11"/>
        <v>INSERT INTO municipio(id_municipio,nom_municipio,id_zona) VALUES(361,'Manta',3);</v>
      </c>
    </row>
    <row r="363" spans="1:10" ht="31.5">
      <c r="A363" s="67"/>
      <c r="B363" s="67" t="s">
        <v>483</v>
      </c>
      <c r="C363" s="67">
        <v>362</v>
      </c>
      <c r="D363" s="67" t="s">
        <v>477</v>
      </c>
      <c r="E363" s="68" t="s">
        <v>250</v>
      </c>
      <c r="F363" s="69">
        <f t="shared" si="10"/>
        <v>362</v>
      </c>
      <c r="G363" s="67" t="s">
        <v>477</v>
      </c>
      <c r="H363" s="67">
        <v>3</v>
      </c>
      <c r="I363" s="67" t="s">
        <v>484</v>
      </c>
      <c r="J363" s="67" t="str">
        <f t="shared" si="11"/>
        <v>INSERT INTO municipio(id_municipio,nom_municipio,id_zona) VALUES(362,'Medina',3);</v>
      </c>
    </row>
    <row r="364" spans="1:10" ht="31.5">
      <c r="A364" s="67"/>
      <c r="B364" s="67" t="s">
        <v>483</v>
      </c>
      <c r="C364" s="67">
        <v>363</v>
      </c>
      <c r="D364" s="67" t="s">
        <v>477</v>
      </c>
      <c r="E364" s="68" t="s">
        <v>251</v>
      </c>
      <c r="F364" s="69">
        <f t="shared" si="10"/>
        <v>363</v>
      </c>
      <c r="G364" s="67" t="s">
        <v>477</v>
      </c>
      <c r="H364" s="67">
        <v>3</v>
      </c>
      <c r="I364" s="67" t="s">
        <v>484</v>
      </c>
      <c r="J364" s="67" t="str">
        <f t="shared" si="11"/>
        <v>INSERT INTO municipio(id_municipio,nom_municipio,id_zona) VALUES(363,'Mosquera',3);</v>
      </c>
    </row>
    <row r="365" spans="1:10" ht="31.5">
      <c r="A365" s="67"/>
      <c r="B365" s="67" t="s">
        <v>483</v>
      </c>
      <c r="C365" s="67">
        <v>364</v>
      </c>
      <c r="D365" s="67" t="s">
        <v>477</v>
      </c>
      <c r="E365" s="68" t="s">
        <v>46</v>
      </c>
      <c r="F365" s="69">
        <f t="shared" si="10"/>
        <v>364</v>
      </c>
      <c r="G365" s="67" t="s">
        <v>477</v>
      </c>
      <c r="H365" s="67">
        <v>3</v>
      </c>
      <c r="I365" s="67" t="s">
        <v>484</v>
      </c>
      <c r="J365" s="67" t="str">
        <f t="shared" si="11"/>
        <v>INSERT INTO municipio(id_municipio,nom_municipio,id_zona) VALUES(364,'Nariño',3);</v>
      </c>
    </row>
    <row r="366" spans="1:10" ht="31.5">
      <c r="A366" s="67"/>
      <c r="B366" s="67" t="s">
        <v>483</v>
      </c>
      <c r="C366" s="67">
        <v>365</v>
      </c>
      <c r="D366" s="67" t="s">
        <v>477</v>
      </c>
      <c r="E366" s="68" t="s">
        <v>2512</v>
      </c>
      <c r="F366" s="69">
        <f t="shared" si="10"/>
        <v>365</v>
      </c>
      <c r="G366" s="67" t="s">
        <v>477</v>
      </c>
      <c r="H366" s="67">
        <v>3</v>
      </c>
      <c r="I366" s="67" t="s">
        <v>484</v>
      </c>
      <c r="J366" s="67" t="str">
        <f t="shared" si="11"/>
        <v>INSERT INTO municipio(id_municipio,nom_municipio,id_zona) VALUES(365,'Nemocon',3);</v>
      </c>
    </row>
    <row r="367" spans="1:10" ht="31.5">
      <c r="A367" s="67"/>
      <c r="B367" s="67" t="s">
        <v>483</v>
      </c>
      <c r="C367" s="67">
        <v>366</v>
      </c>
      <c r="D367" s="67" t="s">
        <v>477</v>
      </c>
      <c r="E367" s="68" t="s">
        <v>253</v>
      </c>
      <c r="F367" s="69">
        <f t="shared" si="10"/>
        <v>366</v>
      </c>
      <c r="G367" s="67" t="s">
        <v>477</v>
      </c>
      <c r="H367" s="67">
        <v>3</v>
      </c>
      <c r="I367" s="67" t="s">
        <v>484</v>
      </c>
      <c r="J367" s="67" t="str">
        <f t="shared" si="11"/>
        <v>INSERT INTO municipio(id_municipio,nom_municipio,id_zona) VALUES(366,'Nilo',3);</v>
      </c>
    </row>
    <row r="368" spans="1:10" ht="31.5">
      <c r="A368" s="67"/>
      <c r="B368" s="67" t="s">
        <v>483</v>
      </c>
      <c r="C368" s="67">
        <v>367</v>
      </c>
      <c r="D368" s="67" t="s">
        <v>477</v>
      </c>
      <c r="E368" s="68" t="s">
        <v>254</v>
      </c>
      <c r="F368" s="69">
        <f t="shared" si="10"/>
        <v>367</v>
      </c>
      <c r="G368" s="67" t="s">
        <v>477</v>
      </c>
      <c r="H368" s="67">
        <v>3</v>
      </c>
      <c r="I368" s="67" t="s">
        <v>484</v>
      </c>
      <c r="J368" s="67" t="str">
        <f t="shared" si="11"/>
        <v>INSERT INTO municipio(id_municipio,nom_municipio,id_zona) VALUES(367,'Nimaima',3);</v>
      </c>
    </row>
    <row r="369" spans="1:10" ht="31.5">
      <c r="A369" s="67"/>
      <c r="B369" s="67" t="s">
        <v>483</v>
      </c>
      <c r="C369" s="67">
        <v>368</v>
      </c>
      <c r="D369" s="67" t="s">
        <v>477</v>
      </c>
      <c r="E369" s="68" t="s">
        <v>255</v>
      </c>
      <c r="F369" s="69">
        <f t="shared" si="10"/>
        <v>368</v>
      </c>
      <c r="G369" s="67" t="s">
        <v>477</v>
      </c>
      <c r="H369" s="67">
        <v>3</v>
      </c>
      <c r="I369" s="67" t="s">
        <v>484</v>
      </c>
      <c r="J369" s="67" t="str">
        <f t="shared" si="11"/>
        <v>INSERT INTO municipio(id_municipio,nom_municipio,id_zona) VALUES(368,'Nocaima',3);</v>
      </c>
    </row>
    <row r="370" spans="1:10" ht="31.5">
      <c r="A370" s="67"/>
      <c r="B370" s="67" t="s">
        <v>483</v>
      </c>
      <c r="C370" s="67">
        <v>369</v>
      </c>
      <c r="D370" s="67" t="s">
        <v>477</v>
      </c>
      <c r="E370" s="68" t="s">
        <v>256</v>
      </c>
      <c r="F370" s="69">
        <f t="shared" si="10"/>
        <v>369</v>
      </c>
      <c r="G370" s="67" t="s">
        <v>477</v>
      </c>
      <c r="H370" s="67">
        <v>3</v>
      </c>
      <c r="I370" s="67" t="s">
        <v>484</v>
      </c>
      <c r="J370" s="67" t="str">
        <f t="shared" si="11"/>
        <v>INSERT INTO municipio(id_municipio,nom_municipio,id_zona) VALUES(369,'Pacho',3);</v>
      </c>
    </row>
    <row r="371" spans="1:10" ht="31.5">
      <c r="A371" s="67"/>
      <c r="B371" s="67" t="s">
        <v>483</v>
      </c>
      <c r="C371" s="67">
        <v>370</v>
      </c>
      <c r="D371" s="67" t="s">
        <v>477</v>
      </c>
      <c r="E371" s="68" t="s">
        <v>257</v>
      </c>
      <c r="F371" s="69">
        <f t="shared" si="10"/>
        <v>370</v>
      </c>
      <c r="G371" s="67" t="s">
        <v>477</v>
      </c>
      <c r="H371" s="67">
        <v>3</v>
      </c>
      <c r="I371" s="67" t="s">
        <v>484</v>
      </c>
      <c r="J371" s="67" t="str">
        <f t="shared" si="11"/>
        <v>INSERT INTO municipio(id_municipio,nom_municipio,id_zona) VALUES(370,'Paime',3);</v>
      </c>
    </row>
    <row r="372" spans="1:10" ht="31.5">
      <c r="A372" s="67"/>
      <c r="B372" s="67" t="s">
        <v>483</v>
      </c>
      <c r="C372" s="67">
        <v>371</v>
      </c>
      <c r="D372" s="67" t="s">
        <v>477</v>
      </c>
      <c r="E372" s="68" t="s">
        <v>258</v>
      </c>
      <c r="F372" s="69">
        <f t="shared" si="10"/>
        <v>371</v>
      </c>
      <c r="G372" s="67" t="s">
        <v>477</v>
      </c>
      <c r="H372" s="67">
        <v>3</v>
      </c>
      <c r="I372" s="67" t="s">
        <v>484</v>
      </c>
      <c r="J372" s="67" t="str">
        <f t="shared" si="11"/>
        <v>INSERT INTO municipio(id_municipio,nom_municipio,id_zona) VALUES(371,'Pandi',3);</v>
      </c>
    </row>
    <row r="373" spans="1:10" ht="31.5">
      <c r="A373" s="67"/>
      <c r="B373" s="67" t="s">
        <v>483</v>
      </c>
      <c r="C373" s="67">
        <v>372</v>
      </c>
      <c r="D373" s="67" t="s">
        <v>477</v>
      </c>
      <c r="E373" s="68" t="s">
        <v>259</v>
      </c>
      <c r="F373" s="69">
        <f t="shared" si="10"/>
        <v>372</v>
      </c>
      <c r="G373" s="67" t="s">
        <v>477</v>
      </c>
      <c r="H373" s="67">
        <v>3</v>
      </c>
      <c r="I373" s="67" t="s">
        <v>484</v>
      </c>
      <c r="J373" s="67" t="str">
        <f t="shared" si="11"/>
        <v>INSERT INTO municipio(id_municipio,nom_municipio,id_zona) VALUES(372,'Paratebueno',3);</v>
      </c>
    </row>
    <row r="374" spans="1:10" ht="31.5">
      <c r="A374" s="67"/>
      <c r="B374" s="67" t="s">
        <v>483</v>
      </c>
      <c r="C374" s="67">
        <v>373</v>
      </c>
      <c r="D374" s="67" t="s">
        <v>477</v>
      </c>
      <c r="E374" s="68" t="s">
        <v>260</v>
      </c>
      <c r="F374" s="69">
        <f t="shared" si="10"/>
        <v>373</v>
      </c>
      <c r="G374" s="67" t="s">
        <v>477</v>
      </c>
      <c r="H374" s="67">
        <v>3</v>
      </c>
      <c r="I374" s="67" t="s">
        <v>484</v>
      </c>
      <c r="J374" s="67" t="str">
        <f t="shared" si="11"/>
        <v>INSERT INTO municipio(id_municipio,nom_municipio,id_zona) VALUES(373,'Pasca',3);</v>
      </c>
    </row>
    <row r="375" spans="1:10" ht="31.5">
      <c r="A375" s="67"/>
      <c r="B375" s="67" t="s">
        <v>483</v>
      </c>
      <c r="C375" s="67">
        <v>374</v>
      </c>
      <c r="D375" s="67" t="s">
        <v>477</v>
      </c>
      <c r="E375" s="68" t="s">
        <v>261</v>
      </c>
      <c r="F375" s="69">
        <f t="shared" si="10"/>
        <v>374</v>
      </c>
      <c r="G375" s="67" t="s">
        <v>477</v>
      </c>
      <c r="H375" s="67">
        <v>3</v>
      </c>
      <c r="I375" s="67" t="s">
        <v>484</v>
      </c>
      <c r="J375" s="67" t="str">
        <f t="shared" si="11"/>
        <v>INSERT INTO municipio(id_municipio,nom_municipio,id_zona) VALUES(374,'Puerto Salgar',3);</v>
      </c>
    </row>
    <row r="376" spans="1:10" ht="31.5">
      <c r="A376" s="67"/>
      <c r="B376" s="67" t="s">
        <v>483</v>
      </c>
      <c r="C376" s="67">
        <v>375</v>
      </c>
      <c r="D376" s="67" t="s">
        <v>477</v>
      </c>
      <c r="E376" s="68" t="s">
        <v>2514</v>
      </c>
      <c r="F376" s="69">
        <f t="shared" si="10"/>
        <v>375</v>
      </c>
      <c r="G376" s="67" t="s">
        <v>477</v>
      </c>
      <c r="H376" s="67">
        <v>3</v>
      </c>
      <c r="I376" s="67" t="s">
        <v>484</v>
      </c>
      <c r="J376" s="67" t="str">
        <f t="shared" si="11"/>
        <v>INSERT INTO municipio(id_municipio,nom_municipio,id_zona) VALUES(375,'Puli',3);</v>
      </c>
    </row>
    <row r="377" spans="1:10" ht="31.5">
      <c r="A377" s="67"/>
      <c r="B377" s="67" t="s">
        <v>483</v>
      </c>
      <c r="C377" s="67">
        <v>376</v>
      </c>
      <c r="D377" s="67" t="s">
        <v>477</v>
      </c>
      <c r="E377" s="68" t="s">
        <v>262</v>
      </c>
      <c r="F377" s="69">
        <f t="shared" si="10"/>
        <v>376</v>
      </c>
      <c r="G377" s="67" t="s">
        <v>477</v>
      </c>
      <c r="H377" s="67">
        <v>3</v>
      </c>
      <c r="I377" s="67" t="s">
        <v>484</v>
      </c>
      <c r="J377" s="67" t="str">
        <f t="shared" si="11"/>
        <v>INSERT INTO municipio(id_municipio,nom_municipio,id_zona) VALUES(376,'Quebradanegra',3);</v>
      </c>
    </row>
    <row r="378" spans="1:10" ht="31.5">
      <c r="A378" s="67"/>
      <c r="B378" s="67" t="s">
        <v>483</v>
      </c>
      <c r="C378" s="67">
        <v>377</v>
      </c>
      <c r="D378" s="67" t="s">
        <v>477</v>
      </c>
      <c r="E378" s="68" t="s">
        <v>263</v>
      </c>
      <c r="F378" s="69">
        <f t="shared" si="10"/>
        <v>377</v>
      </c>
      <c r="G378" s="67" t="s">
        <v>477</v>
      </c>
      <c r="H378" s="67">
        <v>3</v>
      </c>
      <c r="I378" s="67" t="s">
        <v>484</v>
      </c>
      <c r="J378" s="67" t="str">
        <f t="shared" si="11"/>
        <v>INSERT INTO municipio(id_municipio,nom_municipio,id_zona) VALUES(377,'Quetame',3);</v>
      </c>
    </row>
    <row r="379" spans="1:10" ht="31.5">
      <c r="A379" s="67"/>
      <c r="B379" s="67" t="s">
        <v>483</v>
      </c>
      <c r="C379" s="67">
        <v>378</v>
      </c>
      <c r="D379" s="67" t="s">
        <v>477</v>
      </c>
      <c r="E379" s="68" t="s">
        <v>264</v>
      </c>
      <c r="F379" s="69">
        <f t="shared" si="10"/>
        <v>378</v>
      </c>
      <c r="G379" s="67" t="s">
        <v>477</v>
      </c>
      <c r="H379" s="67">
        <v>3</v>
      </c>
      <c r="I379" s="67" t="s">
        <v>484</v>
      </c>
      <c r="J379" s="67" t="str">
        <f t="shared" si="11"/>
        <v>INSERT INTO municipio(id_municipio,nom_municipio,id_zona) VALUES(378,'Quipile',3);</v>
      </c>
    </row>
    <row r="380" spans="1:10" ht="31.5">
      <c r="A380" s="67"/>
      <c r="B380" s="67" t="s">
        <v>483</v>
      </c>
      <c r="C380" s="67">
        <v>379</v>
      </c>
      <c r="D380" s="67" t="s">
        <v>477</v>
      </c>
      <c r="E380" s="68" t="s">
        <v>265</v>
      </c>
      <c r="F380" s="69">
        <f t="shared" si="10"/>
        <v>379</v>
      </c>
      <c r="G380" s="67" t="s">
        <v>477</v>
      </c>
      <c r="H380" s="67">
        <v>3</v>
      </c>
      <c r="I380" s="67" t="s">
        <v>484</v>
      </c>
      <c r="J380" s="67" t="str">
        <f t="shared" si="11"/>
        <v>INSERT INTO municipio(id_municipio,nom_municipio,id_zona) VALUES(379,'Ricaurte',3);</v>
      </c>
    </row>
    <row r="381" spans="1:10" ht="31.5">
      <c r="A381" s="67"/>
      <c r="B381" s="67" t="s">
        <v>483</v>
      </c>
      <c r="C381" s="67">
        <v>380</v>
      </c>
      <c r="D381" s="67" t="s">
        <v>477</v>
      </c>
      <c r="E381" s="68" t="s">
        <v>2516</v>
      </c>
      <c r="F381" s="69">
        <f t="shared" si="10"/>
        <v>380</v>
      </c>
      <c r="G381" s="67" t="s">
        <v>477</v>
      </c>
      <c r="H381" s="67">
        <v>3</v>
      </c>
      <c r="I381" s="67" t="s">
        <v>484</v>
      </c>
      <c r="J381" s="67" t="str">
        <f t="shared" si="11"/>
        <v>INSERT INTO municipio(id_municipio,nom_municipio,id_zona) VALUES(380,'San  Antonio Del Tequendama',3);</v>
      </c>
    </row>
    <row r="382" spans="1:10" ht="31.5">
      <c r="A382" s="67"/>
      <c r="B382" s="67" t="s">
        <v>483</v>
      </c>
      <c r="C382" s="67">
        <v>381</v>
      </c>
      <c r="D382" s="67" t="s">
        <v>477</v>
      </c>
      <c r="E382" s="68" t="s">
        <v>266</v>
      </c>
      <c r="F382" s="69">
        <f t="shared" si="10"/>
        <v>381</v>
      </c>
      <c r="G382" s="67" t="s">
        <v>477</v>
      </c>
      <c r="H382" s="67">
        <v>3</v>
      </c>
      <c r="I382" s="67" t="s">
        <v>484</v>
      </c>
      <c r="J382" s="67" t="str">
        <f t="shared" si="11"/>
        <v>INSERT INTO municipio(id_municipio,nom_municipio,id_zona) VALUES(381,'San Bernardo',3);</v>
      </c>
    </row>
    <row r="383" spans="1:10" ht="31.5">
      <c r="A383" s="67"/>
      <c r="B383" s="67" t="s">
        <v>483</v>
      </c>
      <c r="C383" s="67">
        <v>382</v>
      </c>
      <c r="D383" s="67" t="s">
        <v>477</v>
      </c>
      <c r="E383" s="68" t="s">
        <v>267</v>
      </c>
      <c r="F383" s="69">
        <f t="shared" si="10"/>
        <v>382</v>
      </c>
      <c r="G383" s="67" t="s">
        <v>477</v>
      </c>
      <c r="H383" s="67">
        <v>3</v>
      </c>
      <c r="I383" s="67" t="s">
        <v>484</v>
      </c>
      <c r="J383" s="67" t="str">
        <f t="shared" si="11"/>
        <v>INSERT INTO municipio(id_municipio,nom_municipio,id_zona) VALUES(382,'San Cayetano',3);</v>
      </c>
    </row>
    <row r="384" spans="1:10" ht="31.5">
      <c r="A384" s="67"/>
      <c r="B384" s="67" t="s">
        <v>483</v>
      </c>
      <c r="C384" s="67">
        <v>383</v>
      </c>
      <c r="D384" s="67" t="s">
        <v>477</v>
      </c>
      <c r="E384" s="68" t="s">
        <v>268</v>
      </c>
      <c r="F384" s="69">
        <f t="shared" si="10"/>
        <v>383</v>
      </c>
      <c r="G384" s="67" t="s">
        <v>477</v>
      </c>
      <c r="H384" s="67">
        <v>3</v>
      </c>
      <c r="I384" s="67" t="s">
        <v>484</v>
      </c>
      <c r="J384" s="67" t="str">
        <f t="shared" si="11"/>
        <v>INSERT INTO municipio(id_municipio,nom_municipio,id_zona) VALUES(383,'San Francisco',3);</v>
      </c>
    </row>
    <row r="385" spans="1:10" ht="31.5">
      <c r="A385" s="67"/>
      <c r="B385" s="67" t="s">
        <v>483</v>
      </c>
      <c r="C385" s="67">
        <v>384</v>
      </c>
      <c r="D385" s="67" t="s">
        <v>477</v>
      </c>
      <c r="E385" s="68" t="s">
        <v>2517</v>
      </c>
      <c r="F385" s="69">
        <f t="shared" si="10"/>
        <v>384</v>
      </c>
      <c r="G385" s="67" t="s">
        <v>477</v>
      </c>
      <c r="H385" s="67">
        <v>3</v>
      </c>
      <c r="I385" s="67" t="s">
        <v>484</v>
      </c>
      <c r="J385" s="67" t="str">
        <f t="shared" si="11"/>
        <v>INSERT INTO municipio(id_municipio,nom_municipio,id_zona) VALUES(384,'San Juan De Rioseco',3);</v>
      </c>
    </row>
    <row r="386" spans="1:10" ht="31.5">
      <c r="A386" s="67"/>
      <c r="B386" s="67" t="s">
        <v>483</v>
      </c>
      <c r="C386" s="67">
        <v>385</v>
      </c>
      <c r="D386" s="67" t="s">
        <v>477</v>
      </c>
      <c r="E386" s="68" t="s">
        <v>269</v>
      </c>
      <c r="F386" s="69">
        <f t="shared" si="10"/>
        <v>385</v>
      </c>
      <c r="G386" s="67" t="s">
        <v>477</v>
      </c>
      <c r="H386" s="67">
        <v>3</v>
      </c>
      <c r="I386" s="67" t="s">
        <v>484</v>
      </c>
      <c r="J386" s="67" t="str">
        <f t="shared" si="11"/>
        <v>INSERT INTO municipio(id_municipio,nom_municipio,id_zona) VALUES(385,'Sasaima',3);</v>
      </c>
    </row>
    <row r="387" spans="1:10" ht="31.5">
      <c r="A387" s="67"/>
      <c r="B387" s="67" t="s">
        <v>483</v>
      </c>
      <c r="C387" s="67">
        <v>386</v>
      </c>
      <c r="D387" s="67" t="s">
        <v>477</v>
      </c>
      <c r="E387" s="68" t="s">
        <v>2518</v>
      </c>
      <c r="F387" s="69">
        <f t="shared" ref="F387:F450" si="12">C387</f>
        <v>386</v>
      </c>
      <c r="G387" s="67" t="s">
        <v>477</v>
      </c>
      <c r="H387" s="67">
        <v>3</v>
      </c>
      <c r="I387" s="67" t="s">
        <v>484</v>
      </c>
      <c r="J387" s="67" t="str">
        <f t="shared" ref="J387:J450" si="13">_xlfn.CONCAT(B387,C387,D387,"'",E387,"'",G387,H387,I387)</f>
        <v>INSERT INTO municipio(id_municipio,nom_municipio,id_zona) VALUES(386,'Sesquile',3);</v>
      </c>
    </row>
    <row r="388" spans="1:10" ht="31.5">
      <c r="A388" s="67"/>
      <c r="B388" s="67" t="s">
        <v>483</v>
      </c>
      <c r="C388" s="67">
        <v>387</v>
      </c>
      <c r="D388" s="67" t="s">
        <v>477</v>
      </c>
      <c r="E388" s="68" t="s">
        <v>271</v>
      </c>
      <c r="F388" s="69">
        <f t="shared" si="12"/>
        <v>387</v>
      </c>
      <c r="G388" s="67" t="s">
        <v>477</v>
      </c>
      <c r="H388" s="67">
        <v>3</v>
      </c>
      <c r="I388" s="67" t="s">
        <v>484</v>
      </c>
      <c r="J388" s="67" t="str">
        <f t="shared" si="13"/>
        <v>INSERT INTO municipio(id_municipio,nom_municipio,id_zona) VALUES(387,'Sibate',3);</v>
      </c>
    </row>
    <row r="389" spans="1:10" ht="31.5">
      <c r="A389" s="67"/>
      <c r="B389" s="67" t="s">
        <v>483</v>
      </c>
      <c r="C389" s="67">
        <v>388</v>
      </c>
      <c r="D389" s="67" t="s">
        <v>477</v>
      </c>
      <c r="E389" s="68" t="s">
        <v>272</v>
      </c>
      <c r="F389" s="69">
        <f t="shared" si="12"/>
        <v>388</v>
      </c>
      <c r="G389" s="67" t="s">
        <v>477</v>
      </c>
      <c r="H389" s="67">
        <v>3</v>
      </c>
      <c r="I389" s="67" t="s">
        <v>484</v>
      </c>
      <c r="J389" s="67" t="str">
        <f t="shared" si="13"/>
        <v>INSERT INTO municipio(id_municipio,nom_municipio,id_zona) VALUES(388,'Silvania',3);</v>
      </c>
    </row>
    <row r="390" spans="1:10" ht="31.5">
      <c r="A390" s="67"/>
      <c r="B390" s="67" t="s">
        <v>483</v>
      </c>
      <c r="C390" s="67">
        <v>389</v>
      </c>
      <c r="D390" s="67" t="s">
        <v>477</v>
      </c>
      <c r="E390" s="68" t="s">
        <v>273</v>
      </c>
      <c r="F390" s="69">
        <f t="shared" si="12"/>
        <v>389</v>
      </c>
      <c r="G390" s="67" t="s">
        <v>477</v>
      </c>
      <c r="H390" s="67">
        <v>3</v>
      </c>
      <c r="I390" s="67" t="s">
        <v>484</v>
      </c>
      <c r="J390" s="67" t="str">
        <f t="shared" si="13"/>
        <v>INSERT INTO municipio(id_municipio,nom_municipio,id_zona) VALUES(389,'Simijaca',3);</v>
      </c>
    </row>
    <row r="391" spans="1:10" ht="31.5">
      <c r="A391" s="67"/>
      <c r="B391" s="67" t="s">
        <v>483</v>
      </c>
      <c r="C391" s="67">
        <v>390</v>
      </c>
      <c r="D391" s="67" t="s">
        <v>477</v>
      </c>
      <c r="E391" s="68" t="s">
        <v>274</v>
      </c>
      <c r="F391" s="69">
        <f t="shared" si="12"/>
        <v>390</v>
      </c>
      <c r="G391" s="67" t="s">
        <v>477</v>
      </c>
      <c r="H391" s="67">
        <v>3</v>
      </c>
      <c r="I391" s="67" t="s">
        <v>484</v>
      </c>
      <c r="J391" s="67" t="str">
        <f t="shared" si="13"/>
        <v>INSERT INTO municipio(id_municipio,nom_municipio,id_zona) VALUES(390,'Soacha',3);</v>
      </c>
    </row>
    <row r="392" spans="1:10" ht="31.5">
      <c r="A392" s="67"/>
      <c r="B392" s="67" t="s">
        <v>483</v>
      </c>
      <c r="C392" s="67">
        <v>391</v>
      </c>
      <c r="D392" s="67" t="s">
        <v>477</v>
      </c>
      <c r="E392" s="68" t="s">
        <v>2519</v>
      </c>
      <c r="F392" s="69">
        <f t="shared" si="12"/>
        <v>391</v>
      </c>
      <c r="G392" s="67" t="s">
        <v>477</v>
      </c>
      <c r="H392" s="67">
        <v>3</v>
      </c>
      <c r="I392" s="67" t="s">
        <v>484</v>
      </c>
      <c r="J392" s="67" t="str">
        <f t="shared" si="13"/>
        <v>INSERT INTO municipio(id_municipio,nom_municipio,id_zona) VALUES(391,'Sopo',3);</v>
      </c>
    </row>
    <row r="393" spans="1:10" ht="31.5">
      <c r="A393" s="67"/>
      <c r="B393" s="67" t="s">
        <v>483</v>
      </c>
      <c r="C393" s="67">
        <v>392</v>
      </c>
      <c r="D393" s="67" t="s">
        <v>477</v>
      </c>
      <c r="E393" s="68" t="s">
        <v>276</v>
      </c>
      <c r="F393" s="69">
        <f t="shared" si="12"/>
        <v>392</v>
      </c>
      <c r="G393" s="67" t="s">
        <v>477</v>
      </c>
      <c r="H393" s="67">
        <v>3</v>
      </c>
      <c r="I393" s="67" t="s">
        <v>484</v>
      </c>
      <c r="J393" s="67" t="str">
        <f t="shared" si="13"/>
        <v>INSERT INTO municipio(id_municipio,nom_municipio,id_zona) VALUES(392,'Subachoque',3);</v>
      </c>
    </row>
    <row r="394" spans="1:10" ht="31.5">
      <c r="A394" s="67"/>
      <c r="B394" s="67" t="s">
        <v>483</v>
      </c>
      <c r="C394" s="67">
        <v>393</v>
      </c>
      <c r="D394" s="67" t="s">
        <v>477</v>
      </c>
      <c r="E394" s="68" t="s">
        <v>277</v>
      </c>
      <c r="F394" s="69">
        <f t="shared" si="12"/>
        <v>393</v>
      </c>
      <c r="G394" s="67" t="s">
        <v>477</v>
      </c>
      <c r="H394" s="67">
        <v>3</v>
      </c>
      <c r="I394" s="67" t="s">
        <v>484</v>
      </c>
      <c r="J394" s="67" t="str">
        <f t="shared" si="13"/>
        <v>INSERT INTO municipio(id_municipio,nom_municipio,id_zona) VALUES(393,'Suesca',3);</v>
      </c>
    </row>
    <row r="395" spans="1:10" ht="31.5">
      <c r="A395" s="67"/>
      <c r="B395" s="67" t="s">
        <v>483</v>
      </c>
      <c r="C395" s="67">
        <v>394</v>
      </c>
      <c r="D395" s="67" t="s">
        <v>477</v>
      </c>
      <c r="E395" s="68" t="s">
        <v>2520</v>
      </c>
      <c r="F395" s="69">
        <f t="shared" si="12"/>
        <v>394</v>
      </c>
      <c r="G395" s="67" t="s">
        <v>477</v>
      </c>
      <c r="H395" s="67">
        <v>3</v>
      </c>
      <c r="I395" s="67" t="s">
        <v>484</v>
      </c>
      <c r="J395" s="67" t="str">
        <f t="shared" si="13"/>
        <v>INSERT INTO municipio(id_municipio,nom_municipio,id_zona) VALUES(394,'Supata',3);</v>
      </c>
    </row>
    <row r="396" spans="1:10" ht="31.5">
      <c r="A396" s="67"/>
      <c r="B396" s="67" t="s">
        <v>483</v>
      </c>
      <c r="C396" s="67">
        <v>395</v>
      </c>
      <c r="D396" s="67" t="s">
        <v>477</v>
      </c>
      <c r="E396" s="68" t="s">
        <v>278</v>
      </c>
      <c r="F396" s="69">
        <f t="shared" si="12"/>
        <v>395</v>
      </c>
      <c r="G396" s="67" t="s">
        <v>477</v>
      </c>
      <c r="H396" s="67">
        <v>3</v>
      </c>
      <c r="I396" s="67" t="s">
        <v>484</v>
      </c>
      <c r="J396" s="67" t="str">
        <f t="shared" si="13"/>
        <v>INSERT INTO municipio(id_municipio,nom_municipio,id_zona) VALUES(395,'Susa',3);</v>
      </c>
    </row>
    <row r="397" spans="1:10" ht="31.5">
      <c r="A397" s="67"/>
      <c r="B397" s="67" t="s">
        <v>483</v>
      </c>
      <c r="C397" s="67">
        <v>396</v>
      </c>
      <c r="D397" s="67" t="s">
        <v>477</v>
      </c>
      <c r="E397" s="68" t="s">
        <v>279</v>
      </c>
      <c r="F397" s="69">
        <f t="shared" si="12"/>
        <v>396</v>
      </c>
      <c r="G397" s="67" t="s">
        <v>477</v>
      </c>
      <c r="H397" s="67">
        <v>3</v>
      </c>
      <c r="I397" s="67" t="s">
        <v>484</v>
      </c>
      <c r="J397" s="67" t="str">
        <f t="shared" si="13"/>
        <v>INSERT INTO municipio(id_municipio,nom_municipio,id_zona) VALUES(396,'Sutatausa',3);</v>
      </c>
    </row>
    <row r="398" spans="1:10" ht="31.5">
      <c r="A398" s="67"/>
      <c r="B398" s="67" t="s">
        <v>483</v>
      </c>
      <c r="C398" s="67">
        <v>397</v>
      </c>
      <c r="D398" s="67" t="s">
        <v>477</v>
      </c>
      <c r="E398" s="68" t="s">
        <v>280</v>
      </c>
      <c r="F398" s="69">
        <f t="shared" si="12"/>
        <v>397</v>
      </c>
      <c r="G398" s="67" t="s">
        <v>477</v>
      </c>
      <c r="H398" s="67">
        <v>3</v>
      </c>
      <c r="I398" s="67" t="s">
        <v>484</v>
      </c>
      <c r="J398" s="67" t="str">
        <f t="shared" si="13"/>
        <v>INSERT INTO municipio(id_municipio,nom_municipio,id_zona) VALUES(397,'Tabio',3);</v>
      </c>
    </row>
    <row r="399" spans="1:10" ht="31.5">
      <c r="A399" s="67"/>
      <c r="B399" s="67" t="s">
        <v>483</v>
      </c>
      <c r="C399" s="67">
        <v>398</v>
      </c>
      <c r="D399" s="67" t="s">
        <v>477</v>
      </c>
      <c r="E399" s="68" t="s">
        <v>281</v>
      </c>
      <c r="F399" s="69">
        <f t="shared" si="12"/>
        <v>398</v>
      </c>
      <c r="G399" s="67" t="s">
        <v>477</v>
      </c>
      <c r="H399" s="67">
        <v>3</v>
      </c>
      <c r="I399" s="67" t="s">
        <v>484</v>
      </c>
      <c r="J399" s="67" t="str">
        <f t="shared" si="13"/>
        <v>INSERT INTO municipio(id_municipio,nom_municipio,id_zona) VALUES(398,'Tausa',3);</v>
      </c>
    </row>
    <row r="400" spans="1:10" ht="31.5">
      <c r="A400" s="67"/>
      <c r="B400" s="67" t="s">
        <v>483</v>
      </c>
      <c r="C400" s="67">
        <v>399</v>
      </c>
      <c r="D400" s="67" t="s">
        <v>477</v>
      </c>
      <c r="E400" s="68" t="s">
        <v>282</v>
      </c>
      <c r="F400" s="69">
        <f t="shared" si="12"/>
        <v>399</v>
      </c>
      <c r="G400" s="67" t="s">
        <v>477</v>
      </c>
      <c r="H400" s="67">
        <v>3</v>
      </c>
      <c r="I400" s="67" t="s">
        <v>484</v>
      </c>
      <c r="J400" s="67" t="str">
        <f t="shared" si="13"/>
        <v>INSERT INTO municipio(id_municipio,nom_municipio,id_zona) VALUES(399,'Tena',3);</v>
      </c>
    </row>
    <row r="401" spans="1:10" ht="31.5">
      <c r="A401" s="67"/>
      <c r="B401" s="67" t="s">
        <v>483</v>
      </c>
      <c r="C401" s="67">
        <v>400</v>
      </c>
      <c r="D401" s="67" t="s">
        <v>477</v>
      </c>
      <c r="E401" s="68" t="s">
        <v>283</v>
      </c>
      <c r="F401" s="69">
        <f t="shared" si="12"/>
        <v>400</v>
      </c>
      <c r="G401" s="67" t="s">
        <v>477</v>
      </c>
      <c r="H401" s="67">
        <v>3</v>
      </c>
      <c r="I401" s="67" t="s">
        <v>484</v>
      </c>
      <c r="J401" s="67" t="str">
        <f t="shared" si="13"/>
        <v>INSERT INTO municipio(id_municipio,nom_municipio,id_zona) VALUES(400,'Tenjo',3);</v>
      </c>
    </row>
    <row r="402" spans="1:10" ht="31.5">
      <c r="A402" s="67"/>
      <c r="B402" s="67" t="s">
        <v>483</v>
      </c>
      <c r="C402" s="67">
        <v>401</v>
      </c>
      <c r="D402" s="67" t="s">
        <v>477</v>
      </c>
      <c r="E402" s="68" t="s">
        <v>284</v>
      </c>
      <c r="F402" s="69">
        <f t="shared" si="12"/>
        <v>401</v>
      </c>
      <c r="G402" s="67" t="s">
        <v>477</v>
      </c>
      <c r="H402" s="67">
        <v>3</v>
      </c>
      <c r="I402" s="67" t="s">
        <v>484</v>
      </c>
      <c r="J402" s="67" t="str">
        <f t="shared" si="13"/>
        <v>INSERT INTO municipio(id_municipio,nom_municipio,id_zona) VALUES(401,'Tibacuy',3);</v>
      </c>
    </row>
    <row r="403" spans="1:10" ht="31.5">
      <c r="A403" s="67"/>
      <c r="B403" s="67" t="s">
        <v>483</v>
      </c>
      <c r="C403" s="67">
        <v>402</v>
      </c>
      <c r="D403" s="67" t="s">
        <v>477</v>
      </c>
      <c r="E403" s="68" t="s">
        <v>2521</v>
      </c>
      <c r="F403" s="69">
        <f t="shared" si="12"/>
        <v>402</v>
      </c>
      <c r="G403" s="67" t="s">
        <v>477</v>
      </c>
      <c r="H403" s="67">
        <v>3</v>
      </c>
      <c r="I403" s="67" t="s">
        <v>484</v>
      </c>
      <c r="J403" s="67" t="str">
        <f t="shared" si="13"/>
        <v>INSERT INTO municipio(id_municipio,nom_municipio,id_zona) VALUES(402,'Tibirita',3);</v>
      </c>
    </row>
    <row r="404" spans="1:10" ht="31.5">
      <c r="A404" s="67"/>
      <c r="B404" s="67" t="s">
        <v>483</v>
      </c>
      <c r="C404" s="67">
        <v>403</v>
      </c>
      <c r="D404" s="67" t="s">
        <v>477</v>
      </c>
      <c r="E404" s="68" t="s">
        <v>285</v>
      </c>
      <c r="F404" s="69">
        <f t="shared" si="12"/>
        <v>403</v>
      </c>
      <c r="G404" s="67" t="s">
        <v>477</v>
      </c>
      <c r="H404" s="67">
        <v>3</v>
      </c>
      <c r="I404" s="67" t="s">
        <v>484</v>
      </c>
      <c r="J404" s="67" t="str">
        <f t="shared" si="13"/>
        <v>INSERT INTO municipio(id_municipio,nom_municipio,id_zona) VALUES(403,'Tocaima',3);</v>
      </c>
    </row>
    <row r="405" spans="1:10" ht="31.5">
      <c r="A405" s="67"/>
      <c r="B405" s="67" t="s">
        <v>483</v>
      </c>
      <c r="C405" s="67">
        <v>404</v>
      </c>
      <c r="D405" s="67" t="s">
        <v>477</v>
      </c>
      <c r="E405" s="68" t="s">
        <v>2522</v>
      </c>
      <c r="F405" s="69">
        <f t="shared" si="12"/>
        <v>404</v>
      </c>
      <c r="G405" s="67" t="s">
        <v>477</v>
      </c>
      <c r="H405" s="67">
        <v>3</v>
      </c>
      <c r="I405" s="67" t="s">
        <v>484</v>
      </c>
      <c r="J405" s="67" t="str">
        <f t="shared" si="13"/>
        <v>INSERT INTO municipio(id_municipio,nom_municipio,id_zona) VALUES(404,'Tocancipa',3);</v>
      </c>
    </row>
    <row r="406" spans="1:10" ht="31.5">
      <c r="A406" s="67"/>
      <c r="B406" s="67" t="s">
        <v>483</v>
      </c>
      <c r="C406" s="67">
        <v>405</v>
      </c>
      <c r="D406" s="67" t="s">
        <v>477</v>
      </c>
      <c r="E406" s="68" t="s">
        <v>2523</v>
      </c>
      <c r="F406" s="69">
        <f t="shared" si="12"/>
        <v>405</v>
      </c>
      <c r="G406" s="67" t="s">
        <v>477</v>
      </c>
      <c r="H406" s="67">
        <v>3</v>
      </c>
      <c r="I406" s="67" t="s">
        <v>484</v>
      </c>
      <c r="J406" s="67" t="str">
        <f t="shared" si="13"/>
        <v>INSERT INTO municipio(id_municipio,nom_municipio,id_zona) VALUES(405,'Topaipi',3);</v>
      </c>
    </row>
    <row r="407" spans="1:10" ht="31.5">
      <c r="A407" s="67"/>
      <c r="B407" s="67" t="s">
        <v>483</v>
      </c>
      <c r="C407" s="67">
        <v>406</v>
      </c>
      <c r="D407" s="67" t="s">
        <v>477</v>
      </c>
      <c r="E407" s="68" t="s">
        <v>2524</v>
      </c>
      <c r="F407" s="69">
        <f t="shared" si="12"/>
        <v>406</v>
      </c>
      <c r="G407" s="67" t="s">
        <v>477</v>
      </c>
      <c r="H407" s="67">
        <v>3</v>
      </c>
      <c r="I407" s="67" t="s">
        <v>484</v>
      </c>
      <c r="J407" s="67" t="str">
        <f t="shared" si="13"/>
        <v>INSERT INTO municipio(id_municipio,nom_municipio,id_zona) VALUES(406,'Ubala',3);</v>
      </c>
    </row>
    <row r="408" spans="1:10" ht="31.5">
      <c r="A408" s="67"/>
      <c r="B408" s="67" t="s">
        <v>483</v>
      </c>
      <c r="C408" s="67">
        <v>407</v>
      </c>
      <c r="D408" s="67" t="s">
        <v>477</v>
      </c>
      <c r="E408" s="68" t="s">
        <v>287</v>
      </c>
      <c r="F408" s="69">
        <f t="shared" si="12"/>
        <v>407</v>
      </c>
      <c r="G408" s="67" t="s">
        <v>477</v>
      </c>
      <c r="H408" s="67">
        <v>3</v>
      </c>
      <c r="I408" s="67" t="s">
        <v>484</v>
      </c>
      <c r="J408" s="67" t="str">
        <f t="shared" si="13"/>
        <v>INSERT INTO municipio(id_municipio,nom_municipio,id_zona) VALUES(407,'Ubaque',3);</v>
      </c>
    </row>
    <row r="409" spans="1:10" ht="31.5">
      <c r="A409" s="67"/>
      <c r="B409" s="67" t="s">
        <v>483</v>
      </c>
      <c r="C409" s="67">
        <v>408</v>
      </c>
      <c r="D409" s="67" t="s">
        <v>477</v>
      </c>
      <c r="E409" s="68" t="s">
        <v>2525</v>
      </c>
      <c r="F409" s="69">
        <f t="shared" si="12"/>
        <v>408</v>
      </c>
      <c r="G409" s="67" t="s">
        <v>477</v>
      </c>
      <c r="H409" s="67">
        <v>3</v>
      </c>
      <c r="I409" s="67" t="s">
        <v>484</v>
      </c>
      <c r="J409" s="67" t="str">
        <f t="shared" si="13"/>
        <v>INSERT INTO municipio(id_municipio,nom_municipio,id_zona) VALUES(408,'Ubate',3);</v>
      </c>
    </row>
    <row r="410" spans="1:10" ht="31.5">
      <c r="A410" s="67"/>
      <c r="B410" s="67" t="s">
        <v>483</v>
      </c>
      <c r="C410" s="67">
        <v>409</v>
      </c>
      <c r="D410" s="67" t="s">
        <v>477</v>
      </c>
      <c r="E410" s="68" t="s">
        <v>289</v>
      </c>
      <c r="F410" s="69">
        <f t="shared" si="12"/>
        <v>409</v>
      </c>
      <c r="G410" s="67" t="s">
        <v>477</v>
      </c>
      <c r="H410" s="67">
        <v>3</v>
      </c>
      <c r="I410" s="67" t="s">
        <v>484</v>
      </c>
      <c r="J410" s="67" t="str">
        <f t="shared" si="13"/>
        <v>INSERT INTO municipio(id_municipio,nom_municipio,id_zona) VALUES(409,'Une',3);</v>
      </c>
    </row>
    <row r="411" spans="1:10" ht="31.5">
      <c r="A411" s="67"/>
      <c r="B411" s="67" t="s">
        <v>483</v>
      </c>
      <c r="C411" s="67">
        <v>410</v>
      </c>
      <c r="D411" s="67" t="s">
        <v>477</v>
      </c>
      <c r="E411" s="68" t="s">
        <v>2526</v>
      </c>
      <c r="F411" s="69">
        <f t="shared" si="12"/>
        <v>410</v>
      </c>
      <c r="G411" s="67" t="s">
        <v>477</v>
      </c>
      <c r="H411" s="67">
        <v>3</v>
      </c>
      <c r="I411" s="67" t="s">
        <v>484</v>
      </c>
      <c r="J411" s="67" t="str">
        <f t="shared" si="13"/>
        <v>INSERT INTO municipio(id_municipio,nom_municipio,id_zona) VALUES(410,'Utica',3);</v>
      </c>
    </row>
    <row r="412" spans="1:10" ht="31.5">
      <c r="A412" s="67"/>
      <c r="B412" s="67" t="s">
        <v>483</v>
      </c>
      <c r="C412" s="67">
        <v>411</v>
      </c>
      <c r="D412" s="67" t="s">
        <v>477</v>
      </c>
      <c r="E412" s="68" t="s">
        <v>2513</v>
      </c>
      <c r="F412" s="69">
        <f t="shared" si="12"/>
        <v>411</v>
      </c>
      <c r="G412" s="67" t="s">
        <v>477</v>
      </c>
      <c r="H412" s="67">
        <v>3</v>
      </c>
      <c r="I412" s="67" t="s">
        <v>484</v>
      </c>
      <c r="J412" s="67" t="str">
        <f t="shared" si="13"/>
        <v>INSERT INTO municipio(id_municipio,nom_municipio,id_zona) VALUES(411,'Venecia (Ospina Perez)',3);</v>
      </c>
    </row>
    <row r="413" spans="1:10" ht="31.5">
      <c r="A413" s="67"/>
      <c r="B413" s="67" t="s">
        <v>483</v>
      </c>
      <c r="C413" s="67">
        <v>412</v>
      </c>
      <c r="D413" s="67" t="s">
        <v>477</v>
      </c>
      <c r="E413" s="68" t="s">
        <v>290</v>
      </c>
      <c r="F413" s="69">
        <f t="shared" si="12"/>
        <v>412</v>
      </c>
      <c r="G413" s="67" t="s">
        <v>477</v>
      </c>
      <c r="H413" s="67">
        <v>3</v>
      </c>
      <c r="I413" s="67" t="s">
        <v>484</v>
      </c>
      <c r="J413" s="67" t="str">
        <f t="shared" si="13"/>
        <v>INSERT INTO municipio(id_municipio,nom_municipio,id_zona) VALUES(412,'Vergara',3);</v>
      </c>
    </row>
    <row r="414" spans="1:10" ht="31.5">
      <c r="A414" s="67"/>
      <c r="B414" s="67" t="s">
        <v>483</v>
      </c>
      <c r="C414" s="67">
        <v>413</v>
      </c>
      <c r="D414" s="67" t="s">
        <v>477</v>
      </c>
      <c r="E414" s="68" t="s">
        <v>2527</v>
      </c>
      <c r="F414" s="69">
        <f t="shared" si="12"/>
        <v>413</v>
      </c>
      <c r="G414" s="67" t="s">
        <v>477</v>
      </c>
      <c r="H414" s="67">
        <v>3</v>
      </c>
      <c r="I414" s="67" t="s">
        <v>484</v>
      </c>
      <c r="J414" s="67" t="str">
        <f t="shared" si="13"/>
        <v>INSERT INTO municipio(id_municipio,nom_municipio,id_zona) VALUES(413,'Viani',3);</v>
      </c>
    </row>
    <row r="415" spans="1:10" ht="31.5">
      <c r="A415" s="67"/>
      <c r="B415" s="67" t="s">
        <v>483</v>
      </c>
      <c r="C415" s="67">
        <v>414</v>
      </c>
      <c r="D415" s="67" t="s">
        <v>477</v>
      </c>
      <c r="E415" s="68" t="s">
        <v>2528</v>
      </c>
      <c r="F415" s="69">
        <f t="shared" si="12"/>
        <v>414</v>
      </c>
      <c r="G415" s="67" t="s">
        <v>477</v>
      </c>
      <c r="H415" s="67">
        <v>3</v>
      </c>
      <c r="I415" s="67" t="s">
        <v>484</v>
      </c>
      <c r="J415" s="67" t="str">
        <f t="shared" si="13"/>
        <v>INSERT INTO municipio(id_municipio,nom_municipio,id_zona) VALUES(414,'Villagomez',3);</v>
      </c>
    </row>
    <row r="416" spans="1:10" ht="31.5">
      <c r="A416" s="67"/>
      <c r="B416" s="67" t="s">
        <v>483</v>
      </c>
      <c r="C416" s="67">
        <v>415</v>
      </c>
      <c r="D416" s="67" t="s">
        <v>477</v>
      </c>
      <c r="E416" s="68" t="s">
        <v>2529</v>
      </c>
      <c r="F416" s="69">
        <f t="shared" si="12"/>
        <v>415</v>
      </c>
      <c r="G416" s="67" t="s">
        <v>477</v>
      </c>
      <c r="H416" s="67">
        <v>3</v>
      </c>
      <c r="I416" s="67" t="s">
        <v>484</v>
      </c>
      <c r="J416" s="67" t="str">
        <f t="shared" si="13"/>
        <v>INSERT INTO municipio(id_municipio,nom_municipio,id_zona) VALUES(415,'Villapinzon',3);</v>
      </c>
    </row>
    <row r="417" spans="1:10" ht="31.5">
      <c r="A417" s="67"/>
      <c r="B417" s="67" t="s">
        <v>483</v>
      </c>
      <c r="C417" s="67">
        <v>416</v>
      </c>
      <c r="D417" s="67" t="s">
        <v>477</v>
      </c>
      <c r="E417" s="68" t="s">
        <v>291</v>
      </c>
      <c r="F417" s="69">
        <f t="shared" si="12"/>
        <v>416</v>
      </c>
      <c r="G417" s="67" t="s">
        <v>477</v>
      </c>
      <c r="H417" s="67">
        <v>3</v>
      </c>
      <c r="I417" s="67" t="s">
        <v>484</v>
      </c>
      <c r="J417" s="67" t="str">
        <f t="shared" si="13"/>
        <v>INSERT INTO municipio(id_municipio,nom_municipio,id_zona) VALUES(416,'Villeta',3);</v>
      </c>
    </row>
    <row r="418" spans="1:10" ht="31.5">
      <c r="A418" s="67"/>
      <c r="B418" s="67" t="s">
        <v>483</v>
      </c>
      <c r="C418" s="67">
        <v>417</v>
      </c>
      <c r="D418" s="67" t="s">
        <v>477</v>
      </c>
      <c r="E418" s="68" t="s">
        <v>2530</v>
      </c>
      <c r="F418" s="69">
        <f t="shared" si="12"/>
        <v>417</v>
      </c>
      <c r="G418" s="67" t="s">
        <v>477</v>
      </c>
      <c r="H418" s="67">
        <v>3</v>
      </c>
      <c r="I418" s="67" t="s">
        <v>484</v>
      </c>
      <c r="J418" s="67" t="str">
        <f t="shared" si="13"/>
        <v>INSERT INTO municipio(id_municipio,nom_municipio,id_zona) VALUES(417,'Viota',3);</v>
      </c>
    </row>
    <row r="419" spans="1:10" ht="31.5">
      <c r="A419" s="67"/>
      <c r="B419" s="67" t="s">
        <v>483</v>
      </c>
      <c r="C419" s="67">
        <v>418</v>
      </c>
      <c r="D419" s="67" t="s">
        <v>477</v>
      </c>
      <c r="E419" s="68" t="s">
        <v>2531</v>
      </c>
      <c r="F419" s="69">
        <f t="shared" si="12"/>
        <v>418</v>
      </c>
      <c r="G419" s="67" t="s">
        <v>477</v>
      </c>
      <c r="H419" s="67">
        <v>3</v>
      </c>
      <c r="I419" s="67" t="s">
        <v>484</v>
      </c>
      <c r="J419" s="67" t="str">
        <f t="shared" si="13"/>
        <v>INSERT INTO municipio(id_municipio,nom_municipio,id_zona) VALUES(418,'Yacopi',3);</v>
      </c>
    </row>
    <row r="420" spans="1:10" ht="31.5">
      <c r="A420" s="67"/>
      <c r="B420" s="67" t="s">
        <v>483</v>
      </c>
      <c r="C420" s="67">
        <v>419</v>
      </c>
      <c r="D420" s="67" t="s">
        <v>477</v>
      </c>
      <c r="E420" s="68" t="s">
        <v>2532</v>
      </c>
      <c r="F420" s="69">
        <f t="shared" si="12"/>
        <v>419</v>
      </c>
      <c r="G420" s="67" t="s">
        <v>477</v>
      </c>
      <c r="H420" s="67">
        <v>3</v>
      </c>
      <c r="I420" s="67" t="s">
        <v>484</v>
      </c>
      <c r="J420" s="67" t="str">
        <f t="shared" si="13"/>
        <v>INSERT INTO municipio(id_municipio,nom_municipio,id_zona) VALUES(419,'Zipacon',3);</v>
      </c>
    </row>
    <row r="421" spans="1:10" ht="31.5">
      <c r="A421" s="67"/>
      <c r="B421" s="67" t="s">
        <v>483</v>
      </c>
      <c r="C421" s="67">
        <v>420</v>
      </c>
      <c r="D421" s="67" t="s">
        <v>477</v>
      </c>
      <c r="E421" s="68" t="s">
        <v>2533</v>
      </c>
      <c r="F421" s="69">
        <f t="shared" si="12"/>
        <v>420</v>
      </c>
      <c r="G421" s="67" t="s">
        <v>477</v>
      </c>
      <c r="H421" s="67">
        <v>3</v>
      </c>
      <c r="I421" s="67" t="s">
        <v>484</v>
      </c>
      <c r="J421" s="67" t="str">
        <f t="shared" si="13"/>
        <v>INSERT INTO municipio(id_municipio,nom_municipio,id_zona) VALUES(420,'Zipaquira',3);</v>
      </c>
    </row>
    <row r="422" spans="1:10" ht="31.5">
      <c r="A422" s="71" t="s">
        <v>547</v>
      </c>
      <c r="B422" s="71" t="s">
        <v>483</v>
      </c>
      <c r="C422" s="71">
        <v>421</v>
      </c>
      <c r="D422" s="71" t="s">
        <v>477</v>
      </c>
      <c r="E422" s="72" t="s">
        <v>155</v>
      </c>
      <c r="F422" s="73">
        <f t="shared" si="12"/>
        <v>421</v>
      </c>
      <c r="G422" s="71" t="s">
        <v>477</v>
      </c>
      <c r="H422" s="71">
        <v>4</v>
      </c>
      <c r="I422" s="71" t="s">
        <v>484</v>
      </c>
      <c r="J422" s="71" t="str">
        <f t="shared" si="13"/>
        <v>INSERT INTO municipio(id_municipio,nom_municipio,id_zona) VALUES(421,'Aguadas',4);</v>
      </c>
    </row>
    <row r="423" spans="1:10" ht="31.5">
      <c r="A423" s="67"/>
      <c r="B423" s="67" t="s">
        <v>483</v>
      </c>
      <c r="C423" s="67">
        <v>422</v>
      </c>
      <c r="D423" s="67" t="s">
        <v>477</v>
      </c>
      <c r="E423" s="68" t="s">
        <v>2541</v>
      </c>
      <c r="F423" s="69">
        <f t="shared" si="12"/>
        <v>422</v>
      </c>
      <c r="G423" s="67" t="s">
        <v>477</v>
      </c>
      <c r="H423" s="67">
        <v>4</v>
      </c>
      <c r="I423" s="67" t="s">
        <v>484</v>
      </c>
      <c r="J423" s="67" t="str">
        <f t="shared" si="13"/>
        <v>INSERT INTO municipio(id_municipio,nom_municipio,id_zona) VALUES(422,'Alcala',4);</v>
      </c>
    </row>
    <row r="424" spans="1:10" ht="31.5">
      <c r="A424" s="67"/>
      <c r="B424" s="67" t="s">
        <v>483</v>
      </c>
      <c r="C424" s="67">
        <v>423</v>
      </c>
      <c r="D424" s="67" t="s">
        <v>477</v>
      </c>
      <c r="E424" s="68" t="s">
        <v>2542</v>
      </c>
      <c r="F424" s="69">
        <f t="shared" si="12"/>
        <v>423</v>
      </c>
      <c r="G424" s="67" t="s">
        <v>477</v>
      </c>
      <c r="H424" s="67">
        <v>4</v>
      </c>
      <c r="I424" s="67" t="s">
        <v>484</v>
      </c>
      <c r="J424" s="67" t="str">
        <f t="shared" si="13"/>
        <v>INSERT INTO municipio(id_municipio,nom_municipio,id_zona) VALUES(423,'Andalucia',4);</v>
      </c>
    </row>
    <row r="425" spans="1:10" ht="31.5">
      <c r="A425" s="67"/>
      <c r="B425" s="67" t="s">
        <v>483</v>
      </c>
      <c r="C425" s="67">
        <v>424</v>
      </c>
      <c r="D425" s="67" t="s">
        <v>477</v>
      </c>
      <c r="E425" s="68" t="s">
        <v>156</v>
      </c>
      <c r="F425" s="69">
        <f t="shared" si="12"/>
        <v>424</v>
      </c>
      <c r="G425" s="67" t="s">
        <v>477</v>
      </c>
      <c r="H425" s="67">
        <v>4</v>
      </c>
      <c r="I425" s="67" t="s">
        <v>484</v>
      </c>
      <c r="J425" s="67" t="str">
        <f t="shared" si="13"/>
        <v>INSERT INTO municipio(id_municipio,nom_municipio,id_zona) VALUES(424,'Anserma',4);</v>
      </c>
    </row>
    <row r="426" spans="1:10" ht="31.5">
      <c r="A426" s="67"/>
      <c r="B426" s="67" t="s">
        <v>483</v>
      </c>
      <c r="C426" s="67">
        <v>425</v>
      </c>
      <c r="D426" s="67" t="s">
        <v>477</v>
      </c>
      <c r="E426" s="68" t="s">
        <v>429</v>
      </c>
      <c r="F426" s="69">
        <f t="shared" si="12"/>
        <v>425</v>
      </c>
      <c r="G426" s="67" t="s">
        <v>477</v>
      </c>
      <c r="H426" s="67">
        <v>4</v>
      </c>
      <c r="I426" s="67" t="s">
        <v>484</v>
      </c>
      <c r="J426" s="67" t="str">
        <f t="shared" si="13"/>
        <v>INSERT INTO municipio(id_municipio,nom_municipio,id_zona) VALUES(425,'Ansermanuevo',4);</v>
      </c>
    </row>
    <row r="427" spans="1:10" ht="31.5">
      <c r="A427" s="67"/>
      <c r="B427" s="67" t="s">
        <v>483</v>
      </c>
      <c r="C427" s="67">
        <v>426</v>
      </c>
      <c r="D427" s="67" t="s">
        <v>477</v>
      </c>
      <c r="E427" s="68" t="s">
        <v>2536</v>
      </c>
      <c r="F427" s="69">
        <f t="shared" si="12"/>
        <v>426</v>
      </c>
      <c r="G427" s="67" t="s">
        <v>477</v>
      </c>
      <c r="H427" s="67">
        <v>4</v>
      </c>
      <c r="I427" s="67" t="s">
        <v>484</v>
      </c>
      <c r="J427" s="67" t="str">
        <f t="shared" si="13"/>
        <v>INSERT INTO municipio(id_municipio,nom_municipio,id_zona) VALUES(426,'Apia',4);</v>
      </c>
    </row>
    <row r="428" spans="1:10" ht="31.5">
      <c r="A428" s="67"/>
      <c r="B428" s="67" t="s">
        <v>483</v>
      </c>
      <c r="C428" s="67">
        <v>427</v>
      </c>
      <c r="D428" s="67" t="s">
        <v>477</v>
      </c>
      <c r="E428" s="68" t="s">
        <v>157</v>
      </c>
      <c r="F428" s="69">
        <f t="shared" si="12"/>
        <v>427</v>
      </c>
      <c r="G428" s="67" t="s">
        <v>477</v>
      </c>
      <c r="H428" s="67">
        <v>4</v>
      </c>
      <c r="I428" s="67" t="s">
        <v>484</v>
      </c>
      <c r="J428" s="67" t="str">
        <f t="shared" si="13"/>
        <v>INSERT INTO municipio(id_municipio,nom_municipio,id_zona) VALUES(427,'Aranzazu',4);</v>
      </c>
    </row>
    <row r="429" spans="1:10" ht="31.5">
      <c r="A429" s="67"/>
      <c r="B429" s="67" t="s">
        <v>483</v>
      </c>
      <c r="C429" s="67">
        <v>428</v>
      </c>
      <c r="D429" s="67" t="s">
        <v>477</v>
      </c>
      <c r="E429" s="68" t="s">
        <v>8</v>
      </c>
      <c r="F429" s="69">
        <f t="shared" si="12"/>
        <v>428</v>
      </c>
      <c r="G429" s="67" t="s">
        <v>477</v>
      </c>
      <c r="H429" s="67">
        <v>4</v>
      </c>
      <c r="I429" s="67" t="s">
        <v>484</v>
      </c>
      <c r="J429" s="67" t="str">
        <f t="shared" si="13"/>
        <v>INSERT INTO municipio(id_municipio,nom_municipio,id_zona) VALUES(428,'Argelia',4);</v>
      </c>
    </row>
    <row r="430" spans="1:10" ht="31.5">
      <c r="A430" s="67"/>
      <c r="B430" s="67" t="s">
        <v>483</v>
      </c>
      <c r="C430" s="67">
        <v>429</v>
      </c>
      <c r="D430" s="67" t="s">
        <v>477</v>
      </c>
      <c r="E430" s="68" t="s">
        <v>9</v>
      </c>
      <c r="F430" s="69">
        <f t="shared" si="12"/>
        <v>429</v>
      </c>
      <c r="G430" s="67" t="s">
        <v>477</v>
      </c>
      <c r="H430" s="67">
        <v>4</v>
      </c>
      <c r="I430" s="67" t="s">
        <v>484</v>
      </c>
      <c r="J430" s="67" t="str">
        <f t="shared" si="13"/>
        <v>INSERT INTO municipio(id_municipio,nom_municipio,id_zona) VALUES(429,'Armenia',4);</v>
      </c>
    </row>
    <row r="431" spans="1:10" ht="31.5">
      <c r="A431" s="67"/>
      <c r="B431" s="67" t="s">
        <v>483</v>
      </c>
      <c r="C431" s="67">
        <v>430</v>
      </c>
      <c r="D431" s="67" t="s">
        <v>477</v>
      </c>
      <c r="E431" s="68" t="s">
        <v>187</v>
      </c>
      <c r="F431" s="69">
        <f t="shared" si="12"/>
        <v>430</v>
      </c>
      <c r="G431" s="67" t="s">
        <v>477</v>
      </c>
      <c r="H431" s="67">
        <v>4</v>
      </c>
      <c r="I431" s="67" t="s">
        <v>484</v>
      </c>
      <c r="J431" s="67" t="str">
        <f t="shared" si="13"/>
        <v>INSERT INTO municipio(id_municipio,nom_municipio,id_zona) VALUES(430,'Balboa',4);</v>
      </c>
    </row>
    <row r="432" spans="1:10" ht="31.5">
      <c r="A432" s="67"/>
      <c r="B432" s="67" t="s">
        <v>483</v>
      </c>
      <c r="C432" s="67">
        <v>431</v>
      </c>
      <c r="D432" s="67" t="s">
        <v>477</v>
      </c>
      <c r="E432" s="68" t="s">
        <v>2408</v>
      </c>
      <c r="F432" s="69">
        <f t="shared" si="12"/>
        <v>431</v>
      </c>
      <c r="G432" s="67" t="s">
        <v>477</v>
      </c>
      <c r="H432" s="67">
        <v>4</v>
      </c>
      <c r="I432" s="67" t="s">
        <v>484</v>
      </c>
      <c r="J432" s="67" t="str">
        <f t="shared" si="13"/>
        <v>INSERT INTO municipio(id_municipio,nom_municipio,id_zona) VALUES(431,'Belalcazar',4);</v>
      </c>
    </row>
    <row r="433" spans="1:10" ht="31.5">
      <c r="A433" s="67"/>
      <c r="B433" s="67" t="s">
        <v>483</v>
      </c>
      <c r="C433" s="67">
        <v>432</v>
      </c>
      <c r="D433" s="67" t="s">
        <v>477</v>
      </c>
      <c r="E433" s="75" t="s">
        <v>2537</v>
      </c>
      <c r="F433" s="69">
        <f t="shared" si="12"/>
        <v>432</v>
      </c>
      <c r="G433" s="67" t="s">
        <v>477</v>
      </c>
      <c r="H433" s="67">
        <v>4</v>
      </c>
      <c r="I433" s="67" t="s">
        <v>484</v>
      </c>
      <c r="J433" s="67" t="str">
        <f t="shared" si="13"/>
        <v>INSERT INTO municipio(id_municipio,nom_municipio,id_zona) VALUES(432,'Belen De Umbria',4);</v>
      </c>
    </row>
    <row r="434" spans="1:10" ht="31.5">
      <c r="A434" s="67"/>
      <c r="B434" s="67" t="s">
        <v>483</v>
      </c>
      <c r="C434" s="67">
        <v>433</v>
      </c>
      <c r="D434" s="67" t="s">
        <v>477</v>
      </c>
      <c r="E434" s="76" t="s">
        <v>2365</v>
      </c>
      <c r="F434" s="69">
        <f t="shared" si="12"/>
        <v>433</v>
      </c>
      <c r="G434" s="67" t="s">
        <v>477</v>
      </c>
      <c r="H434" s="67">
        <v>4</v>
      </c>
      <c r="I434" s="67" t="s">
        <v>484</v>
      </c>
      <c r="J434" s="67" t="str">
        <f t="shared" si="13"/>
        <v>INSERT INTO municipio(id_municipio,nom_municipio,id_zona) VALUES(433,'Bolivar',4);</v>
      </c>
    </row>
    <row r="435" spans="1:10" ht="31.5">
      <c r="A435" s="67"/>
      <c r="B435" s="67" t="s">
        <v>483</v>
      </c>
      <c r="C435" s="67">
        <v>434</v>
      </c>
      <c r="D435" s="67" t="s">
        <v>477</v>
      </c>
      <c r="E435" s="76" t="s">
        <v>430</v>
      </c>
      <c r="F435" s="69">
        <f t="shared" si="12"/>
        <v>434</v>
      </c>
      <c r="G435" s="67" t="s">
        <v>477</v>
      </c>
      <c r="H435" s="67">
        <v>4</v>
      </c>
      <c r="I435" s="67" t="s">
        <v>484</v>
      </c>
      <c r="J435" s="67" t="str">
        <f t="shared" si="13"/>
        <v>INSERT INTO municipio(id_municipio,nom_municipio,id_zona) VALUES(434,'Buenaventura',4);</v>
      </c>
    </row>
    <row r="436" spans="1:10" ht="31.5">
      <c r="A436" s="67"/>
      <c r="B436" s="67" t="s">
        <v>483</v>
      </c>
      <c r="C436" s="67">
        <v>435</v>
      </c>
      <c r="D436" s="67" t="s">
        <v>477</v>
      </c>
      <c r="E436" s="77" t="s">
        <v>96</v>
      </c>
      <c r="F436" s="69">
        <f t="shared" si="12"/>
        <v>435</v>
      </c>
      <c r="G436" s="67" t="s">
        <v>477</v>
      </c>
      <c r="H436" s="67">
        <v>4</v>
      </c>
      <c r="I436" s="67" t="s">
        <v>484</v>
      </c>
      <c r="J436" s="67" t="str">
        <f t="shared" si="13"/>
        <v>INSERT INTO municipio(id_municipio,nom_municipio,id_zona) VALUES(435,'Buenavista',4);</v>
      </c>
    </row>
    <row r="437" spans="1:10" ht="31.5">
      <c r="A437" s="67"/>
      <c r="B437" s="67" t="s">
        <v>483</v>
      </c>
      <c r="C437" s="67">
        <v>436</v>
      </c>
      <c r="D437" s="67" t="s">
        <v>477</v>
      </c>
      <c r="E437" s="77" t="s">
        <v>431</v>
      </c>
      <c r="F437" s="69">
        <f t="shared" si="12"/>
        <v>436</v>
      </c>
      <c r="G437" s="67" t="s">
        <v>477</v>
      </c>
      <c r="H437" s="67">
        <v>4</v>
      </c>
      <c r="I437" s="67" t="s">
        <v>484</v>
      </c>
      <c r="J437" s="67" t="str">
        <f t="shared" si="13"/>
        <v>INSERT INTO municipio(id_municipio,nom_municipio,id_zona) VALUES(436,'Buga',4);</v>
      </c>
    </row>
    <row r="438" spans="1:10" ht="31.5">
      <c r="A438" s="67"/>
      <c r="B438" s="67" t="s">
        <v>483</v>
      </c>
      <c r="C438" s="67">
        <v>437</v>
      </c>
      <c r="D438" s="67" t="s">
        <v>477</v>
      </c>
      <c r="E438" s="77" t="s">
        <v>432</v>
      </c>
      <c r="F438" s="69">
        <f t="shared" si="12"/>
        <v>437</v>
      </c>
      <c r="G438" s="67" t="s">
        <v>477</v>
      </c>
      <c r="H438" s="67">
        <v>4</v>
      </c>
      <c r="I438" s="67" t="s">
        <v>484</v>
      </c>
      <c r="J438" s="67" t="str">
        <f t="shared" si="13"/>
        <v>INSERT INTO municipio(id_municipio,nom_municipio,id_zona) VALUES(437,'Bugalagrande',4);</v>
      </c>
    </row>
    <row r="439" spans="1:10" ht="31.5">
      <c r="A439" s="67"/>
      <c r="B439" s="67" t="s">
        <v>483</v>
      </c>
      <c r="C439" s="67">
        <v>438</v>
      </c>
      <c r="D439" s="67" t="s">
        <v>477</v>
      </c>
      <c r="E439" s="77" t="s">
        <v>433</v>
      </c>
      <c r="F439" s="69">
        <f t="shared" si="12"/>
        <v>438</v>
      </c>
      <c r="G439" s="67" t="s">
        <v>477</v>
      </c>
      <c r="H439" s="67">
        <v>4</v>
      </c>
      <c r="I439" s="67" t="s">
        <v>484</v>
      </c>
      <c r="J439" s="67" t="str">
        <f t="shared" si="13"/>
        <v>INSERT INTO municipio(id_municipio,nom_municipio,id_zona) VALUES(438,'Caicedonia',4);</v>
      </c>
    </row>
    <row r="440" spans="1:10" ht="31.5">
      <c r="A440" s="67"/>
      <c r="B440" s="67" t="s">
        <v>483</v>
      </c>
      <c r="C440" s="67">
        <v>439</v>
      </c>
      <c r="D440" s="67" t="s">
        <v>477</v>
      </c>
      <c r="E440" s="77" t="s">
        <v>2534</v>
      </c>
      <c r="F440" s="69">
        <f t="shared" si="12"/>
        <v>439</v>
      </c>
      <c r="G440" s="67" t="s">
        <v>477</v>
      </c>
      <c r="H440" s="67">
        <v>4</v>
      </c>
      <c r="I440" s="67" t="s">
        <v>484</v>
      </c>
      <c r="J440" s="67" t="str">
        <f t="shared" si="13"/>
        <v>INSERT INTO municipio(id_municipio,nom_municipio,id_zona) VALUES(439,'Calarca',4);</v>
      </c>
    </row>
    <row r="441" spans="1:10" ht="31.5">
      <c r="A441" s="67"/>
      <c r="B441" s="67" t="s">
        <v>483</v>
      </c>
      <c r="C441" s="67">
        <v>440</v>
      </c>
      <c r="D441" s="67" t="s">
        <v>477</v>
      </c>
      <c r="E441" s="77" t="s">
        <v>428</v>
      </c>
      <c r="F441" s="69">
        <f t="shared" si="12"/>
        <v>440</v>
      </c>
      <c r="G441" s="67" t="s">
        <v>477</v>
      </c>
      <c r="H441" s="67">
        <v>4</v>
      </c>
      <c r="I441" s="67" t="s">
        <v>484</v>
      </c>
      <c r="J441" s="67" t="str">
        <f t="shared" si="13"/>
        <v>INSERT INTO municipio(id_municipio,nom_municipio,id_zona) VALUES(440,'Cali',4);</v>
      </c>
    </row>
    <row r="442" spans="1:10" ht="31.5">
      <c r="A442" s="67"/>
      <c r="B442" s="67" t="s">
        <v>483</v>
      </c>
      <c r="C442" s="67">
        <v>441</v>
      </c>
      <c r="D442" s="67" t="s">
        <v>477</v>
      </c>
      <c r="E442" s="77" t="s">
        <v>2866</v>
      </c>
      <c r="F442" s="69">
        <f t="shared" si="12"/>
        <v>441</v>
      </c>
      <c r="G442" s="67" t="s">
        <v>477</v>
      </c>
      <c r="H442" s="67">
        <v>4</v>
      </c>
      <c r="I442" s="67" t="s">
        <v>484</v>
      </c>
      <c r="J442" s="67" t="str">
        <f t="shared" si="13"/>
        <v>INSERT INTO municipio(id_municipio,nom_municipio,id_zona) VALUES(441,'Calima',4);</v>
      </c>
    </row>
    <row r="443" spans="1:10" ht="31.5">
      <c r="A443" s="67"/>
      <c r="B443" s="67" t="s">
        <v>483</v>
      </c>
      <c r="C443" s="67">
        <v>442</v>
      </c>
      <c r="D443" s="67" t="s">
        <v>477</v>
      </c>
      <c r="E443" s="77" t="s">
        <v>82</v>
      </c>
      <c r="F443" s="69">
        <f t="shared" si="12"/>
        <v>442</v>
      </c>
      <c r="G443" s="67" t="s">
        <v>477</v>
      </c>
      <c r="H443" s="67">
        <v>4</v>
      </c>
      <c r="I443" s="67" t="s">
        <v>484</v>
      </c>
      <c r="J443" s="67" t="str">
        <f t="shared" si="13"/>
        <v>INSERT INTO municipio(id_municipio,nom_municipio,id_zona) VALUES(442,'Candelaria',4);</v>
      </c>
    </row>
    <row r="444" spans="1:10" ht="31.5">
      <c r="A444" s="67"/>
      <c r="B444" s="67" t="s">
        <v>483</v>
      </c>
      <c r="C444" s="67">
        <v>443</v>
      </c>
      <c r="D444" s="67" t="s">
        <v>477</v>
      </c>
      <c r="E444" s="77" t="s">
        <v>434</v>
      </c>
      <c r="F444" s="69">
        <f t="shared" si="12"/>
        <v>443</v>
      </c>
      <c r="G444" s="67" t="s">
        <v>477</v>
      </c>
      <c r="H444" s="67">
        <v>4</v>
      </c>
      <c r="I444" s="67" t="s">
        <v>484</v>
      </c>
      <c r="J444" s="67" t="str">
        <f t="shared" si="13"/>
        <v>INSERT INTO municipio(id_municipio,nom_municipio,id_zona) VALUES(443,'Cartago',4);</v>
      </c>
    </row>
    <row r="445" spans="1:10" ht="31.5">
      <c r="A445" s="67"/>
      <c r="B445" s="67" t="s">
        <v>483</v>
      </c>
      <c r="C445" s="67">
        <v>444</v>
      </c>
      <c r="D445" s="67" t="s">
        <v>477</v>
      </c>
      <c r="E445" s="77" t="s">
        <v>158</v>
      </c>
      <c r="F445" s="69">
        <f t="shared" si="12"/>
        <v>444</v>
      </c>
      <c r="G445" s="67" t="s">
        <v>477</v>
      </c>
      <c r="H445" s="67">
        <v>4</v>
      </c>
      <c r="I445" s="67" t="s">
        <v>484</v>
      </c>
      <c r="J445" s="67" t="str">
        <f t="shared" si="13"/>
        <v>INSERT INTO municipio(id_municipio,nom_municipio,id_zona) VALUES(444,'Chinchina',4);</v>
      </c>
    </row>
    <row r="446" spans="1:10" ht="31.5">
      <c r="A446" s="67"/>
      <c r="B446" s="67" t="s">
        <v>483</v>
      </c>
      <c r="C446" s="67">
        <v>445</v>
      </c>
      <c r="D446" s="67" t="s">
        <v>477</v>
      </c>
      <c r="E446" s="77" t="s">
        <v>369</v>
      </c>
      <c r="F446" s="69">
        <f t="shared" si="12"/>
        <v>445</v>
      </c>
      <c r="G446" s="67" t="s">
        <v>477</v>
      </c>
      <c r="H446" s="67">
        <v>4</v>
      </c>
      <c r="I446" s="67" t="s">
        <v>484</v>
      </c>
      <c r="J446" s="67" t="str">
        <f t="shared" si="13"/>
        <v>INSERT INTO municipio(id_municipio,nom_municipio,id_zona) VALUES(445,'Circasia',4);</v>
      </c>
    </row>
    <row r="447" spans="1:10" ht="31.5">
      <c r="A447" s="67"/>
      <c r="B447" s="67" t="s">
        <v>483</v>
      </c>
      <c r="C447" s="67">
        <v>446</v>
      </c>
      <c r="D447" s="67" t="s">
        <v>477</v>
      </c>
      <c r="E447" s="77" t="s">
        <v>2349</v>
      </c>
      <c r="F447" s="69">
        <f t="shared" si="12"/>
        <v>446</v>
      </c>
      <c r="G447" s="67" t="s">
        <v>477</v>
      </c>
      <c r="H447" s="67">
        <v>4</v>
      </c>
      <c r="I447" s="67" t="s">
        <v>484</v>
      </c>
      <c r="J447" s="67" t="str">
        <f t="shared" si="13"/>
        <v>INSERT INTO municipio(id_municipio,nom_municipio,id_zona) VALUES(446,'Cordoba',4);</v>
      </c>
    </row>
    <row r="448" spans="1:10" ht="31.5">
      <c r="A448" s="67"/>
      <c r="B448" s="67" t="s">
        <v>483</v>
      </c>
      <c r="C448" s="67">
        <v>447</v>
      </c>
      <c r="D448" s="67" t="s">
        <v>477</v>
      </c>
      <c r="E448" s="77" t="s">
        <v>435</v>
      </c>
      <c r="F448" s="69">
        <f t="shared" si="12"/>
        <v>447</v>
      </c>
      <c r="G448" s="67" t="s">
        <v>477</v>
      </c>
      <c r="H448" s="67">
        <v>4</v>
      </c>
      <c r="I448" s="67" t="s">
        <v>484</v>
      </c>
      <c r="J448" s="67" t="str">
        <f t="shared" si="13"/>
        <v>INSERT INTO municipio(id_municipio,nom_municipio,id_zona) VALUES(447,'Dagua',4);</v>
      </c>
    </row>
    <row r="449" spans="1:10" ht="31.5">
      <c r="A449" s="67"/>
      <c r="B449" s="67" t="s">
        <v>483</v>
      </c>
      <c r="C449" s="67">
        <v>448</v>
      </c>
      <c r="D449" s="67" t="s">
        <v>477</v>
      </c>
      <c r="E449" s="77" t="s">
        <v>377</v>
      </c>
      <c r="F449" s="69">
        <f t="shared" si="12"/>
        <v>448</v>
      </c>
      <c r="G449" s="67" t="s">
        <v>477</v>
      </c>
      <c r="H449" s="67">
        <v>4</v>
      </c>
      <c r="I449" s="67" t="s">
        <v>484</v>
      </c>
      <c r="J449" s="67" t="str">
        <f t="shared" si="13"/>
        <v>INSERT INTO municipio(id_municipio,nom_municipio,id_zona) VALUES(448,'Dos Quebradas',4);</v>
      </c>
    </row>
    <row r="450" spans="1:10" ht="31.5">
      <c r="A450" s="67"/>
      <c r="B450" s="67" t="s">
        <v>483</v>
      </c>
      <c r="C450" s="67">
        <v>449</v>
      </c>
      <c r="D450" s="67" t="s">
        <v>477</v>
      </c>
      <c r="E450" s="77" t="s">
        <v>2544</v>
      </c>
      <c r="F450" s="69">
        <f t="shared" si="12"/>
        <v>449</v>
      </c>
      <c r="G450" s="67" t="s">
        <v>477</v>
      </c>
      <c r="H450" s="67">
        <v>4</v>
      </c>
      <c r="I450" s="67" t="s">
        <v>484</v>
      </c>
      <c r="J450" s="67" t="str">
        <f t="shared" si="13"/>
        <v>INSERT INTO municipio(id_municipio,nom_municipio,id_zona) VALUES(449,'El Aguila',4);</v>
      </c>
    </row>
    <row r="451" spans="1:10" ht="31.5">
      <c r="A451" s="67"/>
      <c r="B451" s="67" t="s">
        <v>483</v>
      </c>
      <c r="C451" s="67">
        <v>450</v>
      </c>
      <c r="D451" s="67" t="s">
        <v>477</v>
      </c>
      <c r="E451" s="77" t="s">
        <v>436</v>
      </c>
      <c r="F451" s="69">
        <f t="shared" ref="F451:F514" si="14">C451</f>
        <v>450</v>
      </c>
      <c r="G451" s="67" t="s">
        <v>477</v>
      </c>
      <c r="H451" s="67">
        <v>4</v>
      </c>
      <c r="I451" s="67" t="s">
        <v>484</v>
      </c>
      <c r="J451" s="67" t="str">
        <f t="shared" ref="J451:J514" si="15">_xlfn.CONCAT(B451,C451,D451,"'",E451,"'",G451,H451,I451)</f>
        <v>INSERT INTO municipio(id_municipio,nom_municipio,id_zona) VALUES(450,'El Cairo',4);</v>
      </c>
    </row>
    <row r="452" spans="1:10" ht="31.5">
      <c r="A452" s="67"/>
      <c r="B452" s="67" t="s">
        <v>483</v>
      </c>
      <c r="C452" s="67">
        <v>451</v>
      </c>
      <c r="D452" s="67" t="s">
        <v>477</v>
      </c>
      <c r="E452" s="77" t="s">
        <v>437</v>
      </c>
      <c r="F452" s="69">
        <f t="shared" si="14"/>
        <v>451</v>
      </c>
      <c r="G452" s="67" t="s">
        <v>477</v>
      </c>
      <c r="H452" s="67">
        <v>4</v>
      </c>
      <c r="I452" s="67" t="s">
        <v>484</v>
      </c>
      <c r="J452" s="67" t="str">
        <f t="shared" si="15"/>
        <v>INSERT INTO municipio(id_municipio,nom_municipio,id_zona) VALUES(451,'El Cerrito',4);</v>
      </c>
    </row>
    <row r="453" spans="1:10" ht="31.5">
      <c r="A453" s="67"/>
      <c r="B453" s="67" t="s">
        <v>483</v>
      </c>
      <c r="C453" s="67">
        <v>452</v>
      </c>
      <c r="D453" s="67" t="s">
        <v>477</v>
      </c>
      <c r="E453" s="77" t="s">
        <v>438</v>
      </c>
      <c r="F453" s="69">
        <f t="shared" si="14"/>
        <v>452</v>
      </c>
      <c r="G453" s="67" t="s">
        <v>477</v>
      </c>
      <c r="H453" s="67">
        <v>4</v>
      </c>
      <c r="I453" s="67" t="s">
        <v>484</v>
      </c>
      <c r="J453" s="67" t="str">
        <f t="shared" si="15"/>
        <v>INSERT INTO municipio(id_municipio,nom_municipio,id_zona) VALUES(452,'El Dovio',4);</v>
      </c>
    </row>
    <row r="454" spans="1:10" ht="31.5">
      <c r="A454" s="67"/>
      <c r="B454" s="67" t="s">
        <v>483</v>
      </c>
      <c r="C454" s="67">
        <v>453</v>
      </c>
      <c r="D454" s="67" t="s">
        <v>477</v>
      </c>
      <c r="E454" s="77" t="s">
        <v>159</v>
      </c>
      <c r="F454" s="69">
        <f t="shared" si="14"/>
        <v>453</v>
      </c>
      <c r="G454" s="67" t="s">
        <v>477</v>
      </c>
      <c r="H454" s="67">
        <v>4</v>
      </c>
      <c r="I454" s="67" t="s">
        <v>484</v>
      </c>
      <c r="J454" s="67" t="str">
        <f t="shared" si="15"/>
        <v>INSERT INTO municipio(id_municipio,nom_municipio,id_zona) VALUES(453,'Filadelfia',4);</v>
      </c>
    </row>
    <row r="455" spans="1:10" ht="31.5">
      <c r="A455" s="67"/>
      <c r="B455" s="67" t="s">
        <v>483</v>
      </c>
      <c r="C455" s="67">
        <v>454</v>
      </c>
      <c r="D455" s="67" t="s">
        <v>477</v>
      </c>
      <c r="E455" s="77" t="s">
        <v>370</v>
      </c>
      <c r="F455" s="69">
        <f t="shared" si="14"/>
        <v>454</v>
      </c>
      <c r="G455" s="67" t="s">
        <v>477</v>
      </c>
      <c r="H455" s="67">
        <v>4</v>
      </c>
      <c r="I455" s="67" t="s">
        <v>484</v>
      </c>
      <c r="J455" s="67" t="str">
        <f t="shared" si="15"/>
        <v>INSERT INTO municipio(id_municipio,nom_municipio,id_zona) VALUES(454,'Filandia',4);</v>
      </c>
    </row>
    <row r="456" spans="1:10" ht="31.5">
      <c r="A456" s="67"/>
      <c r="B456" s="67" t="s">
        <v>483</v>
      </c>
      <c r="C456" s="67">
        <v>455</v>
      </c>
      <c r="D456" s="67" t="s">
        <v>477</v>
      </c>
      <c r="E456" s="77" t="s">
        <v>439</v>
      </c>
      <c r="F456" s="69">
        <f t="shared" si="14"/>
        <v>455</v>
      </c>
      <c r="G456" s="67" t="s">
        <v>477</v>
      </c>
      <c r="H456" s="67">
        <v>4</v>
      </c>
      <c r="I456" s="67" t="s">
        <v>484</v>
      </c>
      <c r="J456" s="67" t="str">
        <f t="shared" si="15"/>
        <v>INSERT INTO municipio(id_municipio,nom_municipio,id_zona) VALUES(455,'Florida',4);</v>
      </c>
    </row>
    <row r="457" spans="1:10" ht="31.5">
      <c r="A457" s="67"/>
      <c r="B457" s="67" t="s">
        <v>483</v>
      </c>
      <c r="C457" s="67">
        <v>456</v>
      </c>
      <c r="D457" s="67" t="s">
        <v>477</v>
      </c>
      <c r="E457" s="77" t="s">
        <v>2535</v>
      </c>
      <c r="F457" s="69">
        <f t="shared" si="14"/>
        <v>456</v>
      </c>
      <c r="G457" s="67" t="s">
        <v>477</v>
      </c>
      <c r="H457" s="67">
        <v>4</v>
      </c>
      <c r="I457" s="67" t="s">
        <v>484</v>
      </c>
      <c r="J457" s="67" t="str">
        <f t="shared" si="15"/>
        <v>INSERT INTO municipio(id_municipio,nom_municipio,id_zona) VALUES(456,'Genova',4);</v>
      </c>
    </row>
    <row r="458" spans="1:10" ht="31.5">
      <c r="A458" s="67"/>
      <c r="B458" s="67" t="s">
        <v>483</v>
      </c>
      <c r="C458" s="67">
        <v>457</v>
      </c>
      <c r="D458" s="67" t="s">
        <v>477</v>
      </c>
      <c r="E458" s="77" t="s">
        <v>440</v>
      </c>
      <c r="F458" s="69">
        <f t="shared" si="14"/>
        <v>457</v>
      </c>
      <c r="G458" s="67" t="s">
        <v>477</v>
      </c>
      <c r="H458" s="67">
        <v>4</v>
      </c>
      <c r="I458" s="67" t="s">
        <v>484</v>
      </c>
      <c r="J458" s="67" t="str">
        <f t="shared" si="15"/>
        <v>INSERT INTO municipio(id_municipio,nom_municipio,id_zona) VALUES(457,'Ginebra',4);</v>
      </c>
    </row>
    <row r="459" spans="1:10" ht="31.5">
      <c r="A459" s="67"/>
      <c r="B459" s="67" t="s">
        <v>483</v>
      </c>
      <c r="C459" s="67">
        <v>458</v>
      </c>
      <c r="D459" s="67" t="s">
        <v>477</v>
      </c>
      <c r="E459" s="77" t="s">
        <v>2545</v>
      </c>
      <c r="F459" s="69">
        <f t="shared" si="14"/>
        <v>458</v>
      </c>
      <c r="G459" s="67" t="s">
        <v>477</v>
      </c>
      <c r="H459" s="67">
        <v>4</v>
      </c>
      <c r="I459" s="67" t="s">
        <v>484</v>
      </c>
      <c r="J459" s="67" t="str">
        <f t="shared" si="15"/>
        <v>INSERT INTO municipio(id_municipio,nom_municipio,id_zona) VALUES(458,'Guacari',4);</v>
      </c>
    </row>
    <row r="460" spans="1:10" ht="31.5">
      <c r="A460" s="67"/>
      <c r="B460" s="67" t="s">
        <v>483</v>
      </c>
      <c r="C460" s="67">
        <v>459</v>
      </c>
      <c r="D460" s="67" t="s">
        <v>477</v>
      </c>
      <c r="E460" s="77" t="s">
        <v>2538</v>
      </c>
      <c r="F460" s="69">
        <f t="shared" si="14"/>
        <v>459</v>
      </c>
      <c r="G460" s="67" t="s">
        <v>477</v>
      </c>
      <c r="H460" s="67">
        <v>4</v>
      </c>
      <c r="I460" s="67" t="s">
        <v>484</v>
      </c>
      <c r="J460" s="67" t="str">
        <f t="shared" si="15"/>
        <v>INSERT INTO municipio(id_municipio,nom_municipio,id_zona) VALUES(459,'Guatica',4);</v>
      </c>
    </row>
    <row r="461" spans="1:10" ht="31.5">
      <c r="A461" s="67"/>
      <c r="B461" s="67" t="s">
        <v>483</v>
      </c>
      <c r="C461" s="67">
        <v>460</v>
      </c>
      <c r="D461" s="67" t="s">
        <v>477</v>
      </c>
      <c r="E461" s="77" t="s">
        <v>2546</v>
      </c>
      <c r="F461" s="69">
        <f t="shared" si="14"/>
        <v>460</v>
      </c>
      <c r="G461" s="67" t="s">
        <v>477</v>
      </c>
      <c r="H461" s="67">
        <v>4</v>
      </c>
      <c r="I461" s="67" t="s">
        <v>484</v>
      </c>
      <c r="J461" s="67" t="str">
        <f t="shared" si="15"/>
        <v>INSERT INTO municipio(id_municipio,nom_municipio,id_zona) VALUES(460,'Jamundi',4);</v>
      </c>
    </row>
    <row r="462" spans="1:10" ht="31.5">
      <c r="A462" s="67"/>
      <c r="B462" s="67" t="s">
        <v>483</v>
      </c>
      <c r="C462" s="67">
        <v>461</v>
      </c>
      <c r="D462" s="67" t="s">
        <v>477</v>
      </c>
      <c r="E462" s="77" t="s">
        <v>378</v>
      </c>
      <c r="F462" s="69">
        <f t="shared" si="14"/>
        <v>461</v>
      </c>
      <c r="G462" s="67" t="s">
        <v>477</v>
      </c>
      <c r="H462" s="67">
        <v>4</v>
      </c>
      <c r="I462" s="67" t="s">
        <v>484</v>
      </c>
      <c r="J462" s="67" t="str">
        <f t="shared" si="15"/>
        <v>INSERT INTO municipio(id_municipio,nom_municipio,id_zona) VALUES(461,'La Celia',4);</v>
      </c>
    </row>
    <row r="463" spans="1:10" ht="31.5">
      <c r="A463" s="67"/>
      <c r="B463" s="67" t="s">
        <v>483</v>
      </c>
      <c r="C463" s="67">
        <v>462</v>
      </c>
      <c r="D463" s="67" t="s">
        <v>477</v>
      </c>
      <c r="E463" s="77" t="s">
        <v>441</v>
      </c>
      <c r="F463" s="69">
        <f t="shared" si="14"/>
        <v>462</v>
      </c>
      <c r="G463" s="67" t="s">
        <v>477</v>
      </c>
      <c r="H463" s="67">
        <v>4</v>
      </c>
      <c r="I463" s="67" t="s">
        <v>484</v>
      </c>
      <c r="J463" s="67" t="str">
        <f t="shared" si="15"/>
        <v>INSERT INTO municipio(id_municipio,nom_municipio,id_zona) VALUES(462,'La Cumbre',4);</v>
      </c>
    </row>
    <row r="464" spans="1:10" ht="31.5">
      <c r="A464" s="67"/>
      <c r="B464" s="67" t="s">
        <v>483</v>
      </c>
      <c r="C464" s="67">
        <v>463</v>
      </c>
      <c r="D464" s="67" t="s">
        <v>477</v>
      </c>
      <c r="E464" s="77" t="s">
        <v>160</v>
      </c>
      <c r="F464" s="69">
        <f t="shared" si="14"/>
        <v>463</v>
      </c>
      <c r="G464" s="67" t="s">
        <v>477</v>
      </c>
      <c r="H464" s="67">
        <v>4</v>
      </c>
      <c r="I464" s="67" t="s">
        <v>484</v>
      </c>
      <c r="J464" s="67" t="str">
        <f t="shared" si="15"/>
        <v>INSERT INTO municipio(id_municipio,nom_municipio,id_zona) VALUES(463,'La Dorada',4);</v>
      </c>
    </row>
    <row r="465" spans="1:10" ht="31.5">
      <c r="A465" s="67"/>
      <c r="B465" s="67" t="s">
        <v>483</v>
      </c>
      <c r="C465" s="67">
        <v>464</v>
      </c>
      <c r="D465" s="67" t="s">
        <v>477</v>
      </c>
      <c r="E465" s="77" t="s">
        <v>161</v>
      </c>
      <c r="F465" s="69">
        <f t="shared" si="14"/>
        <v>464</v>
      </c>
      <c r="G465" s="67" t="s">
        <v>477</v>
      </c>
      <c r="H465" s="67">
        <v>4</v>
      </c>
      <c r="I465" s="67" t="s">
        <v>484</v>
      </c>
      <c r="J465" s="67" t="str">
        <f t="shared" si="15"/>
        <v>INSERT INTO municipio(id_municipio,nom_municipio,id_zona) VALUES(464,'La Merced',4);</v>
      </c>
    </row>
    <row r="466" spans="1:10" ht="31.5">
      <c r="A466" s="67"/>
      <c r="B466" s="67" t="s">
        <v>483</v>
      </c>
      <c r="C466" s="67">
        <v>465</v>
      </c>
      <c r="D466" s="67" t="s">
        <v>477</v>
      </c>
      <c r="E466" s="77" t="s">
        <v>371</v>
      </c>
      <c r="F466" s="69">
        <f t="shared" si="14"/>
        <v>465</v>
      </c>
      <c r="G466" s="67" t="s">
        <v>477</v>
      </c>
      <c r="H466" s="67">
        <v>4</v>
      </c>
      <c r="I466" s="67" t="s">
        <v>484</v>
      </c>
      <c r="J466" s="67" t="str">
        <f t="shared" si="15"/>
        <v>INSERT INTO municipio(id_municipio,nom_municipio,id_zona) VALUES(465,'La Tebaida',4);</v>
      </c>
    </row>
    <row r="467" spans="1:10" ht="31.5">
      <c r="A467" s="67"/>
      <c r="B467" s="67" t="s">
        <v>483</v>
      </c>
      <c r="C467" s="67">
        <v>466</v>
      </c>
      <c r="D467" s="67" t="s">
        <v>477</v>
      </c>
      <c r="E467" s="77" t="s">
        <v>2382</v>
      </c>
      <c r="F467" s="69">
        <f t="shared" si="14"/>
        <v>466</v>
      </c>
      <c r="G467" s="67" t="s">
        <v>477</v>
      </c>
      <c r="H467" s="67">
        <v>4</v>
      </c>
      <c r="I467" s="67" t="s">
        <v>484</v>
      </c>
      <c r="J467" s="67" t="str">
        <f t="shared" si="15"/>
        <v>INSERT INTO municipio(id_municipio,nom_municipio,id_zona) VALUES(466,'La Union',4);</v>
      </c>
    </row>
    <row r="468" spans="1:10" ht="31.5">
      <c r="A468" s="67"/>
      <c r="B468" s="67" t="s">
        <v>483</v>
      </c>
      <c r="C468" s="67">
        <v>467</v>
      </c>
      <c r="D468" s="67" t="s">
        <v>477</v>
      </c>
      <c r="E468" s="77" t="s">
        <v>119</v>
      </c>
      <c r="F468" s="69">
        <f t="shared" si="14"/>
        <v>467</v>
      </c>
      <c r="G468" s="67" t="s">
        <v>477</v>
      </c>
      <c r="H468" s="67">
        <v>4</v>
      </c>
      <c r="I468" s="67" t="s">
        <v>484</v>
      </c>
      <c r="J468" s="67" t="str">
        <f t="shared" si="15"/>
        <v>INSERT INTO municipio(id_municipio,nom_municipio,id_zona) VALUES(467,'La Victoria',4);</v>
      </c>
    </row>
    <row r="469" spans="1:10" ht="31.5">
      <c r="A469" s="67"/>
      <c r="B469" s="67" t="s">
        <v>483</v>
      </c>
      <c r="C469" s="67">
        <v>468</v>
      </c>
      <c r="D469" s="67" t="s">
        <v>477</v>
      </c>
      <c r="E469" s="77" t="s">
        <v>379</v>
      </c>
      <c r="F469" s="69">
        <f t="shared" si="14"/>
        <v>468</v>
      </c>
      <c r="G469" s="67" t="s">
        <v>477</v>
      </c>
      <c r="H469" s="67">
        <v>4</v>
      </c>
      <c r="I469" s="67" t="s">
        <v>484</v>
      </c>
      <c r="J469" s="67" t="str">
        <f t="shared" si="15"/>
        <v>INSERT INTO municipio(id_municipio,nom_municipio,id_zona) VALUES(468,'La Virginia',4);</v>
      </c>
    </row>
    <row r="470" spans="1:10" ht="31.5">
      <c r="A470" s="67"/>
      <c r="B470" s="67" t="s">
        <v>483</v>
      </c>
      <c r="C470" s="67">
        <v>469</v>
      </c>
      <c r="D470" s="67" t="s">
        <v>477</v>
      </c>
      <c r="E470" s="77" t="s">
        <v>154</v>
      </c>
      <c r="F470" s="69">
        <f t="shared" si="14"/>
        <v>469</v>
      </c>
      <c r="G470" s="67" t="s">
        <v>477</v>
      </c>
      <c r="H470" s="67">
        <v>4</v>
      </c>
      <c r="I470" s="67" t="s">
        <v>484</v>
      </c>
      <c r="J470" s="67" t="str">
        <f t="shared" si="15"/>
        <v>INSERT INTO municipio(id_municipio,nom_municipio,id_zona) VALUES(469,'Manizales',4);</v>
      </c>
    </row>
    <row r="471" spans="1:10" ht="31.5">
      <c r="A471" s="67"/>
      <c r="B471" s="67" t="s">
        <v>483</v>
      </c>
      <c r="C471" s="67">
        <v>470</v>
      </c>
      <c r="D471" s="67" t="s">
        <v>477</v>
      </c>
      <c r="E471" s="77" t="s">
        <v>162</v>
      </c>
      <c r="F471" s="69">
        <f t="shared" si="14"/>
        <v>470</v>
      </c>
      <c r="G471" s="67" t="s">
        <v>477</v>
      </c>
      <c r="H471" s="67">
        <v>4</v>
      </c>
      <c r="I471" s="67" t="s">
        <v>484</v>
      </c>
      <c r="J471" s="67" t="str">
        <f t="shared" si="15"/>
        <v>INSERT INTO municipio(id_municipio,nom_municipio,id_zona) VALUES(470,'Manzanares',4);</v>
      </c>
    </row>
    <row r="472" spans="1:10" ht="31.5">
      <c r="A472" s="67"/>
      <c r="B472" s="67" t="s">
        <v>483</v>
      </c>
      <c r="C472" s="67">
        <v>471</v>
      </c>
      <c r="D472" s="67" t="s">
        <v>477</v>
      </c>
      <c r="E472" s="77" t="s">
        <v>163</v>
      </c>
      <c r="F472" s="69">
        <f t="shared" si="14"/>
        <v>471</v>
      </c>
      <c r="G472" s="67" t="s">
        <v>477</v>
      </c>
      <c r="H472" s="67">
        <v>4</v>
      </c>
      <c r="I472" s="67" t="s">
        <v>484</v>
      </c>
      <c r="J472" s="67" t="str">
        <f t="shared" si="15"/>
        <v>INSERT INTO municipio(id_municipio,nom_municipio,id_zona) VALUES(471,'Marmato',4);</v>
      </c>
    </row>
    <row r="473" spans="1:10" ht="31.5">
      <c r="A473" s="67"/>
      <c r="B473" s="67" t="s">
        <v>483</v>
      </c>
      <c r="C473" s="67">
        <v>472</v>
      </c>
      <c r="D473" s="67" t="s">
        <v>477</v>
      </c>
      <c r="E473" s="77" t="s">
        <v>164</v>
      </c>
      <c r="F473" s="69">
        <f t="shared" si="14"/>
        <v>472</v>
      </c>
      <c r="G473" s="67" t="s">
        <v>477</v>
      </c>
      <c r="H473" s="67">
        <v>4</v>
      </c>
      <c r="I473" s="67" t="s">
        <v>484</v>
      </c>
      <c r="J473" s="67" t="str">
        <f t="shared" si="15"/>
        <v>INSERT INTO municipio(id_municipio,nom_municipio,id_zona) VALUES(472,'Marquetalia',4);</v>
      </c>
    </row>
    <row r="474" spans="1:10" ht="31.5">
      <c r="A474" s="67"/>
      <c r="B474" s="67" t="s">
        <v>483</v>
      </c>
      <c r="C474" s="67">
        <v>473</v>
      </c>
      <c r="D474" s="67" t="s">
        <v>477</v>
      </c>
      <c r="E474" s="77" t="s">
        <v>380</v>
      </c>
      <c r="F474" s="69">
        <f t="shared" si="14"/>
        <v>473</v>
      </c>
      <c r="G474" s="67" t="s">
        <v>477</v>
      </c>
      <c r="H474" s="67">
        <v>4</v>
      </c>
      <c r="I474" s="67" t="s">
        <v>484</v>
      </c>
      <c r="J474" s="67" t="str">
        <f t="shared" si="15"/>
        <v>INSERT INTO municipio(id_municipio,nom_municipio,id_zona) VALUES(473,'Marsella',4);</v>
      </c>
    </row>
    <row r="475" spans="1:10" ht="31.5">
      <c r="A475" s="67"/>
      <c r="B475" s="67" t="s">
        <v>483</v>
      </c>
      <c r="C475" s="67">
        <v>474</v>
      </c>
      <c r="D475" s="67" t="s">
        <v>477</v>
      </c>
      <c r="E475" s="77" t="s">
        <v>165</v>
      </c>
      <c r="F475" s="69">
        <f t="shared" si="14"/>
        <v>474</v>
      </c>
      <c r="G475" s="67" t="s">
        <v>477</v>
      </c>
      <c r="H475" s="67">
        <v>4</v>
      </c>
      <c r="I475" s="67" t="s">
        <v>484</v>
      </c>
      <c r="J475" s="67" t="str">
        <f t="shared" si="15"/>
        <v>INSERT INTO municipio(id_municipio,nom_municipio,id_zona) VALUES(474,'Marulanda',4);</v>
      </c>
    </row>
    <row r="476" spans="1:10" ht="31.5">
      <c r="A476" s="67"/>
      <c r="B476" s="67" t="s">
        <v>483</v>
      </c>
      <c r="C476" s="67">
        <v>475</v>
      </c>
      <c r="D476" s="67" t="s">
        <v>477</v>
      </c>
      <c r="E476" s="77" t="s">
        <v>2539</v>
      </c>
      <c r="F476" s="69">
        <f t="shared" si="14"/>
        <v>475</v>
      </c>
      <c r="G476" s="67" t="s">
        <v>477</v>
      </c>
      <c r="H476" s="67">
        <v>4</v>
      </c>
      <c r="I476" s="67" t="s">
        <v>484</v>
      </c>
      <c r="J476" s="67" t="str">
        <f t="shared" si="15"/>
        <v>INSERT INTO municipio(id_municipio,nom_municipio,id_zona) VALUES(475,'Mistrato',4);</v>
      </c>
    </row>
    <row r="477" spans="1:10" ht="31.5">
      <c r="A477" s="67"/>
      <c r="B477" s="67" t="s">
        <v>483</v>
      </c>
      <c r="C477" s="67">
        <v>476</v>
      </c>
      <c r="D477" s="67" t="s">
        <v>477</v>
      </c>
      <c r="E477" s="77" t="s">
        <v>372</v>
      </c>
      <c r="F477" s="69">
        <f t="shared" si="14"/>
        <v>476</v>
      </c>
      <c r="G477" s="67" t="s">
        <v>477</v>
      </c>
      <c r="H477" s="67">
        <v>4</v>
      </c>
      <c r="I477" s="67" t="s">
        <v>484</v>
      </c>
      <c r="J477" s="67" t="str">
        <f t="shared" si="15"/>
        <v>INSERT INTO municipio(id_municipio,nom_municipio,id_zona) VALUES(476,'Montenegro',4);</v>
      </c>
    </row>
    <row r="478" spans="1:10" ht="31.5">
      <c r="A478" s="67"/>
      <c r="B478" s="67" t="s">
        <v>483</v>
      </c>
      <c r="C478" s="67">
        <v>477</v>
      </c>
      <c r="D478" s="67" t="s">
        <v>477</v>
      </c>
      <c r="E478" s="77" t="s">
        <v>166</v>
      </c>
      <c r="F478" s="69">
        <f t="shared" si="14"/>
        <v>477</v>
      </c>
      <c r="G478" s="67" t="s">
        <v>477</v>
      </c>
      <c r="H478" s="67">
        <v>4</v>
      </c>
      <c r="I478" s="67" t="s">
        <v>484</v>
      </c>
      <c r="J478" s="67" t="str">
        <f t="shared" si="15"/>
        <v>INSERT INTO municipio(id_municipio,nom_municipio,id_zona) VALUES(477,'Neira',4);</v>
      </c>
    </row>
    <row r="479" spans="1:10" ht="31.5">
      <c r="A479" s="67"/>
      <c r="B479" s="67" t="s">
        <v>483</v>
      </c>
      <c r="C479" s="67">
        <v>478</v>
      </c>
      <c r="D479" s="67" t="s">
        <v>477</v>
      </c>
      <c r="E479" s="77" t="s">
        <v>2409</v>
      </c>
      <c r="F479" s="69">
        <f t="shared" si="14"/>
        <v>478</v>
      </c>
      <c r="G479" s="67" t="s">
        <v>477</v>
      </c>
      <c r="H479" s="67">
        <v>4</v>
      </c>
      <c r="I479" s="67" t="s">
        <v>484</v>
      </c>
      <c r="J479" s="67" t="str">
        <f t="shared" si="15"/>
        <v>INSERT INTO municipio(id_municipio,nom_municipio,id_zona) VALUES(478,'Norcasia',4);</v>
      </c>
    </row>
    <row r="480" spans="1:10" ht="31.5">
      <c r="A480" s="67"/>
      <c r="B480" s="67" t="s">
        <v>483</v>
      </c>
      <c r="C480" s="67">
        <v>479</v>
      </c>
      <c r="D480" s="67" t="s">
        <v>477</v>
      </c>
      <c r="E480" s="77" t="s">
        <v>442</v>
      </c>
      <c r="F480" s="69">
        <f t="shared" si="14"/>
        <v>479</v>
      </c>
      <c r="G480" s="67" t="s">
        <v>477</v>
      </c>
      <c r="H480" s="67">
        <v>4</v>
      </c>
      <c r="I480" s="67" t="s">
        <v>484</v>
      </c>
      <c r="J480" s="67" t="str">
        <f t="shared" si="15"/>
        <v>INSERT INTO municipio(id_municipio,nom_municipio,id_zona) VALUES(479,'Obando',4);</v>
      </c>
    </row>
    <row r="481" spans="1:10" ht="31.5">
      <c r="A481" s="67"/>
      <c r="B481" s="67" t="s">
        <v>483</v>
      </c>
      <c r="C481" s="67">
        <v>480</v>
      </c>
      <c r="D481" s="67" t="s">
        <v>477</v>
      </c>
      <c r="E481" s="77" t="s">
        <v>2410</v>
      </c>
      <c r="F481" s="69">
        <f t="shared" si="14"/>
        <v>480</v>
      </c>
      <c r="G481" s="67" t="s">
        <v>477</v>
      </c>
      <c r="H481" s="67">
        <v>4</v>
      </c>
      <c r="I481" s="67" t="s">
        <v>484</v>
      </c>
      <c r="J481" s="67" t="str">
        <f t="shared" si="15"/>
        <v>INSERT INTO municipio(id_municipio,nom_municipio,id_zona) VALUES(480,'Pacora',4);</v>
      </c>
    </row>
    <row r="482" spans="1:10" ht="31.5">
      <c r="A482" s="67"/>
      <c r="B482" s="67" t="s">
        <v>483</v>
      </c>
      <c r="C482" s="67">
        <v>481</v>
      </c>
      <c r="D482" s="67" t="s">
        <v>477</v>
      </c>
      <c r="E482" s="77" t="s">
        <v>167</v>
      </c>
      <c r="F482" s="69">
        <f t="shared" si="14"/>
        <v>481</v>
      </c>
      <c r="G482" s="67" t="s">
        <v>477</v>
      </c>
      <c r="H482" s="67">
        <v>4</v>
      </c>
      <c r="I482" s="67" t="s">
        <v>484</v>
      </c>
      <c r="J482" s="67" t="str">
        <f t="shared" si="15"/>
        <v>INSERT INTO municipio(id_municipio,nom_municipio,id_zona) VALUES(481,'Palestina',4);</v>
      </c>
    </row>
    <row r="483" spans="1:10" ht="31.5">
      <c r="A483" s="67"/>
      <c r="B483" s="67" t="s">
        <v>483</v>
      </c>
      <c r="C483" s="67">
        <v>482</v>
      </c>
      <c r="D483" s="67" t="s">
        <v>477</v>
      </c>
      <c r="E483" s="77" t="s">
        <v>443</v>
      </c>
      <c r="F483" s="69">
        <f t="shared" si="14"/>
        <v>482</v>
      </c>
      <c r="G483" s="67" t="s">
        <v>477</v>
      </c>
      <c r="H483" s="67">
        <v>4</v>
      </c>
      <c r="I483" s="67" t="s">
        <v>484</v>
      </c>
      <c r="J483" s="67" t="str">
        <f t="shared" si="15"/>
        <v>INSERT INTO municipio(id_municipio,nom_municipio,id_zona) VALUES(482,'Palmira',4);</v>
      </c>
    </row>
    <row r="484" spans="1:10" ht="31.5">
      <c r="A484" s="67"/>
      <c r="B484" s="67" t="s">
        <v>483</v>
      </c>
      <c r="C484" s="67">
        <v>483</v>
      </c>
      <c r="D484" s="67" t="s">
        <v>477</v>
      </c>
      <c r="E484" s="77" t="s">
        <v>168</v>
      </c>
      <c r="F484" s="69">
        <f t="shared" si="14"/>
        <v>483</v>
      </c>
      <c r="G484" s="67" t="s">
        <v>477</v>
      </c>
      <c r="H484" s="67">
        <v>4</v>
      </c>
      <c r="I484" s="67" t="s">
        <v>484</v>
      </c>
      <c r="J484" s="67" t="str">
        <f t="shared" si="15"/>
        <v>INSERT INTO municipio(id_municipio,nom_municipio,id_zona) VALUES(483,'Pensilvania',4);</v>
      </c>
    </row>
    <row r="485" spans="1:10" ht="31.5">
      <c r="A485" s="67"/>
      <c r="B485" s="67" t="s">
        <v>483</v>
      </c>
      <c r="C485" s="67">
        <v>484</v>
      </c>
      <c r="D485" s="67" t="s">
        <v>477</v>
      </c>
      <c r="E485" s="77" t="s">
        <v>376</v>
      </c>
      <c r="F485" s="69">
        <f t="shared" si="14"/>
        <v>484</v>
      </c>
      <c r="G485" s="67" t="s">
        <v>477</v>
      </c>
      <c r="H485" s="67">
        <v>4</v>
      </c>
      <c r="I485" s="67" t="s">
        <v>484</v>
      </c>
      <c r="J485" s="67" t="str">
        <f t="shared" si="15"/>
        <v>INSERT INTO municipio(id_municipio,nom_municipio,id_zona) VALUES(484,'Pereira',4);</v>
      </c>
    </row>
    <row r="486" spans="1:10" ht="31.5">
      <c r="A486" s="67"/>
      <c r="B486" s="67" t="s">
        <v>483</v>
      </c>
      <c r="C486" s="67">
        <v>485</v>
      </c>
      <c r="D486" s="67" t="s">
        <v>477</v>
      </c>
      <c r="E486" s="77" t="s">
        <v>373</v>
      </c>
      <c r="F486" s="69">
        <f t="shared" si="14"/>
        <v>485</v>
      </c>
      <c r="G486" s="67" t="s">
        <v>477</v>
      </c>
      <c r="H486" s="67">
        <v>4</v>
      </c>
      <c r="I486" s="67" t="s">
        <v>484</v>
      </c>
      <c r="J486" s="67" t="str">
        <f t="shared" si="15"/>
        <v>INSERT INTO municipio(id_municipio,nom_municipio,id_zona) VALUES(485,'Pijao',4);</v>
      </c>
    </row>
    <row r="487" spans="1:10" ht="31.5">
      <c r="A487" s="67"/>
      <c r="B487" s="67" t="s">
        <v>483</v>
      </c>
      <c r="C487" s="67">
        <v>486</v>
      </c>
      <c r="D487" s="67" t="s">
        <v>477</v>
      </c>
      <c r="E487" s="77" t="s">
        <v>444</v>
      </c>
      <c r="F487" s="69">
        <f t="shared" si="14"/>
        <v>486</v>
      </c>
      <c r="G487" s="67" t="s">
        <v>477</v>
      </c>
      <c r="H487" s="67">
        <v>4</v>
      </c>
      <c r="I487" s="67" t="s">
        <v>484</v>
      </c>
      <c r="J487" s="67" t="str">
        <f t="shared" si="15"/>
        <v>INSERT INTO municipio(id_municipio,nom_municipio,id_zona) VALUES(486,'Pradera',4);</v>
      </c>
    </row>
    <row r="488" spans="1:10" ht="31.5">
      <c r="A488" s="67"/>
      <c r="B488" s="67" t="s">
        <v>483</v>
      </c>
      <c r="C488" s="67">
        <v>487</v>
      </c>
      <c r="D488" s="67" t="s">
        <v>477</v>
      </c>
      <c r="E488" s="77" t="s">
        <v>381</v>
      </c>
      <c r="F488" s="69">
        <f t="shared" si="14"/>
        <v>487</v>
      </c>
      <c r="G488" s="67" t="s">
        <v>477</v>
      </c>
      <c r="H488" s="67">
        <v>4</v>
      </c>
      <c r="I488" s="67" t="s">
        <v>484</v>
      </c>
      <c r="J488" s="67" t="str">
        <f t="shared" si="15"/>
        <v>INSERT INTO municipio(id_municipio,nom_municipio,id_zona) VALUES(487,'Pueblo Rico',4);</v>
      </c>
    </row>
    <row r="489" spans="1:10" ht="31.5">
      <c r="A489" s="67"/>
      <c r="B489" s="67" t="s">
        <v>483</v>
      </c>
      <c r="C489" s="67">
        <v>488</v>
      </c>
      <c r="D489" s="67" t="s">
        <v>477</v>
      </c>
      <c r="E489" s="78" t="s">
        <v>2348</v>
      </c>
      <c r="F489" s="69">
        <f t="shared" si="14"/>
        <v>488</v>
      </c>
      <c r="G489" s="67" t="s">
        <v>477</v>
      </c>
      <c r="H489" s="67">
        <v>4</v>
      </c>
      <c r="I489" s="67" t="s">
        <v>484</v>
      </c>
      <c r="J489" s="67" t="str">
        <f t="shared" si="15"/>
        <v>INSERT INTO municipio(id_municipio,nom_municipio,id_zona) VALUES(488,'Pueblo Tapao',4);</v>
      </c>
    </row>
    <row r="490" spans="1:10" ht="31.5">
      <c r="A490" s="67"/>
      <c r="B490" s="67" t="s">
        <v>483</v>
      </c>
      <c r="C490" s="67">
        <v>489</v>
      </c>
      <c r="D490" s="67" t="s">
        <v>477</v>
      </c>
      <c r="E490" s="77" t="s">
        <v>374</v>
      </c>
      <c r="F490" s="69">
        <f t="shared" si="14"/>
        <v>489</v>
      </c>
      <c r="G490" s="67" t="s">
        <v>477</v>
      </c>
      <c r="H490" s="67">
        <v>4</v>
      </c>
      <c r="I490" s="67" t="s">
        <v>484</v>
      </c>
      <c r="J490" s="67" t="str">
        <f t="shared" si="15"/>
        <v>INSERT INTO municipio(id_municipio,nom_municipio,id_zona) VALUES(489,'Quimbaya',4);</v>
      </c>
    </row>
    <row r="491" spans="1:10" ht="31.5">
      <c r="A491" s="67"/>
      <c r="B491" s="67" t="s">
        <v>483</v>
      </c>
      <c r="C491" s="67">
        <v>490</v>
      </c>
      <c r="D491" s="67" t="s">
        <v>477</v>
      </c>
      <c r="E491" s="77" t="s">
        <v>382</v>
      </c>
      <c r="F491" s="69">
        <f t="shared" si="14"/>
        <v>490</v>
      </c>
      <c r="G491" s="67" t="s">
        <v>477</v>
      </c>
      <c r="H491" s="67">
        <v>4</v>
      </c>
      <c r="I491" s="67" t="s">
        <v>484</v>
      </c>
      <c r="J491" s="67" t="str">
        <f t="shared" si="15"/>
        <v>INSERT INTO municipio(id_municipio,nom_municipio,id_zona) VALUES(490,'Quinchia',4);</v>
      </c>
    </row>
    <row r="492" spans="1:10" ht="31.5">
      <c r="A492" s="67"/>
      <c r="B492" s="67" t="s">
        <v>483</v>
      </c>
      <c r="C492" s="67">
        <v>491</v>
      </c>
      <c r="D492" s="67" t="s">
        <v>477</v>
      </c>
      <c r="E492" s="77" t="s">
        <v>332</v>
      </c>
      <c r="F492" s="69">
        <f t="shared" si="14"/>
        <v>491</v>
      </c>
      <c r="G492" s="67" t="s">
        <v>477</v>
      </c>
      <c r="H492" s="67">
        <v>4</v>
      </c>
      <c r="I492" s="67" t="s">
        <v>484</v>
      </c>
      <c r="J492" s="67" t="str">
        <f t="shared" si="15"/>
        <v>INSERT INTO municipio(id_municipio,nom_municipio,id_zona) VALUES(491,'Restrepo',4);</v>
      </c>
    </row>
    <row r="493" spans="1:10" ht="31.5">
      <c r="A493" s="67"/>
      <c r="B493" s="67" t="s">
        <v>483</v>
      </c>
      <c r="C493" s="67">
        <v>492</v>
      </c>
      <c r="D493" s="67" t="s">
        <v>477</v>
      </c>
      <c r="E493" s="77" t="s">
        <v>2547</v>
      </c>
      <c r="F493" s="69">
        <f t="shared" si="14"/>
        <v>492</v>
      </c>
      <c r="G493" s="67" t="s">
        <v>477</v>
      </c>
      <c r="H493" s="67">
        <v>4</v>
      </c>
      <c r="I493" s="67" t="s">
        <v>484</v>
      </c>
      <c r="J493" s="67" t="str">
        <f t="shared" si="15"/>
        <v>INSERT INTO municipio(id_municipio,nom_municipio,id_zona) VALUES(492,'Riofrio',4);</v>
      </c>
    </row>
    <row r="494" spans="1:10" ht="31.5">
      <c r="A494" s="67"/>
      <c r="B494" s="67" t="s">
        <v>483</v>
      </c>
      <c r="C494" s="67">
        <v>493</v>
      </c>
      <c r="D494" s="67" t="s">
        <v>477</v>
      </c>
      <c r="E494" s="77" t="s">
        <v>169</v>
      </c>
      <c r="F494" s="69">
        <f t="shared" si="14"/>
        <v>493</v>
      </c>
      <c r="G494" s="67" t="s">
        <v>477</v>
      </c>
      <c r="H494" s="67">
        <v>4</v>
      </c>
      <c r="I494" s="67" t="s">
        <v>484</v>
      </c>
      <c r="J494" s="67" t="str">
        <f t="shared" si="15"/>
        <v>INSERT INTO municipio(id_municipio,nom_municipio,id_zona) VALUES(493,'Riosucio',4);</v>
      </c>
    </row>
    <row r="495" spans="1:10" ht="31.5">
      <c r="A495" s="67"/>
      <c r="B495" s="67" t="s">
        <v>483</v>
      </c>
      <c r="C495" s="67">
        <v>494</v>
      </c>
      <c r="D495" s="67" t="s">
        <v>477</v>
      </c>
      <c r="E495" s="77" t="s">
        <v>170</v>
      </c>
      <c r="F495" s="69">
        <f t="shared" si="14"/>
        <v>494</v>
      </c>
      <c r="G495" s="67" t="s">
        <v>477</v>
      </c>
      <c r="H495" s="67">
        <v>4</v>
      </c>
      <c r="I495" s="67" t="s">
        <v>484</v>
      </c>
      <c r="J495" s="67" t="str">
        <f t="shared" si="15"/>
        <v>INSERT INTO municipio(id_municipio,nom_municipio,id_zona) VALUES(494,'Risaralda',4);</v>
      </c>
    </row>
    <row r="496" spans="1:10" ht="31.5">
      <c r="A496" s="67"/>
      <c r="B496" s="67" t="s">
        <v>483</v>
      </c>
      <c r="C496" s="67">
        <v>495</v>
      </c>
      <c r="D496" s="67" t="s">
        <v>477</v>
      </c>
      <c r="E496" s="77" t="s">
        <v>445</v>
      </c>
      <c r="F496" s="69">
        <f t="shared" si="14"/>
        <v>495</v>
      </c>
      <c r="G496" s="67" t="s">
        <v>477</v>
      </c>
      <c r="H496" s="67">
        <v>4</v>
      </c>
      <c r="I496" s="67" t="s">
        <v>484</v>
      </c>
      <c r="J496" s="67" t="str">
        <f t="shared" si="15"/>
        <v>INSERT INTO municipio(id_municipio,nom_municipio,id_zona) VALUES(495,'Roldanillo',4);</v>
      </c>
    </row>
    <row r="497" spans="1:10" ht="31.5">
      <c r="A497" s="67"/>
      <c r="B497" s="67" t="s">
        <v>483</v>
      </c>
      <c r="C497" s="67">
        <v>496</v>
      </c>
      <c r="D497" s="67" t="s">
        <v>477</v>
      </c>
      <c r="E497" s="77" t="s">
        <v>171</v>
      </c>
      <c r="F497" s="69">
        <f t="shared" si="14"/>
        <v>496</v>
      </c>
      <c r="G497" s="67" t="s">
        <v>477</v>
      </c>
      <c r="H497" s="67">
        <v>4</v>
      </c>
      <c r="I497" s="67" t="s">
        <v>484</v>
      </c>
      <c r="J497" s="67" t="str">
        <f t="shared" si="15"/>
        <v>INSERT INTO municipio(id_municipio,nom_municipio,id_zona) VALUES(496,'Salamina',4);</v>
      </c>
    </row>
    <row r="498" spans="1:10" ht="31.5">
      <c r="A498" s="67"/>
      <c r="B498" s="67" t="s">
        <v>483</v>
      </c>
      <c r="C498" s="67">
        <v>497</v>
      </c>
      <c r="D498" s="67" t="s">
        <v>477</v>
      </c>
      <c r="E498" s="77" t="s">
        <v>375</v>
      </c>
      <c r="F498" s="69">
        <f t="shared" si="14"/>
        <v>497</v>
      </c>
      <c r="G498" s="67" t="s">
        <v>477</v>
      </c>
      <c r="H498" s="67">
        <v>4</v>
      </c>
      <c r="I498" s="67" t="s">
        <v>484</v>
      </c>
      <c r="J498" s="67" t="str">
        <f t="shared" si="15"/>
        <v>INSERT INTO municipio(id_municipio,nom_municipio,id_zona) VALUES(497,'Salento',4);</v>
      </c>
    </row>
    <row r="499" spans="1:10" ht="31.5">
      <c r="A499" s="67"/>
      <c r="B499" s="67" t="s">
        <v>483</v>
      </c>
      <c r="C499" s="67">
        <v>498</v>
      </c>
      <c r="D499" s="67" t="s">
        <v>477</v>
      </c>
      <c r="E499" s="77" t="s">
        <v>2411</v>
      </c>
      <c r="F499" s="69">
        <f t="shared" si="14"/>
        <v>498</v>
      </c>
      <c r="G499" s="67" t="s">
        <v>477</v>
      </c>
      <c r="H499" s="67">
        <v>4</v>
      </c>
      <c r="I499" s="67" t="s">
        <v>484</v>
      </c>
      <c r="J499" s="67" t="str">
        <f t="shared" si="15"/>
        <v>INSERT INTO municipio(id_municipio,nom_municipio,id_zona) VALUES(498,'Samana',4);</v>
      </c>
    </row>
    <row r="500" spans="1:10" ht="31.5">
      <c r="A500" s="67"/>
      <c r="B500" s="67" t="s">
        <v>483</v>
      </c>
      <c r="C500" s="67">
        <v>499</v>
      </c>
      <c r="D500" s="67" t="s">
        <v>477</v>
      </c>
      <c r="E500" s="77" t="s">
        <v>2412</v>
      </c>
      <c r="F500" s="69">
        <f t="shared" si="14"/>
        <v>499</v>
      </c>
      <c r="G500" s="67" t="s">
        <v>477</v>
      </c>
      <c r="H500" s="67">
        <v>4</v>
      </c>
      <c r="I500" s="67" t="s">
        <v>484</v>
      </c>
      <c r="J500" s="67" t="str">
        <f t="shared" si="15"/>
        <v>INSERT INTO municipio(id_municipio,nom_municipio,id_zona) VALUES(499,'San Jose',4);</v>
      </c>
    </row>
    <row r="501" spans="1:10" ht="31.5">
      <c r="A501" s="67"/>
      <c r="B501" s="67" t="s">
        <v>483</v>
      </c>
      <c r="C501" s="67">
        <v>500</v>
      </c>
      <c r="D501" s="67" t="s">
        <v>477</v>
      </c>
      <c r="E501" s="77" t="s">
        <v>61</v>
      </c>
      <c r="F501" s="69">
        <f t="shared" si="14"/>
        <v>500</v>
      </c>
      <c r="G501" s="67" t="s">
        <v>477</v>
      </c>
      <c r="H501" s="67">
        <v>4</v>
      </c>
      <c r="I501" s="67" t="s">
        <v>484</v>
      </c>
      <c r="J501" s="67" t="str">
        <f t="shared" si="15"/>
        <v>INSERT INTO municipio(id_municipio,nom_municipio,id_zona) VALUES(500,'San Pedro',4);</v>
      </c>
    </row>
    <row r="502" spans="1:10" ht="31.5">
      <c r="A502" s="67"/>
      <c r="B502" s="67" t="s">
        <v>483</v>
      </c>
      <c r="C502" s="67">
        <v>501</v>
      </c>
      <c r="D502" s="67" t="s">
        <v>477</v>
      </c>
      <c r="E502" s="77" t="s">
        <v>2540</v>
      </c>
      <c r="F502" s="69">
        <f t="shared" si="14"/>
        <v>501</v>
      </c>
      <c r="G502" s="67" t="s">
        <v>477</v>
      </c>
      <c r="H502" s="67">
        <v>4</v>
      </c>
      <c r="I502" s="67" t="s">
        <v>484</v>
      </c>
      <c r="J502" s="67" t="str">
        <f t="shared" si="15"/>
        <v>INSERT INTO municipio(id_municipio,nom_municipio,id_zona) VALUES(501,'Santa Rosa De Cabal',4);</v>
      </c>
    </row>
    <row r="503" spans="1:10" ht="31.5">
      <c r="A503" s="67"/>
      <c r="B503" s="67" t="s">
        <v>483</v>
      </c>
      <c r="C503" s="67">
        <v>502</v>
      </c>
      <c r="D503" s="67" t="s">
        <v>477</v>
      </c>
      <c r="E503" s="77" t="s">
        <v>66</v>
      </c>
      <c r="F503" s="69">
        <f t="shared" si="14"/>
        <v>502</v>
      </c>
      <c r="G503" s="67" t="s">
        <v>477</v>
      </c>
      <c r="H503" s="67">
        <v>4</v>
      </c>
      <c r="I503" s="67" t="s">
        <v>484</v>
      </c>
      <c r="J503" s="67" t="str">
        <f t="shared" si="15"/>
        <v>INSERT INTO municipio(id_municipio,nom_municipio,id_zona) VALUES(502,'Santuario',4);</v>
      </c>
    </row>
    <row r="504" spans="1:10" ht="31.5">
      <c r="A504" s="67"/>
      <c r="B504" s="67" t="s">
        <v>483</v>
      </c>
      <c r="C504" s="67">
        <v>503</v>
      </c>
      <c r="D504" s="67" t="s">
        <v>477</v>
      </c>
      <c r="E504" s="77" t="s">
        <v>446</v>
      </c>
      <c r="F504" s="69">
        <f t="shared" si="14"/>
        <v>503</v>
      </c>
      <c r="G504" s="67" t="s">
        <v>477</v>
      </c>
      <c r="H504" s="67">
        <v>4</v>
      </c>
      <c r="I504" s="67" t="s">
        <v>484</v>
      </c>
      <c r="J504" s="67" t="str">
        <f t="shared" si="15"/>
        <v>INSERT INTO municipio(id_municipio,nom_municipio,id_zona) VALUES(503,'Sevilla',4);</v>
      </c>
    </row>
    <row r="505" spans="1:10" ht="31.5">
      <c r="A505" s="67"/>
      <c r="B505" s="67" t="s">
        <v>483</v>
      </c>
      <c r="C505" s="67">
        <v>504</v>
      </c>
      <c r="D505" s="67" t="s">
        <v>477</v>
      </c>
      <c r="E505" s="78" t="s">
        <v>446</v>
      </c>
      <c r="F505" s="69">
        <f t="shared" si="14"/>
        <v>504</v>
      </c>
      <c r="G505" s="67" t="s">
        <v>477</v>
      </c>
      <c r="H505" s="67">
        <v>4</v>
      </c>
      <c r="I505" s="67" t="s">
        <v>484</v>
      </c>
      <c r="J505" s="67" t="str">
        <f t="shared" si="15"/>
        <v>INSERT INTO municipio(id_municipio,nom_municipio,id_zona) VALUES(504,'Sevilla',4);</v>
      </c>
    </row>
    <row r="506" spans="1:10" ht="31.5">
      <c r="A506" s="67"/>
      <c r="B506" s="67" t="s">
        <v>483</v>
      </c>
      <c r="C506" s="67">
        <v>505</v>
      </c>
      <c r="D506" s="67" t="s">
        <v>477</v>
      </c>
      <c r="E506" s="77" t="s">
        <v>2413</v>
      </c>
      <c r="F506" s="69">
        <f t="shared" si="14"/>
        <v>505</v>
      </c>
      <c r="G506" s="67" t="s">
        <v>477</v>
      </c>
      <c r="H506" s="67">
        <v>4</v>
      </c>
      <c r="I506" s="67" t="s">
        <v>484</v>
      </c>
      <c r="J506" s="67" t="str">
        <f t="shared" si="15"/>
        <v>INSERT INTO municipio(id_municipio,nom_municipio,id_zona) VALUES(505,'Supia',4);</v>
      </c>
    </row>
    <row r="507" spans="1:10" ht="31.5">
      <c r="A507" s="67"/>
      <c r="B507" s="67" t="s">
        <v>483</v>
      </c>
      <c r="C507" s="67">
        <v>506</v>
      </c>
      <c r="D507" s="67" t="s">
        <v>477</v>
      </c>
      <c r="E507" s="77" t="s">
        <v>447</v>
      </c>
      <c r="F507" s="69">
        <f t="shared" si="14"/>
        <v>506</v>
      </c>
      <c r="G507" s="67" t="s">
        <v>477</v>
      </c>
      <c r="H507" s="67">
        <v>4</v>
      </c>
      <c r="I507" s="67" t="s">
        <v>484</v>
      </c>
      <c r="J507" s="67" t="str">
        <f t="shared" si="15"/>
        <v>INSERT INTO municipio(id_municipio,nom_municipio,id_zona) VALUES(506,'Toro',4);</v>
      </c>
    </row>
    <row r="508" spans="1:10" ht="31.5">
      <c r="A508" s="67"/>
      <c r="B508" s="67" t="s">
        <v>483</v>
      </c>
      <c r="C508" s="67">
        <v>507</v>
      </c>
      <c r="D508" s="67" t="s">
        <v>477</v>
      </c>
      <c r="E508" s="77" t="s">
        <v>448</v>
      </c>
      <c r="F508" s="69">
        <f t="shared" si="14"/>
        <v>507</v>
      </c>
      <c r="G508" s="67" t="s">
        <v>477</v>
      </c>
      <c r="H508" s="67">
        <v>4</v>
      </c>
      <c r="I508" s="67" t="s">
        <v>484</v>
      </c>
      <c r="J508" s="67" t="str">
        <f t="shared" si="15"/>
        <v>INSERT INTO municipio(id_municipio,nom_municipio,id_zona) VALUES(507,'Trujillo',4);</v>
      </c>
    </row>
    <row r="509" spans="1:10" ht="31.5">
      <c r="A509" s="67"/>
      <c r="B509" s="67" t="s">
        <v>483</v>
      </c>
      <c r="C509" s="67">
        <v>508</v>
      </c>
      <c r="D509" s="67" t="s">
        <v>477</v>
      </c>
      <c r="E509" s="77" t="s">
        <v>2548</v>
      </c>
      <c r="F509" s="69">
        <f t="shared" si="14"/>
        <v>508</v>
      </c>
      <c r="G509" s="67" t="s">
        <v>477</v>
      </c>
      <c r="H509" s="67">
        <v>4</v>
      </c>
      <c r="I509" s="67" t="s">
        <v>484</v>
      </c>
      <c r="J509" s="67" t="str">
        <f t="shared" si="15"/>
        <v>INSERT INTO municipio(id_municipio,nom_municipio,id_zona) VALUES(508,'Tulua',4);</v>
      </c>
    </row>
    <row r="510" spans="1:10" ht="31.5">
      <c r="A510" s="67"/>
      <c r="B510" s="67" t="s">
        <v>483</v>
      </c>
      <c r="C510" s="67">
        <v>509</v>
      </c>
      <c r="D510" s="67" t="s">
        <v>477</v>
      </c>
      <c r="E510" s="77" t="s">
        <v>449</v>
      </c>
      <c r="F510" s="69">
        <f t="shared" si="14"/>
        <v>509</v>
      </c>
      <c r="G510" s="67" t="s">
        <v>477</v>
      </c>
      <c r="H510" s="67">
        <v>4</v>
      </c>
      <c r="I510" s="67" t="s">
        <v>484</v>
      </c>
      <c r="J510" s="67" t="str">
        <f t="shared" si="15"/>
        <v>INSERT INTO municipio(id_municipio,nom_municipio,id_zona) VALUES(509,'Ulloa',4);</v>
      </c>
    </row>
    <row r="511" spans="1:10" ht="31.5">
      <c r="A511" s="67"/>
      <c r="B511" s="67" t="s">
        <v>483</v>
      </c>
      <c r="C511" s="67">
        <v>510</v>
      </c>
      <c r="D511" s="67" t="s">
        <v>477</v>
      </c>
      <c r="E511" s="77" t="s">
        <v>450</v>
      </c>
      <c r="F511" s="69">
        <f t="shared" si="14"/>
        <v>510</v>
      </c>
      <c r="G511" s="67" t="s">
        <v>477</v>
      </c>
      <c r="H511" s="67">
        <v>4</v>
      </c>
      <c r="I511" s="67" t="s">
        <v>484</v>
      </c>
      <c r="J511" s="67" t="str">
        <f t="shared" si="15"/>
        <v>INSERT INTO municipio(id_municipio,nom_municipio,id_zona) VALUES(510,'Versalles',4);</v>
      </c>
    </row>
    <row r="512" spans="1:10" ht="31.5">
      <c r="A512" s="67"/>
      <c r="B512" s="67" t="s">
        <v>483</v>
      </c>
      <c r="C512" s="67">
        <v>511</v>
      </c>
      <c r="D512" s="67" t="s">
        <v>477</v>
      </c>
      <c r="E512" s="77" t="s">
        <v>172</v>
      </c>
      <c r="F512" s="69">
        <f t="shared" si="14"/>
        <v>511</v>
      </c>
      <c r="G512" s="67" t="s">
        <v>477</v>
      </c>
      <c r="H512" s="67">
        <v>4</v>
      </c>
      <c r="I512" s="67" t="s">
        <v>484</v>
      </c>
      <c r="J512" s="67" t="str">
        <f t="shared" si="15"/>
        <v>INSERT INTO municipio(id_municipio,nom_municipio,id_zona) VALUES(511,'Victoria',4);</v>
      </c>
    </row>
    <row r="513" spans="1:10" ht="31.5">
      <c r="A513" s="67"/>
      <c r="B513" s="67" t="s">
        <v>483</v>
      </c>
      <c r="C513" s="67">
        <v>512</v>
      </c>
      <c r="D513" s="67" t="s">
        <v>477</v>
      </c>
      <c r="E513" s="77" t="s">
        <v>451</v>
      </c>
      <c r="F513" s="69">
        <f t="shared" si="14"/>
        <v>512</v>
      </c>
      <c r="G513" s="67" t="s">
        <v>477</v>
      </c>
      <c r="H513" s="67">
        <v>4</v>
      </c>
      <c r="I513" s="67" t="s">
        <v>484</v>
      </c>
      <c r="J513" s="67" t="str">
        <f t="shared" si="15"/>
        <v>INSERT INTO municipio(id_municipio,nom_municipio,id_zona) VALUES(512,'Vijes',4);</v>
      </c>
    </row>
    <row r="514" spans="1:10" ht="31.5">
      <c r="A514" s="67"/>
      <c r="B514" s="67" t="s">
        <v>483</v>
      </c>
      <c r="C514" s="67">
        <v>513</v>
      </c>
      <c r="D514" s="67" t="s">
        <v>477</v>
      </c>
      <c r="E514" s="77" t="s">
        <v>2414</v>
      </c>
      <c r="F514" s="69">
        <f t="shared" si="14"/>
        <v>513</v>
      </c>
      <c r="G514" s="67" t="s">
        <v>477</v>
      </c>
      <c r="H514" s="67">
        <v>4</v>
      </c>
      <c r="I514" s="67" t="s">
        <v>484</v>
      </c>
      <c r="J514" s="67" t="str">
        <f t="shared" si="15"/>
        <v>INSERT INTO municipio(id_municipio,nom_municipio,id_zona) VALUES(513,'Villamaria',4);</v>
      </c>
    </row>
    <row r="515" spans="1:10" ht="31.5">
      <c r="A515" s="67"/>
      <c r="B515" s="67" t="s">
        <v>483</v>
      </c>
      <c r="C515" s="67">
        <v>514</v>
      </c>
      <c r="D515" s="67" t="s">
        <v>477</v>
      </c>
      <c r="E515" s="77" t="s">
        <v>173</v>
      </c>
      <c r="F515" s="69">
        <f t="shared" ref="F515:F578" si="16">C515</f>
        <v>514</v>
      </c>
      <c r="G515" s="67" t="s">
        <v>477</v>
      </c>
      <c r="H515" s="67">
        <v>4</v>
      </c>
      <c r="I515" s="67" t="s">
        <v>484</v>
      </c>
      <c r="J515" s="67" t="str">
        <f t="shared" ref="J515:J578" si="17">_xlfn.CONCAT(B515,C515,D515,"'",E515,"'",G515,H515,I515)</f>
        <v>INSERT INTO municipio(id_municipio,nom_municipio,id_zona) VALUES(514,'Viterbo',4);</v>
      </c>
    </row>
    <row r="516" spans="1:10" ht="31.5">
      <c r="A516" s="67"/>
      <c r="B516" s="67" t="s">
        <v>483</v>
      </c>
      <c r="C516" s="67">
        <v>515</v>
      </c>
      <c r="D516" s="67" t="s">
        <v>477</v>
      </c>
      <c r="E516" s="77" t="s">
        <v>452</v>
      </c>
      <c r="F516" s="69">
        <f t="shared" si="16"/>
        <v>515</v>
      </c>
      <c r="G516" s="67" t="s">
        <v>477</v>
      </c>
      <c r="H516" s="67">
        <v>4</v>
      </c>
      <c r="I516" s="67" t="s">
        <v>484</v>
      </c>
      <c r="J516" s="67" t="str">
        <f t="shared" si="17"/>
        <v>INSERT INTO municipio(id_municipio,nom_municipio,id_zona) VALUES(515,'Yotoco',4);</v>
      </c>
    </row>
    <row r="517" spans="1:10" ht="31.5">
      <c r="A517" s="67"/>
      <c r="B517" s="67" t="s">
        <v>483</v>
      </c>
      <c r="C517" s="67">
        <v>516</v>
      </c>
      <c r="D517" s="67" t="s">
        <v>477</v>
      </c>
      <c r="E517" s="77" t="s">
        <v>453</v>
      </c>
      <c r="F517" s="69">
        <f t="shared" si="16"/>
        <v>516</v>
      </c>
      <c r="G517" s="67" t="s">
        <v>477</v>
      </c>
      <c r="H517" s="67">
        <v>4</v>
      </c>
      <c r="I517" s="67" t="s">
        <v>484</v>
      </c>
      <c r="J517" s="67" t="str">
        <f t="shared" si="17"/>
        <v>INSERT INTO municipio(id_municipio,nom_municipio,id_zona) VALUES(516,'Yumbo',4);</v>
      </c>
    </row>
    <row r="518" spans="1:10" ht="31.5">
      <c r="A518" s="67"/>
      <c r="B518" s="67" t="s">
        <v>483</v>
      </c>
      <c r="C518" s="67">
        <v>517</v>
      </c>
      <c r="D518" s="67" t="s">
        <v>477</v>
      </c>
      <c r="E518" s="77" t="s">
        <v>454</v>
      </c>
      <c r="F518" s="69">
        <f t="shared" si="16"/>
        <v>517</v>
      </c>
      <c r="G518" s="67" t="s">
        <v>477</v>
      </c>
      <c r="H518" s="67">
        <v>4</v>
      </c>
      <c r="I518" s="67" t="s">
        <v>484</v>
      </c>
      <c r="J518" s="67" t="str">
        <f t="shared" si="17"/>
        <v>INSERT INTO municipio(id_municipio,nom_municipio,id_zona) VALUES(517,'Zarzal',4);</v>
      </c>
    </row>
    <row r="519" spans="1:10" ht="31.5">
      <c r="A519" s="71" t="s">
        <v>468</v>
      </c>
      <c r="B519" s="71" t="s">
        <v>483</v>
      </c>
      <c r="C519" s="71">
        <v>518</v>
      </c>
      <c r="D519" s="71" t="s">
        <v>477</v>
      </c>
      <c r="E519" s="73" t="s">
        <v>295</v>
      </c>
      <c r="F519" s="73">
        <f t="shared" si="16"/>
        <v>518</v>
      </c>
      <c r="G519" s="71" t="s">
        <v>477</v>
      </c>
      <c r="H519" s="71">
        <v>5</v>
      </c>
      <c r="I519" s="71" t="s">
        <v>484</v>
      </c>
      <c r="J519" s="71" t="str">
        <f t="shared" si="17"/>
        <v>INSERT INTO municipio(id_municipio,nom_municipio,id_zona) VALUES(518,'Acevedo',5);</v>
      </c>
    </row>
    <row r="520" spans="1:10" ht="31.5">
      <c r="A520" s="67"/>
      <c r="B520" s="67" t="s">
        <v>483</v>
      </c>
      <c r="C520" s="67">
        <v>519</v>
      </c>
      <c r="D520" s="67" t="s">
        <v>477</v>
      </c>
      <c r="E520" s="77" t="s">
        <v>296</v>
      </c>
      <c r="F520" s="69">
        <f t="shared" si="16"/>
        <v>519</v>
      </c>
      <c r="G520" s="67" t="s">
        <v>477</v>
      </c>
      <c r="H520" s="67">
        <v>5</v>
      </c>
      <c r="I520" s="67" t="s">
        <v>484</v>
      </c>
      <c r="J520" s="67" t="str">
        <f t="shared" si="17"/>
        <v>INSERT INTO municipio(id_municipio,nom_municipio,id_zona) VALUES(519,'Agrado',5);</v>
      </c>
    </row>
    <row r="521" spans="1:10" ht="31.5">
      <c r="A521" s="67"/>
      <c r="B521" s="67" t="s">
        <v>483</v>
      </c>
      <c r="C521" s="67">
        <v>520</v>
      </c>
      <c r="D521" s="67" t="s">
        <v>477</v>
      </c>
      <c r="E521" s="77" t="s">
        <v>297</v>
      </c>
      <c r="F521" s="69">
        <f t="shared" si="16"/>
        <v>520</v>
      </c>
      <c r="G521" s="67" t="s">
        <v>477</v>
      </c>
      <c r="H521" s="67">
        <v>5</v>
      </c>
      <c r="I521" s="67" t="s">
        <v>484</v>
      </c>
      <c r="J521" s="67" t="str">
        <f t="shared" si="17"/>
        <v>INSERT INTO municipio(id_municipio,nom_municipio,id_zona) VALUES(520,'Aipe',5);</v>
      </c>
    </row>
    <row r="522" spans="1:10" ht="31.5">
      <c r="A522" s="67"/>
      <c r="B522" s="67" t="s">
        <v>483</v>
      </c>
      <c r="C522" s="67">
        <v>521</v>
      </c>
      <c r="D522" s="67" t="s">
        <v>477</v>
      </c>
      <c r="E522" s="77" t="s">
        <v>298</v>
      </c>
      <c r="F522" s="69">
        <f t="shared" si="16"/>
        <v>521</v>
      </c>
      <c r="G522" s="67" t="s">
        <v>477</v>
      </c>
      <c r="H522" s="67">
        <v>5</v>
      </c>
      <c r="I522" s="67" t="s">
        <v>484</v>
      </c>
      <c r="J522" s="67" t="str">
        <f t="shared" si="17"/>
        <v>INSERT INTO municipio(id_municipio,nom_municipio,id_zona) VALUES(521,'Algeciras',5);</v>
      </c>
    </row>
    <row r="523" spans="1:10" ht="31.5">
      <c r="A523" s="67"/>
      <c r="B523" s="67" t="s">
        <v>483</v>
      </c>
      <c r="C523" s="67">
        <v>522</v>
      </c>
      <c r="D523" s="67" t="s">
        <v>477</v>
      </c>
      <c r="E523" s="77" t="s">
        <v>299</v>
      </c>
      <c r="F523" s="69">
        <f t="shared" si="16"/>
        <v>522</v>
      </c>
      <c r="G523" s="67" t="s">
        <v>477</v>
      </c>
      <c r="H523" s="67">
        <v>5</v>
      </c>
      <c r="I523" s="67" t="s">
        <v>484</v>
      </c>
      <c r="J523" s="67" t="str">
        <f t="shared" si="17"/>
        <v>INSERT INTO municipio(id_municipio,nom_municipio,id_zona) VALUES(522,'Altamira',5);</v>
      </c>
    </row>
    <row r="524" spans="1:10" ht="31.5">
      <c r="A524" s="67"/>
      <c r="B524" s="67" t="s">
        <v>483</v>
      </c>
      <c r="C524" s="67">
        <v>523</v>
      </c>
      <c r="D524" s="67" t="s">
        <v>477</v>
      </c>
      <c r="E524" s="77" t="s">
        <v>300</v>
      </c>
      <c r="F524" s="69">
        <f t="shared" si="16"/>
        <v>523</v>
      </c>
      <c r="G524" s="67" t="s">
        <v>477</v>
      </c>
      <c r="H524" s="67">
        <v>5</v>
      </c>
      <c r="I524" s="67" t="s">
        <v>484</v>
      </c>
      <c r="J524" s="67" t="str">
        <f t="shared" si="17"/>
        <v>INSERT INTO municipio(id_municipio,nom_municipio,id_zona) VALUES(523,'Baraya',5);</v>
      </c>
    </row>
    <row r="525" spans="1:10" ht="31.5">
      <c r="A525" s="67"/>
      <c r="B525" s="67" t="s">
        <v>483</v>
      </c>
      <c r="C525" s="67">
        <v>524</v>
      </c>
      <c r="D525" s="67" t="s">
        <v>477</v>
      </c>
      <c r="E525" s="77" t="s">
        <v>301</v>
      </c>
      <c r="F525" s="69">
        <f t="shared" si="16"/>
        <v>524</v>
      </c>
      <c r="G525" s="67" t="s">
        <v>477</v>
      </c>
      <c r="H525" s="67">
        <v>5</v>
      </c>
      <c r="I525" s="67" t="s">
        <v>484</v>
      </c>
      <c r="J525" s="67" t="str">
        <f t="shared" si="17"/>
        <v>INSERT INTO municipio(id_municipio,nom_municipio,id_zona) VALUES(524,'Campoalegre',5);</v>
      </c>
    </row>
    <row r="526" spans="1:10" ht="31.5">
      <c r="A526" s="67"/>
      <c r="B526" s="67" t="s">
        <v>483</v>
      </c>
      <c r="C526" s="67">
        <v>525</v>
      </c>
      <c r="D526" s="67" t="s">
        <v>477</v>
      </c>
      <c r="E526" s="77" t="s">
        <v>302</v>
      </c>
      <c r="F526" s="69">
        <f t="shared" si="16"/>
        <v>525</v>
      </c>
      <c r="G526" s="67" t="s">
        <v>477</v>
      </c>
      <c r="H526" s="67">
        <v>5</v>
      </c>
      <c r="I526" s="67" t="s">
        <v>484</v>
      </c>
      <c r="J526" s="67" t="str">
        <f t="shared" si="17"/>
        <v>INSERT INTO municipio(id_municipio,nom_municipio,id_zona) VALUES(525,'Colombia',5);</v>
      </c>
    </row>
    <row r="527" spans="1:10" ht="31.5">
      <c r="A527" s="67"/>
      <c r="B527" s="67" t="s">
        <v>483</v>
      </c>
      <c r="C527" s="67">
        <v>526</v>
      </c>
      <c r="D527" s="67" t="s">
        <v>477</v>
      </c>
      <c r="E527" s="77" t="s">
        <v>2549</v>
      </c>
      <c r="F527" s="69">
        <f t="shared" si="16"/>
        <v>526</v>
      </c>
      <c r="G527" s="67" t="s">
        <v>477</v>
      </c>
      <c r="H527" s="67">
        <v>5</v>
      </c>
      <c r="I527" s="67" t="s">
        <v>484</v>
      </c>
      <c r="J527" s="67" t="str">
        <f t="shared" si="17"/>
        <v>INSERT INTO municipio(id_municipio,nom_municipio,id_zona) VALUES(526,'Elias',5);</v>
      </c>
    </row>
    <row r="528" spans="1:10" ht="31.5">
      <c r="A528" s="67"/>
      <c r="B528" s="67" t="s">
        <v>483</v>
      </c>
      <c r="C528" s="67">
        <v>527</v>
      </c>
      <c r="D528" s="67" t="s">
        <v>477</v>
      </c>
      <c r="E528" s="77" t="s">
        <v>2550</v>
      </c>
      <c r="F528" s="69">
        <f t="shared" si="16"/>
        <v>527</v>
      </c>
      <c r="G528" s="67" t="s">
        <v>477</v>
      </c>
      <c r="H528" s="67">
        <v>5</v>
      </c>
      <c r="I528" s="67" t="s">
        <v>484</v>
      </c>
      <c r="J528" s="67" t="str">
        <f t="shared" si="17"/>
        <v>INSERT INTO municipio(id_municipio,nom_municipio,id_zona) VALUES(527,'Garzon',5);</v>
      </c>
    </row>
    <row r="529" spans="1:10" ht="31.5">
      <c r="A529" s="67"/>
      <c r="B529" s="67" t="s">
        <v>483</v>
      </c>
      <c r="C529" s="67">
        <v>528</v>
      </c>
      <c r="D529" s="67" t="s">
        <v>477</v>
      </c>
      <c r="E529" s="77" t="s">
        <v>303</v>
      </c>
      <c r="F529" s="69">
        <f t="shared" si="16"/>
        <v>528</v>
      </c>
      <c r="G529" s="67" t="s">
        <v>477</v>
      </c>
      <c r="H529" s="67">
        <v>5</v>
      </c>
      <c r="I529" s="67" t="s">
        <v>484</v>
      </c>
      <c r="J529" s="67" t="str">
        <f t="shared" si="17"/>
        <v>INSERT INTO municipio(id_municipio,nom_municipio,id_zona) VALUES(528,'Gigante',5);</v>
      </c>
    </row>
    <row r="530" spans="1:10" ht="31.5">
      <c r="A530" s="67"/>
      <c r="B530" s="67" t="s">
        <v>483</v>
      </c>
      <c r="C530" s="67">
        <v>529</v>
      </c>
      <c r="D530" s="67" t="s">
        <v>477</v>
      </c>
      <c r="E530" s="77" t="s">
        <v>35</v>
      </c>
      <c r="F530" s="69">
        <f t="shared" si="16"/>
        <v>529</v>
      </c>
      <c r="G530" s="67" t="s">
        <v>477</v>
      </c>
      <c r="H530" s="67">
        <v>5</v>
      </c>
      <c r="I530" s="67" t="s">
        <v>484</v>
      </c>
      <c r="J530" s="67" t="str">
        <f t="shared" si="17"/>
        <v>INSERT INTO municipio(id_municipio,nom_municipio,id_zona) VALUES(529,'Guadalupe',5);</v>
      </c>
    </row>
    <row r="531" spans="1:10" ht="31.5">
      <c r="A531" s="67"/>
      <c r="B531" s="67" t="s">
        <v>483</v>
      </c>
      <c r="C531" s="67">
        <v>530</v>
      </c>
      <c r="D531" s="67" t="s">
        <v>477</v>
      </c>
      <c r="E531" s="77" t="s">
        <v>304</v>
      </c>
      <c r="F531" s="69">
        <f t="shared" si="16"/>
        <v>530</v>
      </c>
      <c r="G531" s="67" t="s">
        <v>477</v>
      </c>
      <c r="H531" s="67">
        <v>5</v>
      </c>
      <c r="I531" s="67" t="s">
        <v>484</v>
      </c>
      <c r="J531" s="67" t="str">
        <f t="shared" si="17"/>
        <v>INSERT INTO municipio(id_municipio,nom_municipio,id_zona) VALUES(530,'Hobo',5);</v>
      </c>
    </row>
    <row r="532" spans="1:10" ht="31.5">
      <c r="A532" s="67"/>
      <c r="B532" s="67" t="s">
        <v>483</v>
      </c>
      <c r="C532" s="67">
        <v>531</v>
      </c>
      <c r="D532" s="67" t="s">
        <v>477</v>
      </c>
      <c r="E532" s="77" t="s">
        <v>305</v>
      </c>
      <c r="F532" s="69">
        <f t="shared" si="16"/>
        <v>531</v>
      </c>
      <c r="G532" s="67" t="s">
        <v>477</v>
      </c>
      <c r="H532" s="67">
        <v>5</v>
      </c>
      <c r="I532" s="67" t="s">
        <v>484</v>
      </c>
      <c r="J532" s="67" t="str">
        <f t="shared" si="17"/>
        <v>INSERT INTO municipio(id_municipio,nom_municipio,id_zona) VALUES(531,'Iquira',5);</v>
      </c>
    </row>
    <row r="533" spans="1:10" ht="31.5">
      <c r="A533" s="67"/>
      <c r="B533" s="67" t="s">
        <v>483</v>
      </c>
      <c r="C533" s="67">
        <v>532</v>
      </c>
      <c r="D533" s="67" t="s">
        <v>477</v>
      </c>
      <c r="E533" s="77" t="s">
        <v>2955</v>
      </c>
      <c r="F533" s="69">
        <f t="shared" si="16"/>
        <v>532</v>
      </c>
      <c r="G533" s="67" t="s">
        <v>477</v>
      </c>
      <c r="H533" s="67">
        <v>5</v>
      </c>
      <c r="I533" s="67" t="s">
        <v>484</v>
      </c>
      <c r="J533" s="67" t="str">
        <f t="shared" si="17"/>
        <v>INSERT INTO municipio(id_municipio,nom_municipio,id_zona) VALUES(532,'Isnos',5);</v>
      </c>
    </row>
    <row r="534" spans="1:10" ht="31.5">
      <c r="A534" s="67"/>
      <c r="B534" s="67" t="s">
        <v>483</v>
      </c>
      <c r="C534" s="67">
        <v>533</v>
      </c>
      <c r="D534" s="67" t="s">
        <v>477</v>
      </c>
      <c r="E534" s="77" t="s">
        <v>306</v>
      </c>
      <c r="F534" s="69">
        <f t="shared" si="16"/>
        <v>533</v>
      </c>
      <c r="G534" s="67" t="s">
        <v>477</v>
      </c>
      <c r="H534" s="67">
        <v>5</v>
      </c>
      <c r="I534" s="67" t="s">
        <v>484</v>
      </c>
      <c r="J534" s="67" t="str">
        <f t="shared" si="17"/>
        <v>INSERT INTO municipio(id_municipio,nom_municipio,id_zona) VALUES(533,'La Argentina',5);</v>
      </c>
    </row>
    <row r="535" spans="1:10" ht="31.5">
      <c r="A535" s="67"/>
      <c r="B535" s="67" t="s">
        <v>483</v>
      </c>
      <c r="C535" s="67">
        <v>534</v>
      </c>
      <c r="D535" s="67" t="s">
        <v>477</v>
      </c>
      <c r="E535" s="77" t="s">
        <v>307</v>
      </c>
      <c r="F535" s="69">
        <f t="shared" si="16"/>
        <v>534</v>
      </c>
      <c r="G535" s="67" t="s">
        <v>477</v>
      </c>
      <c r="H535" s="67">
        <v>5</v>
      </c>
      <c r="I535" s="67" t="s">
        <v>484</v>
      </c>
      <c r="J535" s="67" t="str">
        <f t="shared" si="17"/>
        <v>INSERT INTO municipio(id_municipio,nom_municipio,id_zona) VALUES(534,'La Plata',5);</v>
      </c>
    </row>
    <row r="536" spans="1:10" ht="31.5">
      <c r="A536" s="67"/>
      <c r="B536" s="67" t="s">
        <v>483</v>
      </c>
      <c r="C536" s="67">
        <v>535</v>
      </c>
      <c r="D536" s="67" t="s">
        <v>477</v>
      </c>
      <c r="E536" s="77" t="s">
        <v>2552</v>
      </c>
      <c r="F536" s="69">
        <f t="shared" si="16"/>
        <v>535</v>
      </c>
      <c r="G536" s="67" t="s">
        <v>477</v>
      </c>
      <c r="H536" s="67">
        <v>5</v>
      </c>
      <c r="I536" s="67" t="s">
        <v>484</v>
      </c>
      <c r="J536" s="67" t="str">
        <f t="shared" si="17"/>
        <v>INSERT INTO municipio(id_municipio,nom_municipio,id_zona) VALUES(535,'Nataga',5);</v>
      </c>
    </row>
    <row r="537" spans="1:10" ht="31.5">
      <c r="A537" s="67"/>
      <c r="B537" s="67" t="s">
        <v>483</v>
      </c>
      <c r="C537" s="67">
        <v>536</v>
      </c>
      <c r="D537" s="67" t="s">
        <v>477</v>
      </c>
      <c r="E537" s="77" t="s">
        <v>294</v>
      </c>
      <c r="F537" s="69">
        <f t="shared" si="16"/>
        <v>536</v>
      </c>
      <c r="G537" s="67" t="s">
        <v>477</v>
      </c>
      <c r="H537" s="67">
        <v>5</v>
      </c>
      <c r="I537" s="67" t="s">
        <v>484</v>
      </c>
      <c r="J537" s="67" t="str">
        <f t="shared" si="17"/>
        <v>INSERT INTO municipio(id_municipio,nom_municipio,id_zona) VALUES(536,'Neiva',5);</v>
      </c>
    </row>
    <row r="538" spans="1:10" ht="31.5">
      <c r="A538" s="67"/>
      <c r="B538" s="67" t="s">
        <v>483</v>
      </c>
      <c r="C538" s="67">
        <v>537</v>
      </c>
      <c r="D538" s="67" t="s">
        <v>477</v>
      </c>
      <c r="E538" s="77" t="s">
        <v>308</v>
      </c>
      <c r="F538" s="69">
        <f t="shared" si="16"/>
        <v>537</v>
      </c>
      <c r="G538" s="67" t="s">
        <v>477</v>
      </c>
      <c r="H538" s="67">
        <v>5</v>
      </c>
      <c r="I538" s="67" t="s">
        <v>484</v>
      </c>
      <c r="J538" s="67" t="str">
        <f t="shared" si="17"/>
        <v>INSERT INTO municipio(id_municipio,nom_municipio,id_zona) VALUES(537,'Oporapa',5);</v>
      </c>
    </row>
    <row r="539" spans="1:10" ht="31.5">
      <c r="A539" s="67"/>
      <c r="B539" s="67" t="s">
        <v>483</v>
      </c>
      <c r="C539" s="67">
        <v>538</v>
      </c>
      <c r="D539" s="67" t="s">
        <v>477</v>
      </c>
      <c r="E539" s="77" t="s">
        <v>309</v>
      </c>
      <c r="F539" s="69">
        <f t="shared" si="16"/>
        <v>538</v>
      </c>
      <c r="G539" s="67" t="s">
        <v>477</v>
      </c>
      <c r="H539" s="67">
        <v>5</v>
      </c>
      <c r="I539" s="67" t="s">
        <v>484</v>
      </c>
      <c r="J539" s="67" t="str">
        <f t="shared" si="17"/>
        <v>INSERT INTO municipio(id_municipio,nom_municipio,id_zona) VALUES(538,'Paicol',5);</v>
      </c>
    </row>
    <row r="540" spans="1:10" ht="31.5">
      <c r="A540" s="67"/>
      <c r="B540" s="67" t="s">
        <v>483</v>
      </c>
      <c r="C540" s="67">
        <v>539</v>
      </c>
      <c r="D540" s="67" t="s">
        <v>477</v>
      </c>
      <c r="E540" s="77" t="s">
        <v>310</v>
      </c>
      <c r="F540" s="69">
        <f t="shared" si="16"/>
        <v>539</v>
      </c>
      <c r="G540" s="67" t="s">
        <v>477</v>
      </c>
      <c r="H540" s="67">
        <v>5</v>
      </c>
      <c r="I540" s="67" t="s">
        <v>484</v>
      </c>
      <c r="J540" s="67" t="str">
        <f t="shared" si="17"/>
        <v>INSERT INTO municipio(id_municipio,nom_municipio,id_zona) VALUES(539,'Palermo',5);</v>
      </c>
    </row>
    <row r="541" spans="1:10" ht="31.5">
      <c r="A541" s="67"/>
      <c r="B541" s="67" t="s">
        <v>483</v>
      </c>
      <c r="C541" s="67">
        <v>540</v>
      </c>
      <c r="D541" s="67" t="s">
        <v>477</v>
      </c>
      <c r="E541" s="77" t="s">
        <v>167</v>
      </c>
      <c r="F541" s="69">
        <f t="shared" si="16"/>
        <v>540</v>
      </c>
      <c r="G541" s="67" t="s">
        <v>477</v>
      </c>
      <c r="H541" s="67">
        <v>5</v>
      </c>
      <c r="I541" s="67" t="s">
        <v>484</v>
      </c>
      <c r="J541" s="67" t="str">
        <f t="shared" si="17"/>
        <v>INSERT INTO municipio(id_municipio,nom_municipio,id_zona) VALUES(540,'Palestina',5);</v>
      </c>
    </row>
    <row r="542" spans="1:10" ht="31.5">
      <c r="A542" s="67"/>
      <c r="B542" s="67" t="s">
        <v>483</v>
      </c>
      <c r="C542" s="67">
        <v>541</v>
      </c>
      <c r="D542" s="67" t="s">
        <v>477</v>
      </c>
      <c r="E542" s="77" t="s">
        <v>311</v>
      </c>
      <c r="F542" s="69">
        <f t="shared" si="16"/>
        <v>541</v>
      </c>
      <c r="G542" s="67" t="s">
        <v>477</v>
      </c>
      <c r="H542" s="67">
        <v>5</v>
      </c>
      <c r="I542" s="67" t="s">
        <v>484</v>
      </c>
      <c r="J542" s="67" t="str">
        <f t="shared" si="17"/>
        <v>INSERT INTO municipio(id_municipio,nom_municipio,id_zona) VALUES(541,'Pital',5);</v>
      </c>
    </row>
    <row r="543" spans="1:10" ht="31.5">
      <c r="A543" s="67"/>
      <c r="B543" s="67" t="s">
        <v>483</v>
      </c>
      <c r="C543" s="67">
        <v>542</v>
      </c>
      <c r="D543" s="67" t="s">
        <v>477</v>
      </c>
      <c r="E543" s="77" t="s">
        <v>312</v>
      </c>
      <c r="F543" s="69">
        <f t="shared" si="16"/>
        <v>542</v>
      </c>
      <c r="G543" s="67" t="s">
        <v>477</v>
      </c>
      <c r="H543" s="67">
        <v>5</v>
      </c>
      <c r="I543" s="67" t="s">
        <v>484</v>
      </c>
      <c r="J543" s="67" t="str">
        <f t="shared" si="17"/>
        <v>INSERT INTO municipio(id_municipio,nom_municipio,id_zona) VALUES(542,'Pitalito',5);</v>
      </c>
    </row>
    <row r="544" spans="1:10" ht="31.5">
      <c r="A544" s="67"/>
      <c r="B544" s="67" t="s">
        <v>483</v>
      </c>
      <c r="C544" s="67">
        <v>543</v>
      </c>
      <c r="D544" s="67" t="s">
        <v>477</v>
      </c>
      <c r="E544" s="77" t="s">
        <v>313</v>
      </c>
      <c r="F544" s="69">
        <f t="shared" si="16"/>
        <v>543</v>
      </c>
      <c r="G544" s="67" t="s">
        <v>477</v>
      </c>
      <c r="H544" s="67">
        <v>5</v>
      </c>
      <c r="I544" s="67" t="s">
        <v>484</v>
      </c>
      <c r="J544" s="67" t="str">
        <f t="shared" si="17"/>
        <v>INSERT INTO municipio(id_municipio,nom_municipio,id_zona) VALUES(543,'Rivera',5);</v>
      </c>
    </row>
    <row r="545" spans="1:10" ht="31.5">
      <c r="A545" s="67"/>
      <c r="B545" s="67" t="s">
        <v>483</v>
      </c>
      <c r="C545" s="67">
        <v>544</v>
      </c>
      <c r="D545" s="67" t="s">
        <v>477</v>
      </c>
      <c r="E545" s="77" t="s">
        <v>314</v>
      </c>
      <c r="F545" s="69">
        <f t="shared" si="16"/>
        <v>544</v>
      </c>
      <c r="G545" s="67" t="s">
        <v>477</v>
      </c>
      <c r="H545" s="67">
        <v>5</v>
      </c>
      <c r="I545" s="67" t="s">
        <v>484</v>
      </c>
      <c r="J545" s="67" t="str">
        <f t="shared" si="17"/>
        <v>INSERT INTO municipio(id_municipio,nom_municipio,id_zona) VALUES(544,'Saladoblanco',5);</v>
      </c>
    </row>
    <row r="546" spans="1:10" ht="31.5">
      <c r="A546" s="67"/>
      <c r="B546" s="67" t="s">
        <v>483</v>
      </c>
      <c r="C546" s="67">
        <v>545</v>
      </c>
      <c r="D546" s="67" t="s">
        <v>477</v>
      </c>
      <c r="E546" s="77" t="s">
        <v>2553</v>
      </c>
      <c r="F546" s="69">
        <f t="shared" si="16"/>
        <v>545</v>
      </c>
      <c r="G546" s="67" t="s">
        <v>477</v>
      </c>
      <c r="H546" s="67">
        <v>5</v>
      </c>
      <c r="I546" s="67" t="s">
        <v>484</v>
      </c>
      <c r="J546" s="67" t="str">
        <f t="shared" si="17"/>
        <v>INSERT INTO municipio(id_municipio,nom_municipio,id_zona) VALUES(545,'San Agustin',5);</v>
      </c>
    </row>
    <row r="547" spans="1:10" ht="31.5">
      <c r="A547" s="67"/>
      <c r="B547" s="67" t="s">
        <v>483</v>
      </c>
      <c r="C547" s="67">
        <v>546</v>
      </c>
      <c r="D547" s="67" t="s">
        <v>477</v>
      </c>
      <c r="E547" s="77" t="s">
        <v>2463</v>
      </c>
      <c r="F547" s="69">
        <f t="shared" si="16"/>
        <v>546</v>
      </c>
      <c r="G547" s="67" t="s">
        <v>477</v>
      </c>
      <c r="H547" s="67">
        <v>5</v>
      </c>
      <c r="I547" s="67" t="s">
        <v>484</v>
      </c>
      <c r="J547" s="67" t="str">
        <f t="shared" si="17"/>
        <v>INSERT INTO municipio(id_municipio,nom_municipio,id_zona) VALUES(546,'Santa Maria',5);</v>
      </c>
    </row>
    <row r="548" spans="1:10" ht="31.5">
      <c r="A548" s="67"/>
      <c r="B548" s="67" t="s">
        <v>483</v>
      </c>
      <c r="C548" s="67">
        <v>547</v>
      </c>
      <c r="D548" s="67" t="s">
        <v>477</v>
      </c>
      <c r="E548" s="77" t="s">
        <v>2554</v>
      </c>
      <c r="F548" s="69">
        <f t="shared" si="16"/>
        <v>547</v>
      </c>
      <c r="G548" s="67" t="s">
        <v>477</v>
      </c>
      <c r="H548" s="67">
        <v>5</v>
      </c>
      <c r="I548" s="67" t="s">
        <v>484</v>
      </c>
      <c r="J548" s="67" t="str">
        <f t="shared" si="17"/>
        <v>INSERT INTO municipio(id_municipio,nom_municipio,id_zona) VALUES(547,'Suaza',5);</v>
      </c>
    </row>
    <row r="549" spans="1:10" ht="31.5">
      <c r="A549" s="67"/>
      <c r="B549" s="67" t="s">
        <v>483</v>
      </c>
      <c r="C549" s="67">
        <v>548</v>
      </c>
      <c r="D549" s="67" t="s">
        <v>477</v>
      </c>
      <c r="E549" s="77" t="s">
        <v>315</v>
      </c>
      <c r="F549" s="69">
        <f t="shared" si="16"/>
        <v>548</v>
      </c>
      <c r="G549" s="67" t="s">
        <v>477</v>
      </c>
      <c r="H549" s="67">
        <v>5</v>
      </c>
      <c r="I549" s="67" t="s">
        <v>484</v>
      </c>
      <c r="J549" s="67" t="str">
        <f t="shared" si="17"/>
        <v>INSERT INTO municipio(id_municipio,nom_municipio,id_zona) VALUES(548,'Tarqui',5);</v>
      </c>
    </row>
    <row r="550" spans="1:10" ht="31.5">
      <c r="A550" s="67"/>
      <c r="B550" s="67" t="s">
        <v>483</v>
      </c>
      <c r="C550" s="67">
        <v>549</v>
      </c>
      <c r="D550" s="67" t="s">
        <v>477</v>
      </c>
      <c r="E550" s="77" t="s">
        <v>317</v>
      </c>
      <c r="F550" s="69">
        <f t="shared" si="16"/>
        <v>549</v>
      </c>
      <c r="G550" s="67" t="s">
        <v>477</v>
      </c>
      <c r="H550" s="67">
        <v>5</v>
      </c>
      <c r="I550" s="67" t="s">
        <v>484</v>
      </c>
      <c r="J550" s="67" t="str">
        <f t="shared" si="17"/>
        <v>INSERT INTO municipio(id_municipio,nom_municipio,id_zona) VALUES(549,'Tello',5);</v>
      </c>
    </row>
    <row r="551" spans="1:10" ht="31.5">
      <c r="A551" s="67"/>
      <c r="B551" s="67" t="s">
        <v>483</v>
      </c>
      <c r="C551" s="67">
        <v>550</v>
      </c>
      <c r="D551" s="67" t="s">
        <v>477</v>
      </c>
      <c r="E551" s="77" t="s">
        <v>318</v>
      </c>
      <c r="F551" s="69">
        <f t="shared" si="16"/>
        <v>550</v>
      </c>
      <c r="G551" s="67" t="s">
        <v>477</v>
      </c>
      <c r="H551" s="67">
        <v>5</v>
      </c>
      <c r="I551" s="67" t="s">
        <v>484</v>
      </c>
      <c r="J551" s="67" t="str">
        <f t="shared" si="17"/>
        <v>INSERT INTO municipio(id_municipio,nom_municipio,id_zona) VALUES(550,'Teruel',5);</v>
      </c>
    </row>
    <row r="552" spans="1:10" ht="31.5">
      <c r="A552" s="67"/>
      <c r="B552" s="67" t="s">
        <v>483</v>
      </c>
      <c r="C552" s="67">
        <v>551</v>
      </c>
      <c r="D552" s="67" t="s">
        <v>477</v>
      </c>
      <c r="E552" s="77" t="s">
        <v>316</v>
      </c>
      <c r="F552" s="69">
        <f t="shared" si="16"/>
        <v>551</v>
      </c>
      <c r="G552" s="67" t="s">
        <v>477</v>
      </c>
      <c r="H552" s="67">
        <v>5</v>
      </c>
      <c r="I552" s="67" t="s">
        <v>484</v>
      </c>
      <c r="J552" s="67" t="str">
        <f t="shared" si="17"/>
        <v>INSERT INTO municipio(id_municipio,nom_municipio,id_zona) VALUES(551,'Tesalia',5);</v>
      </c>
    </row>
    <row r="553" spans="1:10" ht="31.5">
      <c r="A553" s="67"/>
      <c r="B553" s="67" t="s">
        <v>483</v>
      </c>
      <c r="C553" s="67">
        <v>552</v>
      </c>
      <c r="D553" s="67" t="s">
        <v>477</v>
      </c>
      <c r="E553" s="77" t="s">
        <v>2555</v>
      </c>
      <c r="F553" s="69">
        <f t="shared" si="16"/>
        <v>552</v>
      </c>
      <c r="G553" s="67" t="s">
        <v>477</v>
      </c>
      <c r="H553" s="67">
        <v>5</v>
      </c>
      <c r="I553" s="67" t="s">
        <v>484</v>
      </c>
      <c r="J553" s="67" t="str">
        <f t="shared" si="17"/>
        <v>INSERT INTO municipio(id_municipio,nom_municipio,id_zona) VALUES(552,'Timana',5);</v>
      </c>
    </row>
    <row r="554" spans="1:10" ht="31.5">
      <c r="A554" s="67"/>
      <c r="B554" s="67" t="s">
        <v>483</v>
      </c>
      <c r="C554" s="67">
        <v>553</v>
      </c>
      <c r="D554" s="67" t="s">
        <v>477</v>
      </c>
      <c r="E554" s="77" t="s">
        <v>319</v>
      </c>
      <c r="F554" s="69">
        <f t="shared" si="16"/>
        <v>553</v>
      </c>
      <c r="G554" s="67" t="s">
        <v>477</v>
      </c>
      <c r="H554" s="67">
        <v>5</v>
      </c>
      <c r="I554" s="67" t="s">
        <v>484</v>
      </c>
      <c r="J554" s="67" t="str">
        <f t="shared" si="17"/>
        <v>INSERT INTO municipio(id_municipio,nom_municipio,id_zona) VALUES(553,'Villavieja',5);</v>
      </c>
    </row>
    <row r="555" spans="1:10" ht="31.5">
      <c r="A555" s="67"/>
      <c r="B555" s="67" t="s">
        <v>483</v>
      </c>
      <c r="C555" s="67">
        <v>554</v>
      </c>
      <c r="D555" s="67" t="s">
        <v>477</v>
      </c>
      <c r="E555" s="77" t="s">
        <v>2556</v>
      </c>
      <c r="F555" s="69">
        <f t="shared" si="16"/>
        <v>554</v>
      </c>
      <c r="G555" s="67" t="s">
        <v>477</v>
      </c>
      <c r="H555" s="67">
        <v>5</v>
      </c>
      <c r="I555" s="67" t="s">
        <v>484</v>
      </c>
      <c r="J555" s="67" t="str">
        <f t="shared" si="17"/>
        <v>INSERT INTO municipio(id_municipio,nom_municipio,id_zona) VALUES(554,'Yaguara',5);</v>
      </c>
    </row>
    <row r="556" spans="1:10" ht="31.5">
      <c r="A556" s="71" t="s">
        <v>46</v>
      </c>
      <c r="B556" s="71" t="s">
        <v>483</v>
      </c>
      <c r="C556" s="67">
        <v>555</v>
      </c>
      <c r="D556" s="71" t="s">
        <v>477</v>
      </c>
      <c r="E556" s="72" t="s">
        <v>2575</v>
      </c>
      <c r="F556" s="69">
        <f t="shared" si="16"/>
        <v>555</v>
      </c>
      <c r="G556" s="71" t="s">
        <v>477</v>
      </c>
      <c r="H556" s="71">
        <v>6</v>
      </c>
      <c r="I556" s="71" t="s">
        <v>484</v>
      </c>
      <c r="J556" s="71" t="str">
        <f t="shared" si="17"/>
        <v>INSERT INTO municipio(id_municipio,nom_municipio,id_zona) VALUES(555,'Alban (San Jose)',6);</v>
      </c>
    </row>
    <row r="557" spans="1:10" ht="31.5">
      <c r="A557" s="67"/>
      <c r="B557" s="67" t="s">
        <v>483</v>
      </c>
      <c r="C557" s="67">
        <v>556</v>
      </c>
      <c r="D557" s="67" t="s">
        <v>477</v>
      </c>
      <c r="E557" s="68" t="s">
        <v>335</v>
      </c>
      <c r="F557" s="69">
        <f t="shared" si="16"/>
        <v>556</v>
      </c>
      <c r="G557" s="67" t="s">
        <v>477</v>
      </c>
      <c r="H557" s="67">
        <v>6</v>
      </c>
      <c r="I557" s="67" t="s">
        <v>484</v>
      </c>
      <c r="J557" s="67" t="str">
        <f t="shared" si="17"/>
        <v>INSERT INTO municipio(id_municipio,nom_municipio,id_zona) VALUES(556,'Aldana',6);</v>
      </c>
    </row>
    <row r="558" spans="1:10" ht="31.5">
      <c r="A558" s="67"/>
      <c r="B558" s="67" t="s">
        <v>483</v>
      </c>
      <c r="C558" s="67">
        <v>557</v>
      </c>
      <c r="D558" s="67" t="s">
        <v>477</v>
      </c>
      <c r="E558" s="68" t="s">
        <v>186</v>
      </c>
      <c r="F558" s="69">
        <f t="shared" si="16"/>
        <v>557</v>
      </c>
      <c r="G558" s="67" t="s">
        <v>477</v>
      </c>
      <c r="H558" s="67">
        <v>6</v>
      </c>
      <c r="I558" s="67" t="s">
        <v>484</v>
      </c>
      <c r="J558" s="67" t="str">
        <f t="shared" si="17"/>
        <v>INSERT INTO municipio(id_municipio,nom_municipio,id_zona) VALUES(557,'Almaguer',6);</v>
      </c>
    </row>
    <row r="559" spans="1:10" ht="31.5">
      <c r="A559" s="67"/>
      <c r="B559" s="67" t="s">
        <v>483</v>
      </c>
      <c r="C559" s="67">
        <v>558</v>
      </c>
      <c r="D559" s="67" t="s">
        <v>477</v>
      </c>
      <c r="E559" s="68" t="s">
        <v>2576</v>
      </c>
      <c r="F559" s="69">
        <f t="shared" si="16"/>
        <v>558</v>
      </c>
      <c r="G559" s="67" t="s">
        <v>477</v>
      </c>
      <c r="H559" s="67">
        <v>6</v>
      </c>
      <c r="I559" s="67" t="s">
        <v>484</v>
      </c>
      <c r="J559" s="67" t="str">
        <f t="shared" si="17"/>
        <v>INSERT INTO municipio(id_municipio,nom_municipio,id_zona) VALUES(558,'Ancuya',6);</v>
      </c>
    </row>
    <row r="560" spans="1:10" ht="31.5">
      <c r="A560" s="67"/>
      <c r="B560" s="67" t="s">
        <v>483</v>
      </c>
      <c r="C560" s="67">
        <v>559</v>
      </c>
      <c r="D560" s="67" t="s">
        <v>477</v>
      </c>
      <c r="E560" s="68" t="s">
        <v>336</v>
      </c>
      <c r="F560" s="69">
        <f t="shared" si="16"/>
        <v>559</v>
      </c>
      <c r="G560" s="67" t="s">
        <v>477</v>
      </c>
      <c r="H560" s="67">
        <v>6</v>
      </c>
      <c r="I560" s="67" t="s">
        <v>484</v>
      </c>
      <c r="J560" s="67" t="str">
        <f t="shared" si="17"/>
        <v>INSERT INTO municipio(id_municipio,nom_municipio,id_zona) VALUES(559,'Arboleda (Berruecos)',6);</v>
      </c>
    </row>
    <row r="561" spans="1:10" ht="31.5">
      <c r="A561" s="67"/>
      <c r="B561" s="67" t="s">
        <v>483</v>
      </c>
      <c r="C561" s="67">
        <v>560</v>
      </c>
      <c r="D561" s="67" t="s">
        <v>477</v>
      </c>
      <c r="E561" s="68" t="s">
        <v>8</v>
      </c>
      <c r="F561" s="69">
        <f t="shared" si="16"/>
        <v>560</v>
      </c>
      <c r="G561" s="67" t="s">
        <v>477</v>
      </c>
      <c r="H561" s="67">
        <v>6</v>
      </c>
      <c r="I561" s="67" t="s">
        <v>484</v>
      </c>
      <c r="J561" s="67" t="str">
        <f t="shared" si="17"/>
        <v>INSERT INTO municipio(id_municipio,nom_municipio,id_zona) VALUES(560,'Argelia',6);</v>
      </c>
    </row>
    <row r="562" spans="1:10" ht="31.5">
      <c r="A562" s="67"/>
      <c r="B562" s="67" t="s">
        <v>483</v>
      </c>
      <c r="C562" s="67">
        <v>561</v>
      </c>
      <c r="D562" s="67" t="s">
        <v>477</v>
      </c>
      <c r="E562" s="68" t="s">
        <v>187</v>
      </c>
      <c r="F562" s="69">
        <f t="shared" si="16"/>
        <v>561</v>
      </c>
      <c r="G562" s="67" t="s">
        <v>477</v>
      </c>
      <c r="H562" s="67">
        <v>6</v>
      </c>
      <c r="I562" s="67" t="s">
        <v>484</v>
      </c>
      <c r="J562" s="67" t="str">
        <f t="shared" si="17"/>
        <v>INSERT INTO municipio(id_municipio,nom_municipio,id_zona) VALUES(561,'Balboa',6);</v>
      </c>
    </row>
    <row r="563" spans="1:10" ht="31.5">
      <c r="A563" s="67"/>
      <c r="B563" s="67" t="s">
        <v>483</v>
      </c>
      <c r="C563" s="67">
        <v>562</v>
      </c>
      <c r="D563" s="67" t="s">
        <v>477</v>
      </c>
      <c r="E563" s="68" t="s">
        <v>337</v>
      </c>
      <c r="F563" s="69">
        <f t="shared" si="16"/>
        <v>562</v>
      </c>
      <c r="G563" s="67" t="s">
        <v>477</v>
      </c>
      <c r="H563" s="67">
        <v>6</v>
      </c>
      <c r="I563" s="67" t="s">
        <v>484</v>
      </c>
      <c r="J563" s="67" t="str">
        <f t="shared" si="17"/>
        <v>INSERT INTO municipio(id_municipio,nom_municipio,id_zona) VALUES(562,'Barbacoas',6);</v>
      </c>
    </row>
    <row r="564" spans="1:10" ht="31.5">
      <c r="A564" s="67"/>
      <c r="B564" s="67" t="s">
        <v>483</v>
      </c>
      <c r="C564" s="67">
        <v>563</v>
      </c>
      <c r="D564" s="67" t="s">
        <v>477</v>
      </c>
      <c r="E564" s="68" t="s">
        <v>2427</v>
      </c>
      <c r="F564" s="69">
        <f t="shared" si="16"/>
        <v>563</v>
      </c>
      <c r="G564" s="67" t="s">
        <v>477</v>
      </c>
      <c r="H564" s="67">
        <v>6</v>
      </c>
      <c r="I564" s="67" t="s">
        <v>484</v>
      </c>
      <c r="J564" s="67" t="str">
        <f t="shared" si="17"/>
        <v>INSERT INTO municipio(id_municipio,nom_municipio,id_zona) VALUES(563,'Belen',6);</v>
      </c>
    </row>
    <row r="565" spans="1:10" ht="31.5">
      <c r="A565" s="67"/>
      <c r="B565" s="67" t="s">
        <v>483</v>
      </c>
      <c r="C565" s="67">
        <v>564</v>
      </c>
      <c r="D565" s="67" t="s">
        <v>477</v>
      </c>
      <c r="E565" s="68" t="s">
        <v>2365</v>
      </c>
      <c r="F565" s="69">
        <f t="shared" si="16"/>
        <v>564</v>
      </c>
      <c r="G565" s="67" t="s">
        <v>477</v>
      </c>
      <c r="H565" s="67">
        <v>6</v>
      </c>
      <c r="I565" s="67" t="s">
        <v>484</v>
      </c>
      <c r="J565" s="67" t="str">
        <f t="shared" si="17"/>
        <v>INSERT INTO municipio(id_municipio,nom_municipio,id_zona) VALUES(564,'Bolivar',6);</v>
      </c>
    </row>
    <row r="566" spans="1:10" ht="31.5">
      <c r="A566" s="67"/>
      <c r="B566" s="67" t="s">
        <v>483</v>
      </c>
      <c r="C566" s="67">
        <v>565</v>
      </c>
      <c r="D566" s="67" t="s">
        <v>477</v>
      </c>
      <c r="E566" s="68" t="s">
        <v>188</v>
      </c>
      <c r="F566" s="69">
        <f t="shared" si="16"/>
        <v>565</v>
      </c>
      <c r="G566" s="67" t="s">
        <v>477</v>
      </c>
      <c r="H566" s="67">
        <v>6</v>
      </c>
      <c r="I566" s="67" t="s">
        <v>484</v>
      </c>
      <c r="J566" s="67" t="str">
        <f t="shared" si="17"/>
        <v>INSERT INTO municipio(id_municipio,nom_municipio,id_zona) VALUES(565,'Buenos Aires',6);</v>
      </c>
    </row>
    <row r="567" spans="1:10" ht="31.5">
      <c r="A567" s="67"/>
      <c r="B567" s="67" t="s">
        <v>483</v>
      </c>
      <c r="C567" s="67">
        <v>566</v>
      </c>
      <c r="D567" s="67" t="s">
        <v>477</v>
      </c>
      <c r="E567" s="68" t="s">
        <v>338</v>
      </c>
      <c r="F567" s="69">
        <f t="shared" si="16"/>
        <v>566</v>
      </c>
      <c r="G567" s="67" t="s">
        <v>477</v>
      </c>
      <c r="H567" s="67">
        <v>6</v>
      </c>
      <c r="I567" s="67" t="s">
        <v>484</v>
      </c>
      <c r="J567" s="67" t="str">
        <f t="shared" si="17"/>
        <v>INSERT INTO municipio(id_municipio,nom_municipio,id_zona) VALUES(566,'Buesaco',6);</v>
      </c>
    </row>
    <row r="568" spans="1:10" ht="31.5">
      <c r="A568" s="67"/>
      <c r="B568" s="67" t="s">
        <v>483</v>
      </c>
      <c r="C568" s="67">
        <v>567</v>
      </c>
      <c r="D568" s="67" t="s">
        <v>477</v>
      </c>
      <c r="E568" s="68" t="s">
        <v>2558</v>
      </c>
      <c r="F568" s="69">
        <f t="shared" si="16"/>
        <v>567</v>
      </c>
      <c r="G568" s="67" t="s">
        <v>477</v>
      </c>
      <c r="H568" s="67">
        <v>6</v>
      </c>
      <c r="I568" s="67" t="s">
        <v>484</v>
      </c>
      <c r="J568" s="67" t="str">
        <f t="shared" si="17"/>
        <v>INSERT INTO municipio(id_municipio,nom_municipio,id_zona) VALUES(567,'Cajibio',6);</v>
      </c>
    </row>
    <row r="569" spans="1:10" ht="31.5">
      <c r="A569" s="67"/>
      <c r="B569" s="67" t="s">
        <v>483</v>
      </c>
      <c r="C569" s="67">
        <v>568</v>
      </c>
      <c r="D569" s="67" t="s">
        <v>477</v>
      </c>
      <c r="E569" s="68" t="s">
        <v>189</v>
      </c>
      <c r="F569" s="69">
        <f t="shared" si="16"/>
        <v>568</v>
      </c>
      <c r="G569" s="67" t="s">
        <v>477</v>
      </c>
      <c r="H569" s="67">
        <v>6</v>
      </c>
      <c r="I569" s="67" t="s">
        <v>484</v>
      </c>
      <c r="J569" s="67" t="str">
        <f t="shared" si="17"/>
        <v>INSERT INTO municipio(id_municipio,nom_municipio,id_zona) VALUES(568,'Caldono',6);</v>
      </c>
    </row>
    <row r="570" spans="1:10" ht="31.5">
      <c r="A570" s="67"/>
      <c r="B570" s="67" t="s">
        <v>483</v>
      </c>
      <c r="C570" s="67">
        <v>569</v>
      </c>
      <c r="D570" s="67" t="s">
        <v>477</v>
      </c>
      <c r="E570" s="68" t="s">
        <v>190</v>
      </c>
      <c r="F570" s="69">
        <f t="shared" si="16"/>
        <v>569</v>
      </c>
      <c r="G570" s="67" t="s">
        <v>477</v>
      </c>
      <c r="H570" s="67">
        <v>6</v>
      </c>
      <c r="I570" s="67" t="s">
        <v>484</v>
      </c>
      <c r="J570" s="67" t="str">
        <f t="shared" si="17"/>
        <v>INSERT INTO municipio(id_municipio,nom_municipio,id_zona) VALUES(569,'Caloto',6);</v>
      </c>
    </row>
    <row r="571" spans="1:10" ht="31.5">
      <c r="A571" s="67"/>
      <c r="B571" s="67" t="s">
        <v>483</v>
      </c>
      <c r="C571" s="67">
        <v>570</v>
      </c>
      <c r="D571" s="67" t="s">
        <v>477</v>
      </c>
      <c r="E571" s="68" t="s">
        <v>2580</v>
      </c>
      <c r="F571" s="69">
        <f t="shared" si="16"/>
        <v>570</v>
      </c>
      <c r="G571" s="67" t="s">
        <v>477</v>
      </c>
      <c r="H571" s="67">
        <v>6</v>
      </c>
      <c r="I571" s="67" t="s">
        <v>484</v>
      </c>
      <c r="J571" s="67" t="str">
        <f t="shared" si="17"/>
        <v>INSERT INTO municipio(id_municipio,nom_municipio,id_zona) VALUES(570,'Chachagui',6);</v>
      </c>
    </row>
    <row r="572" spans="1:10" ht="31.5">
      <c r="A572" s="67"/>
      <c r="B572" s="67" t="s">
        <v>483</v>
      </c>
      <c r="C572" s="67">
        <v>571</v>
      </c>
      <c r="D572" s="67" t="s">
        <v>477</v>
      </c>
      <c r="E572" s="68" t="s">
        <v>2577</v>
      </c>
      <c r="F572" s="69">
        <f t="shared" si="16"/>
        <v>571</v>
      </c>
      <c r="G572" s="67" t="s">
        <v>477</v>
      </c>
      <c r="H572" s="67">
        <v>6</v>
      </c>
      <c r="I572" s="67" t="s">
        <v>484</v>
      </c>
      <c r="J572" s="67" t="str">
        <f t="shared" si="17"/>
        <v>INSERT INTO municipio(id_municipio,nom_municipio,id_zona) VALUES(571,'Colon (Genova)',6);</v>
      </c>
    </row>
    <row r="573" spans="1:10" ht="31.5">
      <c r="A573" s="67"/>
      <c r="B573" s="67" t="s">
        <v>483</v>
      </c>
      <c r="C573" s="67">
        <v>572</v>
      </c>
      <c r="D573" s="67" t="s">
        <v>477</v>
      </c>
      <c r="E573" s="68" t="s">
        <v>2578</v>
      </c>
      <c r="F573" s="69">
        <f t="shared" si="16"/>
        <v>572</v>
      </c>
      <c r="G573" s="67" t="s">
        <v>477</v>
      </c>
      <c r="H573" s="67">
        <v>6</v>
      </c>
      <c r="I573" s="67" t="s">
        <v>484</v>
      </c>
      <c r="J573" s="67" t="str">
        <f t="shared" si="17"/>
        <v>INSERT INTO municipio(id_municipio,nom_municipio,id_zona) VALUES(572,'Consaca',6);</v>
      </c>
    </row>
    <row r="574" spans="1:10" ht="31.5">
      <c r="A574" s="67"/>
      <c r="B574" s="67" t="s">
        <v>483</v>
      </c>
      <c r="C574" s="67">
        <v>573</v>
      </c>
      <c r="D574" s="67" t="s">
        <v>477</v>
      </c>
      <c r="E574" s="68" t="s">
        <v>339</v>
      </c>
      <c r="F574" s="69">
        <f t="shared" si="16"/>
        <v>573</v>
      </c>
      <c r="G574" s="67" t="s">
        <v>477</v>
      </c>
      <c r="H574" s="67">
        <v>6</v>
      </c>
      <c r="I574" s="67" t="s">
        <v>484</v>
      </c>
      <c r="J574" s="67" t="str">
        <f t="shared" si="17"/>
        <v>INSERT INTO municipio(id_municipio,nom_municipio,id_zona) VALUES(573,'Contadero',6);</v>
      </c>
    </row>
    <row r="575" spans="1:10" ht="31.5">
      <c r="A575" s="67"/>
      <c r="B575" s="67" t="s">
        <v>483</v>
      </c>
      <c r="C575" s="67">
        <v>574</v>
      </c>
      <c r="D575" s="67" t="s">
        <v>477</v>
      </c>
      <c r="E575" s="68" t="s">
        <v>2349</v>
      </c>
      <c r="F575" s="69">
        <f t="shared" si="16"/>
        <v>574</v>
      </c>
      <c r="G575" s="67" t="s">
        <v>477</v>
      </c>
      <c r="H575" s="67">
        <v>6</v>
      </c>
      <c r="I575" s="67" t="s">
        <v>484</v>
      </c>
      <c r="J575" s="67" t="str">
        <f t="shared" si="17"/>
        <v>INSERT INTO municipio(id_municipio,nom_municipio,id_zona) VALUES(574,'Cordoba',6);</v>
      </c>
    </row>
    <row r="576" spans="1:10" ht="31.5">
      <c r="A576" s="67"/>
      <c r="B576" s="67" t="s">
        <v>483</v>
      </c>
      <c r="C576" s="67">
        <v>575</v>
      </c>
      <c r="D576" s="67" t="s">
        <v>477</v>
      </c>
      <c r="E576" s="68" t="s">
        <v>191</v>
      </c>
      <c r="F576" s="69">
        <f t="shared" si="16"/>
        <v>575</v>
      </c>
      <c r="G576" s="67" t="s">
        <v>477</v>
      </c>
      <c r="H576" s="67">
        <v>6</v>
      </c>
      <c r="I576" s="67" t="s">
        <v>484</v>
      </c>
      <c r="J576" s="67" t="str">
        <f t="shared" si="17"/>
        <v>INSERT INTO municipio(id_municipio,nom_municipio,id_zona) VALUES(575,'Corinto',6);</v>
      </c>
    </row>
    <row r="577" spans="1:10" ht="31.5">
      <c r="A577" s="67"/>
      <c r="B577" s="67" t="s">
        <v>483</v>
      </c>
      <c r="C577" s="67">
        <v>576</v>
      </c>
      <c r="D577" s="67" t="s">
        <v>477</v>
      </c>
      <c r="E577" s="68" t="s">
        <v>2960</v>
      </c>
      <c r="F577" s="69">
        <f t="shared" si="16"/>
        <v>576</v>
      </c>
      <c r="G577" s="67" t="s">
        <v>477</v>
      </c>
      <c r="H577" s="67">
        <v>6</v>
      </c>
      <c r="I577" s="67" t="s">
        <v>484</v>
      </c>
      <c r="J577" s="67" t="str">
        <f t="shared" si="17"/>
        <v>INSERT INTO municipio(id_municipio,nom_municipio,id_zona) VALUES(576,'Cuaspud',6);</v>
      </c>
    </row>
    <row r="578" spans="1:10" ht="31.5">
      <c r="A578" s="67"/>
      <c r="B578" s="67" t="s">
        <v>483</v>
      </c>
      <c r="C578" s="67">
        <v>577</v>
      </c>
      <c r="D578" s="67" t="s">
        <v>477</v>
      </c>
      <c r="E578" s="68" t="s">
        <v>341</v>
      </c>
      <c r="F578" s="69">
        <f t="shared" si="16"/>
        <v>577</v>
      </c>
      <c r="G578" s="67" t="s">
        <v>477</v>
      </c>
      <c r="H578" s="67">
        <v>6</v>
      </c>
      <c r="I578" s="67" t="s">
        <v>484</v>
      </c>
      <c r="J578" s="67" t="str">
        <f t="shared" si="17"/>
        <v>INSERT INTO municipio(id_municipio,nom_municipio,id_zona) VALUES(577,'Cumbal',6);</v>
      </c>
    </row>
    <row r="579" spans="1:10" ht="31.5">
      <c r="A579" s="67"/>
      <c r="B579" s="67" t="s">
        <v>483</v>
      </c>
      <c r="C579" s="67">
        <v>578</v>
      </c>
      <c r="D579" s="67" t="s">
        <v>477</v>
      </c>
      <c r="E579" s="68" t="s">
        <v>2579</v>
      </c>
      <c r="F579" s="69">
        <f t="shared" ref="F579:F642" si="18">C579</f>
        <v>578</v>
      </c>
      <c r="G579" s="67" t="s">
        <v>477</v>
      </c>
      <c r="H579" s="67">
        <v>6</v>
      </c>
      <c r="I579" s="67" t="s">
        <v>484</v>
      </c>
      <c r="J579" s="67" t="str">
        <f t="shared" ref="J579:J642" si="19">_xlfn.CONCAT(B579,C579,D579,"'",E579,"'",G579,H579,I579)</f>
        <v>INSERT INTO municipio(id_municipio,nom_municipio,id_zona) VALUES(578,'Cumbitara',6);</v>
      </c>
    </row>
    <row r="580" spans="1:10" ht="31.5">
      <c r="A580" s="67"/>
      <c r="B580" s="67" t="s">
        <v>483</v>
      </c>
      <c r="C580" s="67">
        <v>579</v>
      </c>
      <c r="D580" s="67" t="s">
        <v>477</v>
      </c>
      <c r="E580" s="68" t="s">
        <v>342</v>
      </c>
      <c r="F580" s="69">
        <f t="shared" si="18"/>
        <v>579</v>
      </c>
      <c r="G580" s="67" t="s">
        <v>477</v>
      </c>
      <c r="H580" s="67">
        <v>6</v>
      </c>
      <c r="I580" s="67" t="s">
        <v>484</v>
      </c>
      <c r="J580" s="67" t="str">
        <f t="shared" si="19"/>
        <v>INSERT INTO municipio(id_municipio,nom_municipio,id_zona) VALUES(579,'El Charco',6);</v>
      </c>
    </row>
    <row r="581" spans="1:10" ht="31.5">
      <c r="A581" s="67"/>
      <c r="B581" s="67" t="s">
        <v>483</v>
      </c>
      <c r="C581" s="67">
        <v>580</v>
      </c>
      <c r="D581" s="67" t="s">
        <v>477</v>
      </c>
      <c r="E581" s="68" t="s">
        <v>2581</v>
      </c>
      <c r="F581" s="69">
        <f t="shared" si="18"/>
        <v>580</v>
      </c>
      <c r="G581" s="67" t="s">
        <v>477</v>
      </c>
      <c r="H581" s="67">
        <v>6</v>
      </c>
      <c r="I581" s="67" t="s">
        <v>484</v>
      </c>
      <c r="J581" s="67" t="str">
        <f t="shared" si="19"/>
        <v>INSERT INTO municipio(id_municipio,nom_municipio,id_zona) VALUES(580,'El Peñol',6);</v>
      </c>
    </row>
    <row r="582" spans="1:10" ht="31.5">
      <c r="A582" s="67"/>
      <c r="B582" s="67" t="s">
        <v>483</v>
      </c>
      <c r="C582" s="67">
        <v>581</v>
      </c>
      <c r="D582" s="67" t="s">
        <v>477</v>
      </c>
      <c r="E582" s="77" t="s">
        <v>343</v>
      </c>
      <c r="F582" s="69">
        <f t="shared" si="18"/>
        <v>581</v>
      </c>
      <c r="G582" s="67" t="s">
        <v>477</v>
      </c>
      <c r="H582" s="67">
        <v>6</v>
      </c>
      <c r="I582" s="67" t="s">
        <v>484</v>
      </c>
      <c r="J582" s="67" t="str">
        <f t="shared" si="19"/>
        <v>INSERT INTO municipio(id_municipio,nom_municipio,id_zona) VALUES(581,'El Rosario',6);</v>
      </c>
    </row>
    <row r="583" spans="1:10" ht="31.5">
      <c r="A583" s="67"/>
      <c r="B583" s="67" t="s">
        <v>483</v>
      </c>
      <c r="C583" s="67">
        <v>582</v>
      </c>
      <c r="D583" s="67" t="s">
        <v>477</v>
      </c>
      <c r="E583" s="77" t="s">
        <v>2582</v>
      </c>
      <c r="F583" s="69">
        <f t="shared" si="18"/>
        <v>582</v>
      </c>
      <c r="G583" s="67" t="s">
        <v>477</v>
      </c>
      <c r="H583" s="67">
        <v>6</v>
      </c>
      <c r="I583" s="67" t="s">
        <v>484</v>
      </c>
      <c r="J583" s="67" t="str">
        <f t="shared" si="19"/>
        <v>INSERT INTO municipio(id_municipio,nom_municipio,id_zona) VALUES(582,'El Tablon',6);</v>
      </c>
    </row>
    <row r="584" spans="1:10" ht="31.5">
      <c r="A584" s="67"/>
      <c r="B584" s="67" t="s">
        <v>483</v>
      </c>
      <c r="C584" s="67">
        <v>583</v>
      </c>
      <c r="D584" s="67" t="s">
        <v>477</v>
      </c>
      <c r="E584" s="77" t="s">
        <v>192</v>
      </c>
      <c r="F584" s="69">
        <f t="shared" si="18"/>
        <v>583</v>
      </c>
      <c r="G584" s="67" t="s">
        <v>477</v>
      </c>
      <c r="H584" s="67">
        <v>6</v>
      </c>
      <c r="I584" s="67" t="s">
        <v>484</v>
      </c>
      <c r="J584" s="67" t="str">
        <f t="shared" si="19"/>
        <v>INSERT INTO municipio(id_municipio,nom_municipio,id_zona) VALUES(583,'El Tambo',6);</v>
      </c>
    </row>
    <row r="585" spans="1:10" ht="31.5">
      <c r="A585" s="67"/>
      <c r="B585" s="67" t="s">
        <v>483</v>
      </c>
      <c r="C585" s="67">
        <v>584</v>
      </c>
      <c r="D585" s="67" t="s">
        <v>477</v>
      </c>
      <c r="E585" s="77" t="s">
        <v>192</v>
      </c>
      <c r="F585" s="69">
        <f t="shared" si="18"/>
        <v>584</v>
      </c>
      <c r="G585" s="67" t="s">
        <v>477</v>
      </c>
      <c r="H585" s="67">
        <v>6</v>
      </c>
      <c r="I585" s="67" t="s">
        <v>484</v>
      </c>
      <c r="J585" s="67" t="str">
        <f t="shared" si="19"/>
        <v>INSERT INTO municipio(id_municipio,nom_municipio,id_zona) VALUES(584,'El Tambo',6);</v>
      </c>
    </row>
    <row r="586" spans="1:10" ht="31.5">
      <c r="A586" s="67"/>
      <c r="B586" s="67" t="s">
        <v>483</v>
      </c>
      <c r="C586" s="67">
        <v>585</v>
      </c>
      <c r="D586" s="67" t="s">
        <v>477</v>
      </c>
      <c r="E586" s="77" t="s">
        <v>193</v>
      </c>
      <c r="F586" s="69">
        <f t="shared" si="18"/>
        <v>585</v>
      </c>
      <c r="G586" s="67" t="s">
        <v>477</v>
      </c>
      <c r="H586" s="67">
        <v>6</v>
      </c>
      <c r="I586" s="67" t="s">
        <v>484</v>
      </c>
      <c r="J586" s="67" t="str">
        <f t="shared" si="19"/>
        <v>INSERT INTO municipio(id_municipio,nom_municipio,id_zona) VALUES(585,'Florencia',6);</v>
      </c>
    </row>
    <row r="587" spans="1:10" ht="31.5">
      <c r="A587" s="67"/>
      <c r="B587" s="67" t="s">
        <v>483</v>
      </c>
      <c r="C587" s="67">
        <v>586</v>
      </c>
      <c r="D587" s="67" t="s">
        <v>477</v>
      </c>
      <c r="E587" s="77" t="s">
        <v>2587</v>
      </c>
      <c r="F587" s="69">
        <f t="shared" si="18"/>
        <v>586</v>
      </c>
      <c r="G587" s="67" t="s">
        <v>477</v>
      </c>
      <c r="H587" s="67">
        <v>6</v>
      </c>
      <c r="I587" s="67" t="s">
        <v>484</v>
      </c>
      <c r="J587" s="67" t="str">
        <f t="shared" si="19"/>
        <v>INSERT INTO municipio(id_municipio,nom_municipio,id_zona) VALUES(586,'Francisco Pizarro (Salahonda)',6);</v>
      </c>
    </row>
    <row r="588" spans="1:10" ht="31.5">
      <c r="A588" s="67"/>
      <c r="B588" s="67" t="s">
        <v>483</v>
      </c>
      <c r="C588" s="67">
        <v>587</v>
      </c>
      <c r="D588" s="67" t="s">
        <v>477</v>
      </c>
      <c r="E588" s="77" t="s">
        <v>344</v>
      </c>
      <c r="F588" s="69">
        <f t="shared" si="18"/>
        <v>587</v>
      </c>
      <c r="G588" s="67" t="s">
        <v>477</v>
      </c>
      <c r="H588" s="67">
        <v>6</v>
      </c>
      <c r="I588" s="67" t="s">
        <v>484</v>
      </c>
      <c r="J588" s="67" t="str">
        <f t="shared" si="19"/>
        <v>INSERT INTO municipio(id_municipio,nom_municipio,id_zona) VALUES(587,'Funes',6);</v>
      </c>
    </row>
    <row r="589" spans="1:10" ht="31.5">
      <c r="A589" s="67"/>
      <c r="B589" s="67" t="s">
        <v>483</v>
      </c>
      <c r="C589" s="67">
        <v>588</v>
      </c>
      <c r="D589" s="67" t="s">
        <v>477</v>
      </c>
      <c r="E589" s="77" t="s">
        <v>345</v>
      </c>
      <c r="F589" s="69">
        <f t="shared" si="18"/>
        <v>588</v>
      </c>
      <c r="G589" s="67" t="s">
        <v>477</v>
      </c>
      <c r="H589" s="67">
        <v>6</v>
      </c>
      <c r="I589" s="67" t="s">
        <v>484</v>
      </c>
      <c r="J589" s="67" t="str">
        <f t="shared" si="19"/>
        <v>INSERT INTO municipio(id_municipio,nom_municipio,id_zona) VALUES(588,'Guachucal',6);</v>
      </c>
    </row>
    <row r="590" spans="1:10" ht="31.5">
      <c r="A590" s="67"/>
      <c r="B590" s="67" t="s">
        <v>483</v>
      </c>
      <c r="C590" s="67">
        <v>589</v>
      </c>
      <c r="D590" s="67" t="s">
        <v>477</v>
      </c>
      <c r="E590" s="77" t="s">
        <v>346</v>
      </c>
      <c r="F590" s="69">
        <f t="shared" si="18"/>
        <v>589</v>
      </c>
      <c r="G590" s="67" t="s">
        <v>477</v>
      </c>
      <c r="H590" s="67">
        <v>6</v>
      </c>
      <c r="I590" s="67" t="s">
        <v>484</v>
      </c>
      <c r="J590" s="67" t="str">
        <f t="shared" si="19"/>
        <v>INSERT INTO municipio(id_municipio,nom_municipio,id_zona) VALUES(589,'Guaitarilla',6);</v>
      </c>
    </row>
    <row r="591" spans="1:10" ht="31.5">
      <c r="A591" s="67"/>
      <c r="B591" s="67" t="s">
        <v>483</v>
      </c>
      <c r="C591" s="67">
        <v>590</v>
      </c>
      <c r="D591" s="67" t="s">
        <v>477</v>
      </c>
      <c r="E591" s="77" t="s">
        <v>2583</v>
      </c>
      <c r="F591" s="69">
        <f t="shared" si="18"/>
        <v>590</v>
      </c>
      <c r="G591" s="67" t="s">
        <v>477</v>
      </c>
      <c r="H591" s="67">
        <v>6</v>
      </c>
      <c r="I591" s="67" t="s">
        <v>484</v>
      </c>
      <c r="J591" s="67" t="str">
        <f t="shared" si="19"/>
        <v>INSERT INTO municipio(id_municipio,nom_municipio,id_zona) VALUES(590,'Gualmatan',6);</v>
      </c>
    </row>
    <row r="592" spans="1:10" ht="31.5">
      <c r="A592" s="67"/>
      <c r="B592" s="67" t="s">
        <v>483</v>
      </c>
      <c r="C592" s="67">
        <v>591</v>
      </c>
      <c r="D592" s="67" t="s">
        <v>477</v>
      </c>
      <c r="E592" s="77" t="s">
        <v>194</v>
      </c>
      <c r="F592" s="69">
        <f t="shared" si="18"/>
        <v>591</v>
      </c>
      <c r="G592" s="67" t="s">
        <v>477</v>
      </c>
      <c r="H592" s="67">
        <v>6</v>
      </c>
      <c r="I592" s="67" t="s">
        <v>484</v>
      </c>
      <c r="J592" s="67" t="str">
        <f t="shared" si="19"/>
        <v>INSERT INTO municipio(id_municipio,nom_municipio,id_zona) VALUES(591,'Guapi',6);</v>
      </c>
    </row>
    <row r="593" spans="1:10" ht="31.5">
      <c r="A593" s="67"/>
      <c r="B593" s="67" t="s">
        <v>483</v>
      </c>
      <c r="C593" s="67">
        <v>592</v>
      </c>
      <c r="D593" s="67" t="s">
        <v>477</v>
      </c>
      <c r="E593" s="77" t="s">
        <v>347</v>
      </c>
      <c r="F593" s="69">
        <f t="shared" si="18"/>
        <v>592</v>
      </c>
      <c r="G593" s="67" t="s">
        <v>477</v>
      </c>
      <c r="H593" s="67">
        <v>6</v>
      </c>
      <c r="I593" s="67" t="s">
        <v>484</v>
      </c>
      <c r="J593" s="67" t="str">
        <f t="shared" si="19"/>
        <v>INSERT INTO municipio(id_municipio,nom_municipio,id_zona) VALUES(592,'Iles',6);</v>
      </c>
    </row>
    <row r="594" spans="1:10" ht="31.5">
      <c r="A594" s="67"/>
      <c r="B594" s="67" t="s">
        <v>483</v>
      </c>
      <c r="C594" s="67">
        <v>593</v>
      </c>
      <c r="D594" s="67" t="s">
        <v>477</v>
      </c>
      <c r="E594" s="77" t="s">
        <v>2584</v>
      </c>
      <c r="F594" s="69">
        <f t="shared" si="18"/>
        <v>593</v>
      </c>
      <c r="G594" s="67" t="s">
        <v>477</v>
      </c>
      <c r="H594" s="67">
        <v>6</v>
      </c>
      <c r="I594" s="67" t="s">
        <v>484</v>
      </c>
      <c r="J594" s="67" t="str">
        <f t="shared" si="19"/>
        <v>INSERT INTO municipio(id_municipio,nom_municipio,id_zona) VALUES(593,'Imues',6);</v>
      </c>
    </row>
    <row r="595" spans="1:10" ht="31.5">
      <c r="A595" s="67"/>
      <c r="B595" s="67" t="s">
        <v>483</v>
      </c>
      <c r="C595" s="67">
        <v>594</v>
      </c>
      <c r="D595" s="67" t="s">
        <v>477</v>
      </c>
      <c r="E595" s="77" t="s">
        <v>2559</v>
      </c>
      <c r="F595" s="69">
        <f t="shared" si="18"/>
        <v>594</v>
      </c>
      <c r="G595" s="67" t="s">
        <v>477</v>
      </c>
      <c r="H595" s="67">
        <v>6</v>
      </c>
      <c r="I595" s="67" t="s">
        <v>484</v>
      </c>
      <c r="J595" s="67" t="str">
        <f t="shared" si="19"/>
        <v>INSERT INTO municipio(id_municipio,nom_municipio,id_zona) VALUES(594,'Inza',6);</v>
      </c>
    </row>
    <row r="596" spans="1:10" ht="31.5">
      <c r="A596" s="67"/>
      <c r="B596" s="67" t="s">
        <v>483</v>
      </c>
      <c r="C596" s="67">
        <v>595</v>
      </c>
      <c r="D596" s="67" t="s">
        <v>477</v>
      </c>
      <c r="E596" s="77" t="s">
        <v>348</v>
      </c>
      <c r="F596" s="69">
        <f t="shared" si="18"/>
        <v>595</v>
      </c>
      <c r="G596" s="67" t="s">
        <v>477</v>
      </c>
      <c r="H596" s="67">
        <v>6</v>
      </c>
      <c r="I596" s="67" t="s">
        <v>484</v>
      </c>
      <c r="J596" s="67" t="str">
        <f t="shared" si="19"/>
        <v>INSERT INTO municipio(id_municipio,nom_municipio,id_zona) VALUES(595,'Ipiales',6);</v>
      </c>
    </row>
    <row r="597" spans="1:10" ht="31.5">
      <c r="A597" s="67"/>
      <c r="B597" s="67" t="s">
        <v>483</v>
      </c>
      <c r="C597" s="67">
        <v>596</v>
      </c>
      <c r="D597" s="67" t="s">
        <v>477</v>
      </c>
      <c r="E597" s="77" t="s">
        <v>2560</v>
      </c>
      <c r="F597" s="69">
        <f t="shared" si="18"/>
        <v>596</v>
      </c>
      <c r="G597" s="67" t="s">
        <v>477</v>
      </c>
      <c r="H597" s="67">
        <v>6</v>
      </c>
      <c r="I597" s="67" t="s">
        <v>484</v>
      </c>
      <c r="J597" s="67" t="str">
        <f t="shared" si="19"/>
        <v>INSERT INTO municipio(id_municipio,nom_municipio,id_zona) VALUES(596,'Jambalo',6);</v>
      </c>
    </row>
    <row r="598" spans="1:10" ht="31.5">
      <c r="A598" s="67"/>
      <c r="B598" s="67" t="s">
        <v>483</v>
      </c>
      <c r="C598" s="67">
        <v>597</v>
      </c>
      <c r="D598" s="67" t="s">
        <v>477</v>
      </c>
      <c r="E598" s="77" t="s">
        <v>349</v>
      </c>
      <c r="F598" s="69">
        <f t="shared" si="18"/>
        <v>597</v>
      </c>
      <c r="G598" s="67" t="s">
        <v>477</v>
      </c>
      <c r="H598" s="67">
        <v>6</v>
      </c>
      <c r="I598" s="67" t="s">
        <v>484</v>
      </c>
      <c r="J598" s="67" t="str">
        <f t="shared" si="19"/>
        <v>INSERT INTO municipio(id_municipio,nom_municipio,id_zona) VALUES(597,'La Cruz',6);</v>
      </c>
    </row>
    <row r="599" spans="1:10" ht="31.5">
      <c r="A599" s="67"/>
      <c r="B599" s="67" t="s">
        <v>483</v>
      </c>
      <c r="C599" s="67">
        <v>598</v>
      </c>
      <c r="D599" s="67" t="s">
        <v>477</v>
      </c>
      <c r="E599" s="77" t="s">
        <v>350</v>
      </c>
      <c r="F599" s="69">
        <f t="shared" si="18"/>
        <v>598</v>
      </c>
      <c r="G599" s="67" t="s">
        <v>477</v>
      </c>
      <c r="H599" s="67">
        <v>6</v>
      </c>
      <c r="I599" s="67" t="s">
        <v>484</v>
      </c>
      <c r="J599" s="67" t="str">
        <f t="shared" si="19"/>
        <v>INSERT INTO municipio(id_municipio,nom_municipio,id_zona) VALUES(598,'La Florida',6);</v>
      </c>
    </row>
    <row r="600" spans="1:10" ht="31.5">
      <c r="A600" s="67"/>
      <c r="B600" s="67" t="s">
        <v>483</v>
      </c>
      <c r="C600" s="67">
        <v>599</v>
      </c>
      <c r="D600" s="67" t="s">
        <v>477</v>
      </c>
      <c r="E600" s="77" t="s">
        <v>351</v>
      </c>
      <c r="F600" s="69">
        <f t="shared" si="18"/>
        <v>599</v>
      </c>
      <c r="G600" s="67" t="s">
        <v>477</v>
      </c>
      <c r="H600" s="67">
        <v>6</v>
      </c>
      <c r="I600" s="67" t="s">
        <v>484</v>
      </c>
      <c r="J600" s="67" t="str">
        <f t="shared" si="19"/>
        <v>INSERT INTO municipio(id_municipio,nom_municipio,id_zona) VALUES(599,'La Llanada',6);</v>
      </c>
    </row>
    <row r="601" spans="1:10" ht="31.5">
      <c r="A601" s="67"/>
      <c r="B601" s="67" t="s">
        <v>483</v>
      </c>
      <c r="C601" s="67">
        <v>600</v>
      </c>
      <c r="D601" s="67" t="s">
        <v>477</v>
      </c>
      <c r="E601" s="77" t="s">
        <v>195</v>
      </c>
      <c r="F601" s="69">
        <f t="shared" si="18"/>
        <v>600</v>
      </c>
      <c r="G601" s="67" t="s">
        <v>477</v>
      </c>
      <c r="H601" s="67">
        <v>6</v>
      </c>
      <c r="I601" s="67" t="s">
        <v>484</v>
      </c>
      <c r="J601" s="67" t="str">
        <f t="shared" si="19"/>
        <v>INSERT INTO municipio(id_municipio,nom_municipio,id_zona) VALUES(600,'La Sierra',6);</v>
      </c>
    </row>
    <row r="602" spans="1:10" ht="31.5">
      <c r="A602" s="67"/>
      <c r="B602" s="67" t="s">
        <v>483</v>
      </c>
      <c r="C602" s="67">
        <v>601</v>
      </c>
      <c r="D602" s="67" t="s">
        <v>477</v>
      </c>
      <c r="E602" s="77" t="s">
        <v>352</v>
      </c>
      <c r="F602" s="69">
        <f t="shared" si="18"/>
        <v>601</v>
      </c>
      <c r="G602" s="67" t="s">
        <v>477</v>
      </c>
      <c r="H602" s="67">
        <v>6</v>
      </c>
      <c r="I602" s="67" t="s">
        <v>484</v>
      </c>
      <c r="J602" s="67" t="str">
        <f t="shared" si="19"/>
        <v>INSERT INTO municipio(id_municipio,nom_municipio,id_zona) VALUES(601,'La Tola',6);</v>
      </c>
    </row>
    <row r="603" spans="1:10" ht="31.5">
      <c r="A603" s="67"/>
      <c r="B603" s="67" t="s">
        <v>483</v>
      </c>
      <c r="C603" s="67">
        <v>602</v>
      </c>
      <c r="D603" s="67" t="s">
        <v>477</v>
      </c>
      <c r="E603" s="77" t="s">
        <v>2382</v>
      </c>
      <c r="F603" s="69">
        <f t="shared" si="18"/>
        <v>602</v>
      </c>
      <c r="G603" s="67" t="s">
        <v>477</v>
      </c>
      <c r="H603" s="67">
        <v>6</v>
      </c>
      <c r="I603" s="67" t="s">
        <v>484</v>
      </c>
      <c r="J603" s="67" t="str">
        <f t="shared" si="19"/>
        <v>INSERT INTO municipio(id_municipio,nom_municipio,id_zona) VALUES(602,'La Union',6);</v>
      </c>
    </row>
    <row r="604" spans="1:10" ht="31.5">
      <c r="A604" s="67"/>
      <c r="B604" s="67" t="s">
        <v>483</v>
      </c>
      <c r="C604" s="67">
        <v>603</v>
      </c>
      <c r="D604" s="67" t="s">
        <v>477</v>
      </c>
      <c r="E604" s="77" t="s">
        <v>196</v>
      </c>
      <c r="F604" s="69">
        <f t="shared" si="18"/>
        <v>603</v>
      </c>
      <c r="G604" s="67" t="s">
        <v>477</v>
      </c>
      <c r="H604" s="67">
        <v>6</v>
      </c>
      <c r="I604" s="67" t="s">
        <v>484</v>
      </c>
      <c r="J604" s="67" t="str">
        <f t="shared" si="19"/>
        <v>INSERT INTO municipio(id_municipio,nom_municipio,id_zona) VALUES(603,'La Vega',6);</v>
      </c>
    </row>
    <row r="605" spans="1:10" ht="31.5">
      <c r="A605" s="67"/>
      <c r="B605" s="67" t="s">
        <v>483</v>
      </c>
      <c r="C605" s="67">
        <v>604</v>
      </c>
      <c r="D605" s="67" t="s">
        <v>477</v>
      </c>
      <c r="E605" s="77" t="s">
        <v>353</v>
      </c>
      <c r="F605" s="69">
        <f t="shared" si="18"/>
        <v>604</v>
      </c>
      <c r="G605" s="67" t="s">
        <v>477</v>
      </c>
      <c r="H605" s="67">
        <v>6</v>
      </c>
      <c r="I605" s="67" t="s">
        <v>484</v>
      </c>
      <c r="J605" s="67" t="str">
        <f t="shared" si="19"/>
        <v>INSERT INTO municipio(id_municipio,nom_municipio,id_zona) VALUES(604,'Leiva',6);</v>
      </c>
    </row>
    <row r="606" spans="1:10" ht="31.5">
      <c r="A606" s="67"/>
      <c r="B606" s="67" t="s">
        <v>483</v>
      </c>
      <c r="C606" s="67">
        <v>605</v>
      </c>
      <c r="D606" s="67" t="s">
        <v>477</v>
      </c>
      <c r="E606" s="77" t="s">
        <v>354</v>
      </c>
      <c r="F606" s="69">
        <f t="shared" si="18"/>
        <v>605</v>
      </c>
      <c r="G606" s="67" t="s">
        <v>477</v>
      </c>
      <c r="H606" s="67">
        <v>6</v>
      </c>
      <c r="I606" s="67" t="s">
        <v>484</v>
      </c>
      <c r="J606" s="67" t="str">
        <f t="shared" si="19"/>
        <v>INSERT INTO municipio(id_municipio,nom_municipio,id_zona) VALUES(605,'Linares',6);</v>
      </c>
    </row>
    <row r="607" spans="1:10" ht="31.5">
      <c r="A607" s="67"/>
      <c r="B607" s="67" t="s">
        <v>483</v>
      </c>
      <c r="C607" s="67">
        <v>606</v>
      </c>
      <c r="D607" s="67" t="s">
        <v>477</v>
      </c>
      <c r="E607" s="77" t="s">
        <v>2561</v>
      </c>
      <c r="F607" s="69">
        <f t="shared" si="18"/>
        <v>606</v>
      </c>
      <c r="G607" s="67" t="s">
        <v>477</v>
      </c>
      <c r="H607" s="67">
        <v>6</v>
      </c>
      <c r="I607" s="67" t="s">
        <v>484</v>
      </c>
      <c r="J607" s="67" t="str">
        <f t="shared" si="19"/>
        <v>INSERT INTO municipio(id_municipio,nom_municipio,id_zona) VALUES(606,'Lopez (Micay)',6);</v>
      </c>
    </row>
    <row r="608" spans="1:10" ht="31.5">
      <c r="A608" s="67"/>
      <c r="B608" s="67" t="s">
        <v>483</v>
      </c>
      <c r="C608" s="67">
        <v>607</v>
      </c>
      <c r="D608" s="67" t="s">
        <v>477</v>
      </c>
      <c r="E608" s="77" t="s">
        <v>355</v>
      </c>
      <c r="F608" s="69">
        <f t="shared" si="18"/>
        <v>607</v>
      </c>
      <c r="G608" s="67" t="s">
        <v>477</v>
      </c>
      <c r="H608" s="67">
        <v>6</v>
      </c>
      <c r="I608" s="67" t="s">
        <v>484</v>
      </c>
      <c r="J608" s="67" t="str">
        <f t="shared" si="19"/>
        <v>INSERT INTO municipio(id_municipio,nom_municipio,id_zona) VALUES(607,'Los Andes (Sotomayor)',6);</v>
      </c>
    </row>
    <row r="609" spans="1:10" ht="31.5">
      <c r="A609" s="67"/>
      <c r="B609" s="67" t="s">
        <v>483</v>
      </c>
      <c r="C609" s="67">
        <v>608</v>
      </c>
      <c r="D609" s="67" t="s">
        <v>477</v>
      </c>
      <c r="E609" s="77" t="s">
        <v>2585</v>
      </c>
      <c r="F609" s="69">
        <f t="shared" si="18"/>
        <v>608</v>
      </c>
      <c r="G609" s="67" t="s">
        <v>477</v>
      </c>
      <c r="H609" s="67">
        <v>6</v>
      </c>
      <c r="I609" s="67" t="s">
        <v>484</v>
      </c>
      <c r="J609" s="67" t="str">
        <f t="shared" si="19"/>
        <v>INSERT INTO municipio(id_municipio,nom_municipio,id_zona) VALUES(608,'Magui (Payan)',6);</v>
      </c>
    </row>
    <row r="610" spans="1:10" ht="31.5">
      <c r="A610" s="67"/>
      <c r="B610" s="67" t="s">
        <v>483</v>
      </c>
      <c r="C610" s="67">
        <v>609</v>
      </c>
      <c r="D610" s="67" t="s">
        <v>477</v>
      </c>
      <c r="E610" s="77" t="s">
        <v>356</v>
      </c>
      <c r="F610" s="69">
        <f t="shared" si="18"/>
        <v>609</v>
      </c>
      <c r="G610" s="67" t="s">
        <v>477</v>
      </c>
      <c r="H610" s="67">
        <v>6</v>
      </c>
      <c r="I610" s="67" t="s">
        <v>484</v>
      </c>
      <c r="J610" s="67" t="str">
        <f t="shared" si="19"/>
        <v>INSERT INTO municipio(id_municipio,nom_municipio,id_zona) VALUES(609,'Mallama (Piedrancha)',6);</v>
      </c>
    </row>
    <row r="611" spans="1:10" ht="31.5">
      <c r="A611" s="67"/>
      <c r="B611" s="67" t="s">
        <v>483</v>
      </c>
      <c r="C611" s="67">
        <v>610</v>
      </c>
      <c r="D611" s="67" t="s">
        <v>477</v>
      </c>
      <c r="E611" s="77" t="s">
        <v>197</v>
      </c>
      <c r="F611" s="69">
        <f t="shared" si="18"/>
        <v>610</v>
      </c>
      <c r="G611" s="67" t="s">
        <v>477</v>
      </c>
      <c r="H611" s="67">
        <v>6</v>
      </c>
      <c r="I611" s="67" t="s">
        <v>484</v>
      </c>
      <c r="J611" s="67" t="str">
        <f t="shared" si="19"/>
        <v>INSERT INTO municipio(id_municipio,nom_municipio,id_zona) VALUES(610,'Mercaderes',6);</v>
      </c>
    </row>
    <row r="612" spans="1:10" ht="31.5">
      <c r="A612" s="67"/>
      <c r="B612" s="67" t="s">
        <v>483</v>
      </c>
      <c r="C612" s="67">
        <v>611</v>
      </c>
      <c r="D612" s="67" t="s">
        <v>477</v>
      </c>
      <c r="E612" s="77" t="s">
        <v>198</v>
      </c>
      <c r="F612" s="69">
        <f t="shared" si="18"/>
        <v>611</v>
      </c>
      <c r="G612" s="67" t="s">
        <v>477</v>
      </c>
      <c r="H612" s="67">
        <v>6</v>
      </c>
      <c r="I612" s="67" t="s">
        <v>484</v>
      </c>
      <c r="J612" s="67" t="str">
        <f t="shared" si="19"/>
        <v>INSERT INTO municipio(id_municipio,nom_municipio,id_zona) VALUES(611,'Miranda',6);</v>
      </c>
    </row>
    <row r="613" spans="1:10" ht="31.5">
      <c r="A613" s="67"/>
      <c r="B613" s="67" t="s">
        <v>483</v>
      </c>
      <c r="C613" s="67">
        <v>612</v>
      </c>
      <c r="D613" s="67" t="s">
        <v>477</v>
      </c>
      <c r="E613" s="77" t="s">
        <v>84</v>
      </c>
      <c r="F613" s="69">
        <f t="shared" si="18"/>
        <v>612</v>
      </c>
      <c r="G613" s="67" t="s">
        <v>477</v>
      </c>
      <c r="H613" s="67">
        <v>6</v>
      </c>
      <c r="I613" s="67" t="s">
        <v>484</v>
      </c>
      <c r="J613" s="67" t="str">
        <f t="shared" si="19"/>
        <v>INSERT INTO municipio(id_municipio,nom_municipio,id_zona) VALUES(612,'Morales',6);</v>
      </c>
    </row>
    <row r="614" spans="1:10" ht="31.5">
      <c r="A614" s="67"/>
      <c r="B614" s="67" t="s">
        <v>483</v>
      </c>
      <c r="C614" s="67">
        <v>613</v>
      </c>
      <c r="D614" s="67" t="s">
        <v>477</v>
      </c>
      <c r="E614" s="77" t="s">
        <v>251</v>
      </c>
      <c r="F614" s="69">
        <f t="shared" si="18"/>
        <v>613</v>
      </c>
      <c r="G614" s="67" t="s">
        <v>477</v>
      </c>
      <c r="H614" s="67">
        <v>6</v>
      </c>
      <c r="I614" s="67" t="s">
        <v>484</v>
      </c>
      <c r="J614" s="67" t="str">
        <f t="shared" si="19"/>
        <v>INSERT INTO municipio(id_municipio,nom_municipio,id_zona) VALUES(613,'Mosquera',6);</v>
      </c>
    </row>
    <row r="615" spans="1:10" ht="31.5">
      <c r="A615" s="67"/>
      <c r="B615" s="67" t="s">
        <v>483</v>
      </c>
      <c r="C615" s="67">
        <v>614</v>
      </c>
      <c r="D615" s="67" t="s">
        <v>477</v>
      </c>
      <c r="E615" s="77" t="s">
        <v>2586</v>
      </c>
      <c r="F615" s="69">
        <f t="shared" si="18"/>
        <v>614</v>
      </c>
      <c r="G615" s="67" t="s">
        <v>477</v>
      </c>
      <c r="H615" s="67">
        <v>6</v>
      </c>
      <c r="I615" s="67" t="s">
        <v>484</v>
      </c>
      <c r="J615" s="67" t="str">
        <f t="shared" si="19"/>
        <v>INSERT INTO municipio(id_municipio,nom_municipio,id_zona) VALUES(614,'Olaya Herrera (Bocas De Satinga)',6);</v>
      </c>
    </row>
    <row r="616" spans="1:10" ht="31.5">
      <c r="A616" s="67"/>
      <c r="B616" s="67" t="s">
        <v>483</v>
      </c>
      <c r="C616" s="67">
        <v>615</v>
      </c>
      <c r="D616" s="67" t="s">
        <v>477</v>
      </c>
      <c r="E616" s="77" t="s">
        <v>357</v>
      </c>
      <c r="F616" s="69">
        <f t="shared" si="18"/>
        <v>615</v>
      </c>
      <c r="G616" s="67" t="s">
        <v>477</v>
      </c>
      <c r="H616" s="67">
        <v>6</v>
      </c>
      <c r="I616" s="67" t="s">
        <v>484</v>
      </c>
      <c r="J616" s="67" t="str">
        <f t="shared" si="19"/>
        <v>INSERT INTO municipio(id_municipio,nom_municipio,id_zona) VALUES(615,'Ospina',6);</v>
      </c>
    </row>
    <row r="617" spans="1:10" ht="31.5">
      <c r="A617" s="67"/>
      <c r="B617" s="67" t="s">
        <v>483</v>
      </c>
      <c r="C617" s="67">
        <v>616</v>
      </c>
      <c r="D617" s="67" t="s">
        <v>477</v>
      </c>
      <c r="E617" s="77" t="s">
        <v>199</v>
      </c>
      <c r="F617" s="69">
        <f t="shared" si="18"/>
        <v>616</v>
      </c>
      <c r="G617" s="67" t="s">
        <v>477</v>
      </c>
      <c r="H617" s="67">
        <v>6</v>
      </c>
      <c r="I617" s="67" t="s">
        <v>484</v>
      </c>
      <c r="J617" s="67" t="str">
        <f t="shared" si="19"/>
        <v>INSERT INTO municipio(id_municipio,nom_municipio,id_zona) VALUES(616,'Padilla',6);</v>
      </c>
    </row>
    <row r="618" spans="1:10" ht="31.5">
      <c r="A618" s="67"/>
      <c r="B618" s="67" t="s">
        <v>483</v>
      </c>
      <c r="C618" s="67">
        <v>617</v>
      </c>
      <c r="D618" s="67" t="s">
        <v>477</v>
      </c>
      <c r="E618" s="77" t="s">
        <v>2562</v>
      </c>
      <c r="F618" s="69">
        <f t="shared" si="18"/>
        <v>617</v>
      </c>
      <c r="G618" s="67" t="s">
        <v>477</v>
      </c>
      <c r="H618" s="67">
        <v>6</v>
      </c>
      <c r="I618" s="67" t="s">
        <v>484</v>
      </c>
      <c r="J618" s="67" t="str">
        <f t="shared" si="19"/>
        <v>INSERT INTO municipio(id_municipio,nom_municipio,id_zona) VALUES(617,'Paez (Belalcazar)',6);</v>
      </c>
    </row>
    <row r="619" spans="1:10" ht="31.5">
      <c r="A619" s="67"/>
      <c r="B619" s="67" t="s">
        <v>483</v>
      </c>
      <c r="C619" s="67">
        <v>618</v>
      </c>
      <c r="D619" s="67" t="s">
        <v>477</v>
      </c>
      <c r="E619" s="77" t="s">
        <v>2961</v>
      </c>
      <c r="F619" s="69">
        <f t="shared" si="18"/>
        <v>618</v>
      </c>
      <c r="G619" s="67" t="s">
        <v>477</v>
      </c>
      <c r="H619" s="67">
        <v>6</v>
      </c>
      <c r="I619" s="67" t="s">
        <v>484</v>
      </c>
      <c r="J619" s="67" t="str">
        <f t="shared" si="19"/>
        <v>INSERT INTO municipio(id_municipio,nom_municipio,id_zona) VALUES(618,'Pasto',6);</v>
      </c>
    </row>
    <row r="620" spans="1:10" ht="31.5">
      <c r="A620" s="67"/>
      <c r="B620" s="67" t="s">
        <v>483</v>
      </c>
      <c r="C620" s="67">
        <v>619</v>
      </c>
      <c r="D620" s="67" t="s">
        <v>477</v>
      </c>
      <c r="E620" s="77" t="s">
        <v>2563</v>
      </c>
      <c r="F620" s="69">
        <f t="shared" si="18"/>
        <v>619</v>
      </c>
      <c r="G620" s="67" t="s">
        <v>477</v>
      </c>
      <c r="H620" s="67">
        <v>6</v>
      </c>
      <c r="I620" s="67" t="s">
        <v>484</v>
      </c>
      <c r="J620" s="67" t="str">
        <f t="shared" si="19"/>
        <v>INSERT INTO municipio(id_municipio,nom_municipio,id_zona) VALUES(619,'Patia (El Bordo)',6);</v>
      </c>
    </row>
    <row r="621" spans="1:10" ht="31.5">
      <c r="A621" s="67"/>
      <c r="B621" s="67" t="s">
        <v>483</v>
      </c>
      <c r="C621" s="67">
        <v>620</v>
      </c>
      <c r="D621" s="67" t="s">
        <v>477</v>
      </c>
      <c r="E621" s="77" t="s">
        <v>200</v>
      </c>
      <c r="F621" s="69">
        <f t="shared" si="18"/>
        <v>620</v>
      </c>
      <c r="G621" s="67" t="s">
        <v>477</v>
      </c>
      <c r="H621" s="67">
        <v>6</v>
      </c>
      <c r="I621" s="67" t="s">
        <v>484</v>
      </c>
      <c r="J621" s="67" t="str">
        <f t="shared" si="19"/>
        <v>INSERT INTO municipio(id_municipio,nom_municipio,id_zona) VALUES(620,'Piamonte',6);</v>
      </c>
    </row>
    <row r="622" spans="1:10" ht="31.5">
      <c r="A622" s="67"/>
      <c r="B622" s="67" t="s">
        <v>483</v>
      </c>
      <c r="C622" s="67">
        <v>621</v>
      </c>
      <c r="D622" s="67" t="s">
        <v>477</v>
      </c>
      <c r="E622" s="77" t="s">
        <v>2564</v>
      </c>
      <c r="F622" s="69">
        <f t="shared" si="18"/>
        <v>621</v>
      </c>
      <c r="G622" s="67" t="s">
        <v>477</v>
      </c>
      <c r="H622" s="67">
        <v>6</v>
      </c>
      <c r="I622" s="67" t="s">
        <v>484</v>
      </c>
      <c r="J622" s="67" t="str">
        <f t="shared" si="19"/>
        <v>INSERT INTO municipio(id_municipio,nom_municipio,id_zona) VALUES(621,'Piendamo',6);</v>
      </c>
    </row>
    <row r="623" spans="1:10" ht="31.5">
      <c r="A623" s="67"/>
      <c r="B623" s="67" t="s">
        <v>483</v>
      </c>
      <c r="C623" s="67">
        <v>622</v>
      </c>
      <c r="D623" s="67" t="s">
        <v>477</v>
      </c>
      <c r="E623" s="77" t="s">
        <v>358</v>
      </c>
      <c r="F623" s="69">
        <f t="shared" si="18"/>
        <v>622</v>
      </c>
      <c r="G623" s="67" t="s">
        <v>477</v>
      </c>
      <c r="H623" s="67">
        <v>6</v>
      </c>
      <c r="I623" s="67" t="s">
        <v>484</v>
      </c>
      <c r="J623" s="67" t="str">
        <f t="shared" si="19"/>
        <v>INSERT INTO municipio(id_municipio,nom_municipio,id_zona) VALUES(622,'Policarpa',6);</v>
      </c>
    </row>
    <row r="624" spans="1:10" ht="31.5">
      <c r="A624" s="67"/>
      <c r="B624" s="67" t="s">
        <v>483</v>
      </c>
      <c r="C624" s="67">
        <v>623</v>
      </c>
      <c r="D624" s="67" t="s">
        <v>477</v>
      </c>
      <c r="E624" s="77" t="s">
        <v>2557</v>
      </c>
      <c r="F624" s="69">
        <f t="shared" si="18"/>
        <v>623</v>
      </c>
      <c r="G624" s="67" t="s">
        <v>477</v>
      </c>
      <c r="H624" s="67">
        <v>6</v>
      </c>
      <c r="I624" s="67" t="s">
        <v>484</v>
      </c>
      <c r="J624" s="67" t="str">
        <f t="shared" si="19"/>
        <v>INSERT INTO municipio(id_municipio,nom_municipio,id_zona) VALUES(623,'Popayan',6);</v>
      </c>
    </row>
    <row r="625" spans="1:10" ht="31.5">
      <c r="A625" s="67"/>
      <c r="B625" s="67" t="s">
        <v>483</v>
      </c>
      <c r="C625" s="67">
        <v>624</v>
      </c>
      <c r="D625" s="67" t="s">
        <v>477</v>
      </c>
      <c r="E625" s="77" t="s">
        <v>2588</v>
      </c>
      <c r="F625" s="69">
        <f t="shared" si="18"/>
        <v>624</v>
      </c>
      <c r="G625" s="67" t="s">
        <v>477</v>
      </c>
      <c r="H625" s="67">
        <v>6</v>
      </c>
      <c r="I625" s="67" t="s">
        <v>484</v>
      </c>
      <c r="J625" s="67" t="str">
        <f t="shared" si="19"/>
        <v>INSERT INTO municipio(id_municipio,nom_municipio,id_zona) VALUES(624,'Potosi',6);</v>
      </c>
    </row>
    <row r="626" spans="1:10" ht="31.5">
      <c r="A626" s="67"/>
      <c r="B626" s="67" t="s">
        <v>483</v>
      </c>
      <c r="C626" s="67">
        <v>625</v>
      </c>
      <c r="D626" s="67" t="s">
        <v>477</v>
      </c>
      <c r="E626" s="77" t="s">
        <v>359</v>
      </c>
      <c r="F626" s="69">
        <f t="shared" si="18"/>
        <v>625</v>
      </c>
      <c r="G626" s="67" t="s">
        <v>477</v>
      </c>
      <c r="H626" s="67">
        <v>6</v>
      </c>
      <c r="I626" s="67" t="s">
        <v>484</v>
      </c>
      <c r="J626" s="67" t="str">
        <f t="shared" si="19"/>
        <v>INSERT INTO municipio(id_municipio,nom_municipio,id_zona) VALUES(625,'Providencia',6);</v>
      </c>
    </row>
    <row r="627" spans="1:10" ht="31.5">
      <c r="A627" s="67"/>
      <c r="B627" s="67" t="s">
        <v>483</v>
      </c>
      <c r="C627" s="67">
        <v>626</v>
      </c>
      <c r="D627" s="67" t="s">
        <v>477</v>
      </c>
      <c r="E627" s="77" t="s">
        <v>360</v>
      </c>
      <c r="F627" s="69">
        <f t="shared" si="18"/>
        <v>626</v>
      </c>
      <c r="G627" s="67" t="s">
        <v>477</v>
      </c>
      <c r="H627" s="67">
        <v>6</v>
      </c>
      <c r="I627" s="67" t="s">
        <v>484</v>
      </c>
      <c r="J627" s="67" t="str">
        <f t="shared" si="19"/>
        <v>INSERT INTO municipio(id_municipio,nom_municipio,id_zona) VALUES(626,'Puerres',6);</v>
      </c>
    </row>
    <row r="628" spans="1:10" ht="31.5">
      <c r="A628" s="67"/>
      <c r="B628" s="67" t="s">
        <v>483</v>
      </c>
      <c r="C628" s="67">
        <v>627</v>
      </c>
      <c r="D628" s="67" t="s">
        <v>477</v>
      </c>
      <c r="E628" s="77" t="s">
        <v>201</v>
      </c>
      <c r="F628" s="69">
        <f t="shared" si="18"/>
        <v>627</v>
      </c>
      <c r="G628" s="67" t="s">
        <v>477</v>
      </c>
      <c r="H628" s="67">
        <v>6</v>
      </c>
      <c r="I628" s="67" t="s">
        <v>484</v>
      </c>
      <c r="J628" s="67" t="str">
        <f t="shared" si="19"/>
        <v>INSERT INTO municipio(id_municipio,nom_municipio,id_zona) VALUES(627,'Puerto Tejada',6);</v>
      </c>
    </row>
    <row r="629" spans="1:10" ht="31.5">
      <c r="A629" s="67"/>
      <c r="B629" s="67" t="s">
        <v>483</v>
      </c>
      <c r="C629" s="67">
        <v>628</v>
      </c>
      <c r="D629" s="67" t="s">
        <v>477</v>
      </c>
      <c r="E629" s="77" t="s">
        <v>361</v>
      </c>
      <c r="F629" s="69">
        <f t="shared" si="18"/>
        <v>628</v>
      </c>
      <c r="G629" s="67" t="s">
        <v>477</v>
      </c>
      <c r="H629" s="67">
        <v>6</v>
      </c>
      <c r="I629" s="67" t="s">
        <v>484</v>
      </c>
      <c r="J629" s="67" t="str">
        <f t="shared" si="19"/>
        <v>INSERT INTO municipio(id_municipio,nom_municipio,id_zona) VALUES(628,'Pupiales',6);</v>
      </c>
    </row>
    <row r="630" spans="1:10" ht="31.5">
      <c r="A630" s="67"/>
      <c r="B630" s="67" t="s">
        <v>483</v>
      </c>
      <c r="C630" s="67">
        <v>629</v>
      </c>
      <c r="D630" s="67" t="s">
        <v>477</v>
      </c>
      <c r="E630" s="77" t="s">
        <v>2565</v>
      </c>
      <c r="F630" s="69">
        <f t="shared" si="18"/>
        <v>629</v>
      </c>
      <c r="G630" s="67" t="s">
        <v>477</v>
      </c>
      <c r="H630" s="67">
        <v>6</v>
      </c>
      <c r="I630" s="67" t="s">
        <v>484</v>
      </c>
      <c r="J630" s="67" t="str">
        <f t="shared" si="19"/>
        <v>INSERT INTO municipio(id_municipio,nom_municipio,id_zona) VALUES(629,'Purace (Coconuco)',6);</v>
      </c>
    </row>
    <row r="631" spans="1:10" ht="31.5">
      <c r="A631" s="67"/>
      <c r="B631" s="67" t="s">
        <v>483</v>
      </c>
      <c r="C631" s="67">
        <v>630</v>
      </c>
      <c r="D631" s="67" t="s">
        <v>477</v>
      </c>
      <c r="E631" s="77" t="s">
        <v>265</v>
      </c>
      <c r="F631" s="69">
        <f t="shared" si="18"/>
        <v>630</v>
      </c>
      <c r="G631" s="67" t="s">
        <v>477</v>
      </c>
      <c r="H631" s="67">
        <v>6</v>
      </c>
      <c r="I631" s="67" t="s">
        <v>484</v>
      </c>
      <c r="J631" s="67" t="str">
        <f t="shared" si="19"/>
        <v>INSERT INTO municipio(id_municipio,nom_municipio,id_zona) VALUES(630,'Ricaurte',6);</v>
      </c>
    </row>
    <row r="632" spans="1:10" ht="31.5">
      <c r="A632" s="67"/>
      <c r="B632" s="67" t="s">
        <v>483</v>
      </c>
      <c r="C632" s="67">
        <v>631</v>
      </c>
      <c r="D632" s="67" t="s">
        <v>477</v>
      </c>
      <c r="E632" s="77" t="s">
        <v>2589</v>
      </c>
      <c r="F632" s="69">
        <f t="shared" si="18"/>
        <v>631</v>
      </c>
      <c r="G632" s="67" t="s">
        <v>477</v>
      </c>
      <c r="H632" s="67">
        <v>6</v>
      </c>
      <c r="I632" s="67" t="s">
        <v>484</v>
      </c>
      <c r="J632" s="67" t="str">
        <f t="shared" si="19"/>
        <v>INSERT INTO municipio(id_municipio,nom_municipio,id_zona) VALUES(631,'Roberto Payan (San Jose)',6);</v>
      </c>
    </row>
    <row r="633" spans="1:10" ht="31.5">
      <c r="A633" s="67"/>
      <c r="B633" s="67" t="s">
        <v>483</v>
      </c>
      <c r="C633" s="67">
        <v>632</v>
      </c>
      <c r="D633" s="67" t="s">
        <v>477</v>
      </c>
      <c r="E633" s="77" t="s">
        <v>202</v>
      </c>
      <c r="F633" s="69">
        <f t="shared" si="18"/>
        <v>632</v>
      </c>
      <c r="G633" s="67" t="s">
        <v>477</v>
      </c>
      <c r="H633" s="67">
        <v>6</v>
      </c>
      <c r="I633" s="67" t="s">
        <v>484</v>
      </c>
      <c r="J633" s="67" t="str">
        <f t="shared" si="19"/>
        <v>INSERT INTO municipio(id_municipio,nom_municipio,id_zona) VALUES(632,'Rosas',6);</v>
      </c>
    </row>
    <row r="634" spans="1:10" ht="31.5">
      <c r="A634" s="67"/>
      <c r="B634" s="67" t="s">
        <v>483</v>
      </c>
      <c r="C634" s="67">
        <v>633</v>
      </c>
      <c r="D634" s="67" t="s">
        <v>477</v>
      </c>
      <c r="E634" s="77" t="s">
        <v>362</v>
      </c>
      <c r="F634" s="69">
        <f t="shared" si="18"/>
        <v>633</v>
      </c>
      <c r="G634" s="67" t="s">
        <v>477</v>
      </c>
      <c r="H634" s="67">
        <v>6</v>
      </c>
      <c r="I634" s="67" t="s">
        <v>484</v>
      </c>
      <c r="J634" s="67" t="str">
        <f t="shared" si="19"/>
        <v>INSERT INTO municipio(id_municipio,nom_municipio,id_zona) VALUES(633,'Samaniego',6);</v>
      </c>
    </row>
    <row r="635" spans="1:10" ht="31.5">
      <c r="A635" s="67"/>
      <c r="B635" s="67" t="s">
        <v>483</v>
      </c>
      <c r="C635" s="67">
        <v>634</v>
      </c>
      <c r="D635" s="67" t="s">
        <v>477</v>
      </c>
      <c r="E635" s="77" t="s">
        <v>266</v>
      </c>
      <c r="F635" s="69">
        <f t="shared" si="18"/>
        <v>634</v>
      </c>
      <c r="G635" s="67" t="s">
        <v>477</v>
      </c>
      <c r="H635" s="67">
        <v>6</v>
      </c>
      <c r="I635" s="67" t="s">
        <v>484</v>
      </c>
      <c r="J635" s="67" t="str">
        <f t="shared" si="19"/>
        <v>INSERT INTO municipio(id_municipio,nom_municipio,id_zona) VALUES(634,'San Bernardo',6);</v>
      </c>
    </row>
    <row r="636" spans="1:10" ht="31.5">
      <c r="A636" s="67"/>
      <c r="B636" s="67" t="s">
        <v>483</v>
      </c>
      <c r="C636" s="67">
        <v>635</v>
      </c>
      <c r="D636" s="67" t="s">
        <v>477</v>
      </c>
      <c r="E636" s="77" t="s">
        <v>363</v>
      </c>
      <c r="F636" s="69">
        <f t="shared" si="18"/>
        <v>635</v>
      </c>
      <c r="G636" s="67" t="s">
        <v>477</v>
      </c>
      <c r="H636" s="67">
        <v>6</v>
      </c>
      <c r="I636" s="67" t="s">
        <v>484</v>
      </c>
      <c r="J636" s="67" t="str">
        <f t="shared" si="19"/>
        <v>INSERT INTO municipio(id_municipio,nom_municipio,id_zona) VALUES(635,'San Lorenzo',6);</v>
      </c>
    </row>
    <row r="637" spans="1:10" ht="31.5">
      <c r="A637" s="67"/>
      <c r="B637" s="67" t="s">
        <v>483</v>
      </c>
      <c r="C637" s="67">
        <v>636</v>
      </c>
      <c r="D637" s="67" t="s">
        <v>477</v>
      </c>
      <c r="E637" s="77" t="s">
        <v>85</v>
      </c>
      <c r="F637" s="69">
        <f t="shared" si="18"/>
        <v>636</v>
      </c>
      <c r="G637" s="67" t="s">
        <v>477</v>
      </c>
      <c r="H637" s="67">
        <v>6</v>
      </c>
      <c r="I637" s="67" t="s">
        <v>484</v>
      </c>
      <c r="J637" s="67" t="str">
        <f t="shared" si="19"/>
        <v>INSERT INTO municipio(id_municipio,nom_municipio,id_zona) VALUES(636,'San Pablo',6);</v>
      </c>
    </row>
    <row r="638" spans="1:10" ht="31.5">
      <c r="A638" s="67"/>
      <c r="B638" s="67" t="s">
        <v>483</v>
      </c>
      <c r="C638" s="67">
        <v>637</v>
      </c>
      <c r="D638" s="67" t="s">
        <v>477</v>
      </c>
      <c r="E638" s="77" t="s">
        <v>2591</v>
      </c>
      <c r="F638" s="69">
        <f t="shared" si="18"/>
        <v>637</v>
      </c>
      <c r="G638" s="67" t="s">
        <v>477</v>
      </c>
      <c r="H638" s="67">
        <v>6</v>
      </c>
      <c r="I638" s="67" t="s">
        <v>484</v>
      </c>
      <c r="J638" s="67" t="str">
        <f t="shared" si="19"/>
        <v>INSERT INTO municipio(id_municipio,nom_municipio,id_zona) VALUES(637,'San Pedro De Cartago',6);</v>
      </c>
    </row>
    <row r="639" spans="1:10" ht="31.5">
      <c r="A639" s="67"/>
      <c r="B639" s="67" t="s">
        <v>483</v>
      </c>
      <c r="C639" s="67">
        <v>638</v>
      </c>
      <c r="D639" s="67" t="s">
        <v>477</v>
      </c>
      <c r="E639" s="77" t="s">
        <v>2566</v>
      </c>
      <c r="F639" s="69">
        <f t="shared" si="18"/>
        <v>638</v>
      </c>
      <c r="G639" s="67" t="s">
        <v>477</v>
      </c>
      <c r="H639" s="67">
        <v>6</v>
      </c>
      <c r="I639" s="67" t="s">
        <v>484</v>
      </c>
      <c r="J639" s="67" t="str">
        <f t="shared" si="19"/>
        <v>INSERT INTO municipio(id_municipio,nom_municipio,id_zona) VALUES(638,'San Sebastian',6);</v>
      </c>
    </row>
    <row r="640" spans="1:10" ht="31.5">
      <c r="A640" s="67"/>
      <c r="B640" s="67" t="s">
        <v>483</v>
      </c>
      <c r="C640" s="67">
        <v>639</v>
      </c>
      <c r="D640" s="67" t="s">
        <v>477</v>
      </c>
      <c r="E640" s="77" t="s">
        <v>2590</v>
      </c>
      <c r="F640" s="69">
        <f t="shared" si="18"/>
        <v>639</v>
      </c>
      <c r="G640" s="67" t="s">
        <v>477</v>
      </c>
      <c r="H640" s="67">
        <v>6</v>
      </c>
      <c r="I640" s="67" t="s">
        <v>484</v>
      </c>
      <c r="J640" s="67" t="str">
        <f t="shared" si="19"/>
        <v>INSERT INTO municipio(id_municipio,nom_municipio,id_zona) VALUES(639,'Sandona',6);</v>
      </c>
    </row>
    <row r="641" spans="1:10" ht="31.5">
      <c r="A641" s="67"/>
      <c r="B641" s="67" t="s">
        <v>483</v>
      </c>
      <c r="C641" s="67">
        <v>640</v>
      </c>
      <c r="D641" s="67" t="s">
        <v>477</v>
      </c>
      <c r="E641" s="77" t="s">
        <v>2592</v>
      </c>
      <c r="F641" s="69">
        <f t="shared" si="18"/>
        <v>640</v>
      </c>
      <c r="G641" s="67" t="s">
        <v>477</v>
      </c>
      <c r="H641" s="67">
        <v>6</v>
      </c>
      <c r="I641" s="67" t="s">
        <v>484</v>
      </c>
      <c r="J641" s="67" t="str">
        <f t="shared" si="19"/>
        <v>INSERT INTO municipio(id_municipio,nom_municipio,id_zona) VALUES(640,'Santa Barbara (Iscuande)',6);</v>
      </c>
    </row>
    <row r="642" spans="1:10" ht="31.5">
      <c r="A642" s="67"/>
      <c r="B642" s="67" t="s">
        <v>483</v>
      </c>
      <c r="C642" s="67">
        <v>641</v>
      </c>
      <c r="D642" s="67" t="s">
        <v>477</v>
      </c>
      <c r="E642" s="77" t="s">
        <v>2593</v>
      </c>
      <c r="F642" s="69">
        <f t="shared" si="18"/>
        <v>641</v>
      </c>
      <c r="G642" s="67" t="s">
        <v>477</v>
      </c>
      <c r="H642" s="67">
        <v>6</v>
      </c>
      <c r="I642" s="67" t="s">
        <v>484</v>
      </c>
      <c r="J642" s="67" t="str">
        <f t="shared" si="19"/>
        <v>INSERT INTO municipio(id_municipio,nom_municipio,id_zona) VALUES(641,'Santa Cruz (Guachaves)',6);</v>
      </c>
    </row>
    <row r="643" spans="1:10" ht="31.5">
      <c r="A643" s="67"/>
      <c r="B643" s="67" t="s">
        <v>483</v>
      </c>
      <c r="C643" s="67">
        <v>642</v>
      </c>
      <c r="D643" s="67" t="s">
        <v>477</v>
      </c>
      <c r="E643" s="77" t="s">
        <v>86</v>
      </c>
      <c r="F643" s="69">
        <f t="shared" ref="F643:F706" si="20">C643</f>
        <v>642</v>
      </c>
      <c r="G643" s="67" t="s">
        <v>477</v>
      </c>
      <c r="H643" s="67">
        <v>6</v>
      </c>
      <c r="I643" s="67" t="s">
        <v>484</v>
      </c>
      <c r="J643" s="67" t="str">
        <f t="shared" ref="J643:J747" si="21">_xlfn.CONCAT(B643,C643,D643,"'",E643,"'",G643,H643,I643)</f>
        <v>INSERT INTO municipio(id_municipio,nom_municipio,id_zona) VALUES(642,'Santa Rosa',6);</v>
      </c>
    </row>
    <row r="644" spans="1:10" ht="31.5">
      <c r="A644" s="67"/>
      <c r="B644" s="67" t="s">
        <v>483</v>
      </c>
      <c r="C644" s="67">
        <v>643</v>
      </c>
      <c r="D644" s="67" t="s">
        <v>477</v>
      </c>
      <c r="E644" s="77" t="s">
        <v>2567</v>
      </c>
      <c r="F644" s="69">
        <f t="shared" si="20"/>
        <v>643</v>
      </c>
      <c r="G644" s="67" t="s">
        <v>477</v>
      </c>
      <c r="H644" s="67">
        <v>6</v>
      </c>
      <c r="I644" s="67" t="s">
        <v>484</v>
      </c>
      <c r="J644" s="67" t="str">
        <f t="shared" si="21"/>
        <v>INSERT INTO municipio(id_municipio,nom_municipio,id_zona) VALUES(643,'Santander De Quilichao',6);</v>
      </c>
    </row>
    <row r="645" spans="1:10" ht="31.5">
      <c r="A645" s="67"/>
      <c r="B645" s="67" t="s">
        <v>483</v>
      </c>
      <c r="C645" s="67">
        <v>644</v>
      </c>
      <c r="D645" s="67" t="s">
        <v>477</v>
      </c>
      <c r="E645" s="77" t="s">
        <v>2594</v>
      </c>
      <c r="F645" s="69">
        <f t="shared" si="20"/>
        <v>644</v>
      </c>
      <c r="G645" s="67" t="s">
        <v>477</v>
      </c>
      <c r="H645" s="67">
        <v>6</v>
      </c>
      <c r="I645" s="67" t="s">
        <v>484</v>
      </c>
      <c r="J645" s="67" t="str">
        <f t="shared" si="21"/>
        <v>INSERT INTO municipio(id_municipio,nom_municipio,id_zona) VALUES(644,'Sapuyes',6);</v>
      </c>
    </row>
    <row r="646" spans="1:10" ht="31.5">
      <c r="A646" s="67"/>
      <c r="B646" s="67" t="s">
        <v>483</v>
      </c>
      <c r="C646" s="67">
        <v>645</v>
      </c>
      <c r="D646" s="67" t="s">
        <v>477</v>
      </c>
      <c r="E646" s="77" t="s">
        <v>203</v>
      </c>
      <c r="F646" s="69">
        <f t="shared" si="20"/>
        <v>645</v>
      </c>
      <c r="G646" s="67" t="s">
        <v>477</v>
      </c>
      <c r="H646" s="67">
        <v>6</v>
      </c>
      <c r="I646" s="67" t="s">
        <v>484</v>
      </c>
      <c r="J646" s="67" t="str">
        <f t="shared" si="21"/>
        <v>INSERT INTO municipio(id_municipio,nom_municipio,id_zona) VALUES(645,'Silvia',6);</v>
      </c>
    </row>
    <row r="647" spans="1:10" ht="31.5">
      <c r="A647" s="67"/>
      <c r="B647" s="67" t="s">
        <v>483</v>
      </c>
      <c r="C647" s="67">
        <v>646</v>
      </c>
      <c r="D647" s="67" t="s">
        <v>477</v>
      </c>
      <c r="E647" s="77" t="s">
        <v>2568</v>
      </c>
      <c r="F647" s="69">
        <f t="shared" si="20"/>
        <v>646</v>
      </c>
      <c r="G647" s="67" t="s">
        <v>477</v>
      </c>
      <c r="H647" s="67">
        <v>6</v>
      </c>
      <c r="I647" s="67" t="s">
        <v>484</v>
      </c>
      <c r="J647" s="67" t="str">
        <f t="shared" si="21"/>
        <v>INSERT INTO municipio(id_municipio,nom_municipio,id_zona) VALUES(646,'Sotara (Paispamba)',6);</v>
      </c>
    </row>
    <row r="648" spans="1:10" ht="31.5">
      <c r="A648" s="67"/>
      <c r="B648" s="67" t="s">
        <v>483</v>
      </c>
      <c r="C648" s="67">
        <v>647</v>
      </c>
      <c r="D648" s="67" t="s">
        <v>477</v>
      </c>
      <c r="E648" s="77" t="s">
        <v>2569</v>
      </c>
      <c r="F648" s="69">
        <f t="shared" si="20"/>
        <v>647</v>
      </c>
      <c r="G648" s="67" t="s">
        <v>477</v>
      </c>
      <c r="H648" s="67">
        <v>6</v>
      </c>
      <c r="I648" s="67" t="s">
        <v>484</v>
      </c>
      <c r="J648" s="67" t="str">
        <f t="shared" si="21"/>
        <v>INSERT INTO municipio(id_municipio,nom_municipio,id_zona) VALUES(647,'Suarez',6);</v>
      </c>
    </row>
    <row r="649" spans="1:10" ht="31.5">
      <c r="A649" s="67"/>
      <c r="B649" s="67" t="s">
        <v>483</v>
      </c>
      <c r="C649" s="67">
        <v>648</v>
      </c>
      <c r="D649" s="67" t="s">
        <v>477</v>
      </c>
      <c r="E649" s="77" t="s">
        <v>364</v>
      </c>
      <c r="F649" s="69">
        <f t="shared" si="20"/>
        <v>648</v>
      </c>
      <c r="G649" s="67" t="s">
        <v>477</v>
      </c>
      <c r="H649" s="67">
        <v>6</v>
      </c>
      <c r="I649" s="67" t="s">
        <v>484</v>
      </c>
      <c r="J649" s="67" t="str">
        <f t="shared" si="21"/>
        <v>INSERT INTO municipio(id_municipio,nom_municipio,id_zona) VALUES(648,'Taminango',6);</v>
      </c>
    </row>
    <row r="650" spans="1:10" ht="31.5">
      <c r="A650" s="67"/>
      <c r="B650" s="67" t="s">
        <v>483</v>
      </c>
      <c r="C650" s="67">
        <v>649</v>
      </c>
      <c r="D650" s="67" t="s">
        <v>477</v>
      </c>
      <c r="E650" s="77" t="s">
        <v>365</v>
      </c>
      <c r="F650" s="69">
        <f t="shared" si="20"/>
        <v>649</v>
      </c>
      <c r="G650" s="67" t="s">
        <v>477</v>
      </c>
      <c r="H650" s="67">
        <v>6</v>
      </c>
      <c r="I650" s="67" t="s">
        <v>484</v>
      </c>
      <c r="J650" s="67" t="str">
        <f t="shared" si="21"/>
        <v>INSERT INTO municipio(id_municipio,nom_municipio,id_zona) VALUES(649,'Tangua',6);</v>
      </c>
    </row>
    <row r="651" spans="1:10" ht="31.5">
      <c r="A651" s="67"/>
      <c r="B651" s="67" t="s">
        <v>483</v>
      </c>
      <c r="C651" s="67">
        <v>650</v>
      </c>
      <c r="D651" s="67" t="s">
        <v>477</v>
      </c>
      <c r="E651" s="77" t="s">
        <v>2570</v>
      </c>
      <c r="F651" s="69">
        <f t="shared" si="20"/>
        <v>650</v>
      </c>
      <c r="G651" s="67" t="s">
        <v>477</v>
      </c>
      <c r="H651" s="67">
        <v>6</v>
      </c>
      <c r="I651" s="67" t="s">
        <v>484</v>
      </c>
      <c r="J651" s="67" t="str">
        <f t="shared" si="21"/>
        <v>INSERT INTO municipio(id_municipio,nom_municipio,id_zona) VALUES(650,'Timbio',6);</v>
      </c>
    </row>
    <row r="652" spans="1:10" ht="31.5">
      <c r="A652" s="67"/>
      <c r="B652" s="67" t="s">
        <v>483</v>
      </c>
      <c r="C652" s="67">
        <v>651</v>
      </c>
      <c r="D652" s="67" t="s">
        <v>477</v>
      </c>
      <c r="E652" s="77" t="s">
        <v>2571</v>
      </c>
      <c r="F652" s="69">
        <f t="shared" si="20"/>
        <v>651</v>
      </c>
      <c r="G652" s="67" t="s">
        <v>477</v>
      </c>
      <c r="H652" s="67">
        <v>6</v>
      </c>
      <c r="I652" s="67" t="s">
        <v>484</v>
      </c>
      <c r="J652" s="67" t="str">
        <f t="shared" si="21"/>
        <v>INSERT INTO municipio(id_municipio,nom_municipio,id_zona) VALUES(651,'Timbiqui',6);</v>
      </c>
    </row>
    <row r="653" spans="1:10" ht="31.5">
      <c r="A653" s="67"/>
      <c r="B653" s="67" t="s">
        <v>483</v>
      </c>
      <c r="C653" s="67">
        <v>652</v>
      </c>
      <c r="D653" s="67" t="s">
        <v>477</v>
      </c>
      <c r="E653" s="77" t="s">
        <v>2572</v>
      </c>
      <c r="F653" s="69">
        <f t="shared" si="20"/>
        <v>652</v>
      </c>
      <c r="G653" s="67" t="s">
        <v>477</v>
      </c>
      <c r="H653" s="67">
        <v>6</v>
      </c>
      <c r="I653" s="67" t="s">
        <v>484</v>
      </c>
      <c r="J653" s="67" t="str">
        <f t="shared" si="21"/>
        <v>INSERT INTO municipio(id_municipio,nom_municipio,id_zona) VALUES(652,'Toribio',6);</v>
      </c>
    </row>
    <row r="654" spans="1:10" ht="31.5">
      <c r="A654" s="67"/>
      <c r="B654" s="67" t="s">
        <v>483</v>
      </c>
      <c r="C654" s="67">
        <v>653</v>
      </c>
      <c r="D654" s="67" t="s">
        <v>477</v>
      </c>
      <c r="E654" s="77" t="s">
        <v>204</v>
      </c>
      <c r="F654" s="69">
        <f t="shared" si="20"/>
        <v>653</v>
      </c>
      <c r="G654" s="67" t="s">
        <v>477</v>
      </c>
      <c r="H654" s="67">
        <v>6</v>
      </c>
      <c r="I654" s="67" t="s">
        <v>484</v>
      </c>
      <c r="J654" s="67" t="str">
        <f t="shared" si="21"/>
        <v>INSERT INTO municipio(id_municipio,nom_municipio,id_zona) VALUES(653,'Totoro',6);</v>
      </c>
    </row>
    <row r="655" spans="1:10" ht="31.5">
      <c r="A655" s="67"/>
      <c r="B655" s="67" t="s">
        <v>483</v>
      </c>
      <c r="C655" s="67">
        <v>654</v>
      </c>
      <c r="D655" s="67" t="s">
        <v>477</v>
      </c>
      <c r="E655" s="77" t="s">
        <v>366</v>
      </c>
      <c r="F655" s="69">
        <f t="shared" si="20"/>
        <v>654</v>
      </c>
      <c r="G655" s="67" t="s">
        <v>477</v>
      </c>
      <c r="H655" s="67">
        <v>6</v>
      </c>
      <c r="I655" s="67" t="s">
        <v>484</v>
      </c>
      <c r="J655" s="67" t="str">
        <f t="shared" si="21"/>
        <v>INSERT INTO municipio(id_municipio,nom_municipio,id_zona) VALUES(654,'Tumaco',6);</v>
      </c>
    </row>
    <row r="656" spans="1:10" ht="31.5">
      <c r="A656" s="67"/>
      <c r="B656" s="67" t="s">
        <v>483</v>
      </c>
      <c r="C656" s="67">
        <v>655</v>
      </c>
      <c r="D656" s="67" t="s">
        <v>477</v>
      </c>
      <c r="E656" s="77" t="s">
        <v>2595</v>
      </c>
      <c r="F656" s="69">
        <f t="shared" si="20"/>
        <v>655</v>
      </c>
      <c r="G656" s="67" t="s">
        <v>477</v>
      </c>
      <c r="H656" s="67">
        <v>6</v>
      </c>
      <c r="I656" s="67" t="s">
        <v>484</v>
      </c>
      <c r="J656" s="67" t="str">
        <f t="shared" si="21"/>
        <v>INSERT INTO municipio(id_municipio,nom_municipio,id_zona) VALUES(655,'Tuquerres',6);</v>
      </c>
    </row>
    <row r="657" spans="1:10" ht="31.5">
      <c r="A657" s="67"/>
      <c r="B657" s="67" t="s">
        <v>483</v>
      </c>
      <c r="C657" s="67">
        <v>656</v>
      </c>
      <c r="D657" s="67" t="s">
        <v>477</v>
      </c>
      <c r="E657" s="77" t="s">
        <v>2573</v>
      </c>
      <c r="F657" s="69">
        <f t="shared" si="20"/>
        <v>656</v>
      </c>
      <c r="G657" s="67" t="s">
        <v>477</v>
      </c>
      <c r="H657" s="67">
        <v>6</v>
      </c>
      <c r="I657" s="67" t="s">
        <v>484</v>
      </c>
      <c r="J657" s="67" t="str">
        <f t="shared" si="21"/>
        <v>INSERT INTO municipio(id_municipio,nom_municipio,id_zona) VALUES(656,'Villarica',6);</v>
      </c>
    </row>
    <row r="658" spans="1:10" ht="31.5">
      <c r="A658" s="67"/>
      <c r="B658" s="67" t="s">
        <v>483</v>
      </c>
      <c r="C658" s="67">
        <v>657</v>
      </c>
      <c r="D658" s="67" t="s">
        <v>477</v>
      </c>
      <c r="E658" s="77" t="s">
        <v>367</v>
      </c>
      <c r="F658" s="69">
        <f t="shared" si="20"/>
        <v>657</v>
      </c>
      <c r="G658" s="67" t="s">
        <v>477</v>
      </c>
      <c r="H658" s="67">
        <v>6</v>
      </c>
      <c r="I658" s="67" t="s">
        <v>484</v>
      </c>
      <c r="J658" s="67" t="str">
        <f t="shared" si="21"/>
        <v>INSERT INTO municipio(id_municipio,nom_municipio,id_zona) VALUES(657,'Yacuanquer',6);</v>
      </c>
    </row>
    <row r="659" spans="1:10" ht="31.5">
      <c r="A659" s="71" t="s">
        <v>464</v>
      </c>
      <c r="B659" s="71" t="s">
        <v>483</v>
      </c>
      <c r="C659" s="67">
        <v>658</v>
      </c>
      <c r="D659" s="71" t="s">
        <v>477</v>
      </c>
      <c r="E659" s="65" t="s">
        <v>186</v>
      </c>
      <c r="F659" s="69">
        <f t="shared" si="20"/>
        <v>658</v>
      </c>
      <c r="G659" s="71" t="s">
        <v>477</v>
      </c>
      <c r="H659" s="71">
        <v>7</v>
      </c>
      <c r="I659" s="71" t="s">
        <v>484</v>
      </c>
      <c r="J659" s="71" t="str">
        <f t="shared" si="21"/>
        <v>INSERT INTO municipio(id_municipio,nom_municipio,id_zona) VALUES(658,'Almaguer',7);</v>
      </c>
    </row>
    <row r="660" spans="1:10" ht="31.5">
      <c r="A660" s="67"/>
      <c r="B660" s="67" t="s">
        <v>483</v>
      </c>
      <c r="C660" s="67">
        <v>659</v>
      </c>
      <c r="D660" s="67" t="s">
        <v>477</v>
      </c>
      <c r="E660" s="66" t="s">
        <v>8</v>
      </c>
      <c r="F660" s="69">
        <f t="shared" si="20"/>
        <v>659</v>
      </c>
      <c r="G660" s="67" t="s">
        <v>477</v>
      </c>
      <c r="H660" s="67">
        <v>7</v>
      </c>
      <c r="I660" s="67" t="s">
        <v>484</v>
      </c>
      <c r="J660" s="67" t="str">
        <f t="shared" si="21"/>
        <v>INSERT INTO municipio(id_municipio,nom_municipio,id_zona) VALUES(659,'Argelia',7);</v>
      </c>
    </row>
    <row r="661" spans="1:10" ht="31.5">
      <c r="A661" s="67"/>
      <c r="B661" s="67" t="s">
        <v>483</v>
      </c>
      <c r="C661" s="67">
        <v>660</v>
      </c>
      <c r="D661" s="67" t="s">
        <v>477</v>
      </c>
      <c r="E661" s="66" t="s">
        <v>187</v>
      </c>
      <c r="F661" s="69">
        <f t="shared" si="20"/>
        <v>660</v>
      </c>
      <c r="G661" s="67" t="s">
        <v>477</v>
      </c>
      <c r="H661" s="67">
        <v>7</v>
      </c>
      <c r="I661" s="67" t="s">
        <v>484</v>
      </c>
      <c r="J661" s="67" t="str">
        <f t="shared" si="21"/>
        <v>INSERT INTO municipio(id_municipio,nom_municipio,id_zona) VALUES(660,'Balboa',7);</v>
      </c>
    </row>
    <row r="662" spans="1:10" ht="31.5">
      <c r="A662" s="67"/>
      <c r="B662" s="67" t="s">
        <v>483</v>
      </c>
      <c r="C662" s="67">
        <v>661</v>
      </c>
      <c r="D662" s="67" t="s">
        <v>477</v>
      </c>
      <c r="E662" s="66" t="s">
        <v>15</v>
      </c>
      <c r="F662" s="69">
        <f t="shared" si="20"/>
        <v>661</v>
      </c>
      <c r="G662" s="67" t="s">
        <v>477</v>
      </c>
      <c r="H662" s="67">
        <v>7</v>
      </c>
      <c r="I662" s="67" t="s">
        <v>484</v>
      </c>
      <c r="J662" s="67" t="str">
        <f t="shared" si="21"/>
        <v>INSERT INTO municipio(id_municipio,nom_municipio,id_zona) VALUES(661,'Bolívar',7);</v>
      </c>
    </row>
    <row r="663" spans="1:10" ht="31.5">
      <c r="A663" s="67"/>
      <c r="B663" s="67" t="s">
        <v>483</v>
      </c>
      <c r="C663" s="67">
        <v>662</v>
      </c>
      <c r="D663" s="67" t="s">
        <v>477</v>
      </c>
      <c r="E663" s="66" t="s">
        <v>188</v>
      </c>
      <c r="F663" s="69">
        <f t="shared" si="20"/>
        <v>662</v>
      </c>
      <c r="G663" s="67" t="s">
        <v>477</v>
      </c>
      <c r="H663" s="67">
        <v>7</v>
      </c>
      <c r="I663" s="67" t="s">
        <v>484</v>
      </c>
      <c r="J663" s="67" t="str">
        <f t="shared" si="21"/>
        <v>INSERT INTO municipio(id_municipio,nom_municipio,id_zona) VALUES(662,'Buenos Aires',7);</v>
      </c>
    </row>
    <row r="664" spans="1:10" ht="31.5">
      <c r="A664" s="67"/>
      <c r="B664" s="67" t="s">
        <v>483</v>
      </c>
      <c r="C664" s="67">
        <v>663</v>
      </c>
      <c r="D664" s="67" t="s">
        <v>477</v>
      </c>
      <c r="E664" s="66" t="s">
        <v>2558</v>
      </c>
      <c r="F664" s="69">
        <f t="shared" si="20"/>
        <v>663</v>
      </c>
      <c r="G664" s="67" t="s">
        <v>477</v>
      </c>
      <c r="H664" s="67">
        <v>7</v>
      </c>
      <c r="I664" s="67" t="s">
        <v>484</v>
      </c>
      <c r="J664" s="67" t="str">
        <f t="shared" si="21"/>
        <v>INSERT INTO municipio(id_municipio,nom_municipio,id_zona) VALUES(663,'Cajibio',7);</v>
      </c>
    </row>
    <row r="665" spans="1:10" ht="31.5">
      <c r="A665" s="67"/>
      <c r="B665" s="67" t="s">
        <v>483</v>
      </c>
      <c r="C665" s="67">
        <v>664</v>
      </c>
      <c r="D665" s="67" t="s">
        <v>477</v>
      </c>
      <c r="E665" s="66" t="s">
        <v>189</v>
      </c>
      <c r="F665" s="69">
        <f t="shared" si="20"/>
        <v>664</v>
      </c>
      <c r="G665" s="67" t="s">
        <v>477</v>
      </c>
      <c r="H665" s="67">
        <v>7</v>
      </c>
      <c r="I665" s="67" t="s">
        <v>484</v>
      </c>
      <c r="J665" s="67" t="str">
        <f t="shared" si="21"/>
        <v>INSERT INTO municipio(id_municipio,nom_municipio,id_zona) VALUES(664,'Caldono',7);</v>
      </c>
    </row>
    <row r="666" spans="1:10" ht="31.5">
      <c r="A666" s="67"/>
      <c r="B666" s="67" t="s">
        <v>483</v>
      </c>
      <c r="C666" s="67">
        <v>665</v>
      </c>
      <c r="D666" s="67" t="s">
        <v>477</v>
      </c>
      <c r="E666" s="66" t="s">
        <v>190</v>
      </c>
      <c r="F666" s="69">
        <f t="shared" si="20"/>
        <v>665</v>
      </c>
      <c r="G666" s="67" t="s">
        <v>477</v>
      </c>
      <c r="H666" s="67">
        <v>7</v>
      </c>
      <c r="I666" s="67" t="s">
        <v>484</v>
      </c>
      <c r="J666" s="67" t="str">
        <f t="shared" si="21"/>
        <v>INSERT INTO municipio(id_municipio,nom_municipio,id_zona) VALUES(665,'Caloto',7);</v>
      </c>
    </row>
    <row r="667" spans="1:10" ht="31.5">
      <c r="A667" s="67"/>
      <c r="B667" s="67" t="s">
        <v>483</v>
      </c>
      <c r="C667" s="67">
        <v>666</v>
      </c>
      <c r="D667" s="67" t="s">
        <v>477</v>
      </c>
      <c r="E667" s="66" t="s">
        <v>191</v>
      </c>
      <c r="F667" s="69">
        <f t="shared" si="20"/>
        <v>666</v>
      </c>
      <c r="G667" s="67" t="s">
        <v>477</v>
      </c>
      <c r="H667" s="67">
        <v>7</v>
      </c>
      <c r="I667" s="67" t="s">
        <v>484</v>
      </c>
      <c r="J667" s="67" t="str">
        <f t="shared" si="21"/>
        <v>INSERT INTO municipio(id_municipio,nom_municipio,id_zona) VALUES(666,'Corinto',7);</v>
      </c>
    </row>
    <row r="668" spans="1:10" ht="31.5">
      <c r="A668" s="67"/>
      <c r="B668" s="67" t="s">
        <v>483</v>
      </c>
      <c r="C668" s="67">
        <v>667</v>
      </c>
      <c r="D668" s="67" t="s">
        <v>477</v>
      </c>
      <c r="E668" s="66" t="s">
        <v>192</v>
      </c>
      <c r="F668" s="69">
        <f t="shared" si="20"/>
        <v>667</v>
      </c>
      <c r="G668" s="67" t="s">
        <v>477</v>
      </c>
      <c r="H668" s="67">
        <v>7</v>
      </c>
      <c r="I668" s="67" t="s">
        <v>484</v>
      </c>
      <c r="J668" s="67" t="str">
        <f t="shared" si="21"/>
        <v>INSERT INTO municipio(id_municipio,nom_municipio,id_zona) VALUES(667,'El Tambo',7);</v>
      </c>
    </row>
    <row r="669" spans="1:10" ht="31.5">
      <c r="A669" s="67"/>
      <c r="B669" s="67" t="s">
        <v>483</v>
      </c>
      <c r="C669" s="67">
        <v>668</v>
      </c>
      <c r="D669" s="67" t="s">
        <v>477</v>
      </c>
      <c r="E669" s="79" t="s">
        <v>193</v>
      </c>
      <c r="F669" s="69">
        <f t="shared" si="20"/>
        <v>668</v>
      </c>
      <c r="G669" s="67" t="s">
        <v>477</v>
      </c>
      <c r="H669" s="67">
        <v>7</v>
      </c>
      <c r="I669" s="67" t="s">
        <v>484</v>
      </c>
      <c r="J669" s="67" t="str">
        <f t="shared" si="21"/>
        <v>INSERT INTO municipio(id_municipio,nom_municipio,id_zona) VALUES(668,'Florencia',7);</v>
      </c>
    </row>
    <row r="670" spans="1:10" ht="31.5">
      <c r="A670" s="67"/>
      <c r="B670" s="67" t="s">
        <v>483</v>
      </c>
      <c r="C670" s="67">
        <v>669</v>
      </c>
      <c r="D670" s="67" t="s">
        <v>477</v>
      </c>
      <c r="E670" s="79" t="s">
        <v>194</v>
      </c>
      <c r="F670" s="69">
        <f t="shared" si="20"/>
        <v>669</v>
      </c>
      <c r="G670" s="67" t="s">
        <v>477</v>
      </c>
      <c r="H670" s="67">
        <v>7</v>
      </c>
      <c r="I670" s="67" t="s">
        <v>484</v>
      </c>
      <c r="J670" s="67" t="str">
        <f t="shared" si="21"/>
        <v>INSERT INTO municipio(id_municipio,nom_municipio,id_zona) VALUES(669,'Guapi',7);</v>
      </c>
    </row>
    <row r="671" spans="1:10" ht="31.5">
      <c r="A671" s="67"/>
      <c r="B671" s="67" t="s">
        <v>483</v>
      </c>
      <c r="C671" s="67">
        <v>670</v>
      </c>
      <c r="D671" s="67" t="s">
        <v>477</v>
      </c>
      <c r="E671" s="79" t="s">
        <v>2559</v>
      </c>
      <c r="F671" s="69">
        <f t="shared" si="20"/>
        <v>670</v>
      </c>
      <c r="G671" s="67" t="s">
        <v>477</v>
      </c>
      <c r="H671" s="67">
        <v>7</v>
      </c>
      <c r="I671" s="67" t="s">
        <v>484</v>
      </c>
      <c r="J671" s="67" t="str">
        <f t="shared" si="21"/>
        <v>INSERT INTO municipio(id_municipio,nom_municipio,id_zona) VALUES(670,'Inza',7);</v>
      </c>
    </row>
    <row r="672" spans="1:10" ht="31.5">
      <c r="A672" s="67"/>
      <c r="B672" s="67" t="s">
        <v>483</v>
      </c>
      <c r="C672" s="67">
        <v>671</v>
      </c>
      <c r="D672" s="67" t="s">
        <v>477</v>
      </c>
      <c r="E672" s="66" t="s">
        <v>2931</v>
      </c>
      <c r="F672" s="69">
        <f t="shared" si="20"/>
        <v>671</v>
      </c>
      <c r="G672" s="67" t="s">
        <v>477</v>
      </c>
      <c r="H672" s="67">
        <v>7</v>
      </c>
      <c r="I672" s="67" t="s">
        <v>484</v>
      </c>
      <c r="J672" s="67" t="str">
        <f t="shared" si="21"/>
        <v>INSERT INTO municipio(id_municipio,nom_municipio,id_zona) VALUES(671,'Jambaló',7);</v>
      </c>
    </row>
    <row r="673" spans="1:10" ht="31.5">
      <c r="A673" s="67"/>
      <c r="B673" s="67" t="s">
        <v>483</v>
      </c>
      <c r="C673" s="67">
        <v>672</v>
      </c>
      <c r="D673" s="67" t="s">
        <v>477</v>
      </c>
      <c r="E673" s="66" t="s">
        <v>195</v>
      </c>
      <c r="F673" s="69">
        <f t="shared" si="20"/>
        <v>672</v>
      </c>
      <c r="G673" s="67" t="s">
        <v>477</v>
      </c>
      <c r="H673" s="67">
        <v>7</v>
      </c>
      <c r="I673" s="67" t="s">
        <v>484</v>
      </c>
      <c r="J673" s="67" t="str">
        <f t="shared" si="21"/>
        <v>INSERT INTO municipio(id_municipio,nom_municipio,id_zona) VALUES(672,'La Sierra',7);</v>
      </c>
    </row>
    <row r="674" spans="1:10" ht="31.5">
      <c r="A674" s="67"/>
      <c r="B674" s="67" t="s">
        <v>483</v>
      </c>
      <c r="C674" s="67">
        <v>673</v>
      </c>
      <c r="D674" s="67" t="s">
        <v>477</v>
      </c>
      <c r="E674" s="66" t="s">
        <v>196</v>
      </c>
      <c r="F674" s="69">
        <f t="shared" si="20"/>
        <v>673</v>
      </c>
      <c r="G674" s="67" t="s">
        <v>477</v>
      </c>
      <c r="H674" s="67">
        <v>7</v>
      </c>
      <c r="I674" s="67" t="s">
        <v>484</v>
      </c>
      <c r="J674" s="67" t="str">
        <f t="shared" si="21"/>
        <v>INSERT INTO municipio(id_municipio,nom_municipio,id_zona) VALUES(673,'La Vega',7);</v>
      </c>
    </row>
    <row r="675" spans="1:10" ht="31.5">
      <c r="A675" s="67"/>
      <c r="B675" s="67" t="s">
        <v>483</v>
      </c>
      <c r="C675" s="67">
        <v>674</v>
      </c>
      <c r="D675" s="67" t="s">
        <v>477</v>
      </c>
      <c r="E675" s="66" t="s">
        <v>2932</v>
      </c>
      <c r="F675" s="69">
        <f t="shared" si="20"/>
        <v>674</v>
      </c>
      <c r="G675" s="67" t="s">
        <v>477</v>
      </c>
      <c r="H675" s="67">
        <v>7</v>
      </c>
      <c r="I675" s="67" t="s">
        <v>484</v>
      </c>
      <c r="J675" s="67" t="str">
        <f t="shared" si="21"/>
        <v>INSERT INTO municipio(id_municipio,nom_municipio,id_zona) VALUES(674,'López',7);</v>
      </c>
    </row>
    <row r="676" spans="1:10" ht="31.5">
      <c r="A676" s="67"/>
      <c r="B676" s="67" t="s">
        <v>483</v>
      </c>
      <c r="C676" s="67">
        <v>675</v>
      </c>
      <c r="D676" s="67" t="s">
        <v>477</v>
      </c>
      <c r="E676" s="66" t="s">
        <v>197</v>
      </c>
      <c r="F676" s="69">
        <f t="shared" si="20"/>
        <v>675</v>
      </c>
      <c r="G676" s="67" t="s">
        <v>477</v>
      </c>
      <c r="H676" s="67">
        <v>7</v>
      </c>
      <c r="I676" s="67" t="s">
        <v>484</v>
      </c>
      <c r="J676" s="67" t="str">
        <f t="shared" si="21"/>
        <v>INSERT INTO municipio(id_municipio,nom_municipio,id_zona) VALUES(675,'Mercaderes',7);</v>
      </c>
    </row>
    <row r="677" spans="1:10" ht="31.5">
      <c r="A677" s="67"/>
      <c r="B677" s="67" t="s">
        <v>483</v>
      </c>
      <c r="C677" s="67">
        <v>676</v>
      </c>
      <c r="D677" s="67" t="s">
        <v>477</v>
      </c>
      <c r="E677" s="66" t="s">
        <v>198</v>
      </c>
      <c r="F677" s="69">
        <f t="shared" si="20"/>
        <v>676</v>
      </c>
      <c r="G677" s="67" t="s">
        <v>477</v>
      </c>
      <c r="H677" s="67">
        <v>7</v>
      </c>
      <c r="I677" s="67" t="s">
        <v>484</v>
      </c>
      <c r="J677" s="67" t="str">
        <f t="shared" si="21"/>
        <v>INSERT INTO municipio(id_municipio,nom_municipio,id_zona) VALUES(676,'Miranda',7);</v>
      </c>
    </row>
    <row r="678" spans="1:10" ht="31.5">
      <c r="A678" s="67"/>
      <c r="B678" s="67" t="s">
        <v>483</v>
      </c>
      <c r="C678" s="67">
        <v>677</v>
      </c>
      <c r="D678" s="67" t="s">
        <v>477</v>
      </c>
      <c r="E678" s="66" t="s">
        <v>84</v>
      </c>
      <c r="F678" s="69">
        <f t="shared" si="20"/>
        <v>677</v>
      </c>
      <c r="G678" s="67" t="s">
        <v>477</v>
      </c>
      <c r="H678" s="67">
        <v>7</v>
      </c>
      <c r="I678" s="67" t="s">
        <v>484</v>
      </c>
      <c r="J678" s="67" t="str">
        <f t="shared" si="21"/>
        <v>INSERT INTO municipio(id_municipio,nom_municipio,id_zona) VALUES(677,'Morales',7);</v>
      </c>
    </row>
    <row r="679" spans="1:10" ht="31.5">
      <c r="A679" s="67"/>
      <c r="B679" s="67" t="s">
        <v>483</v>
      </c>
      <c r="C679" s="67">
        <v>678</v>
      </c>
      <c r="D679" s="67" t="s">
        <v>477</v>
      </c>
      <c r="E679" s="66" t="s">
        <v>199</v>
      </c>
      <c r="F679" s="69">
        <f t="shared" si="20"/>
        <v>678</v>
      </c>
      <c r="G679" s="67" t="s">
        <v>477</v>
      </c>
      <c r="H679" s="67">
        <v>7</v>
      </c>
      <c r="I679" s="67" t="s">
        <v>484</v>
      </c>
      <c r="J679" s="67" t="str">
        <f t="shared" si="21"/>
        <v>INSERT INTO municipio(id_municipio,nom_municipio,id_zona) VALUES(678,'Padilla',7);</v>
      </c>
    </row>
    <row r="680" spans="1:10" ht="31.5">
      <c r="A680" s="67"/>
      <c r="B680" s="67" t="s">
        <v>483</v>
      </c>
      <c r="C680" s="67">
        <v>679</v>
      </c>
      <c r="D680" s="67" t="s">
        <v>477</v>
      </c>
      <c r="E680" s="66" t="s">
        <v>2933</v>
      </c>
      <c r="F680" s="69">
        <f t="shared" si="20"/>
        <v>679</v>
      </c>
      <c r="G680" s="67" t="s">
        <v>477</v>
      </c>
      <c r="H680" s="67">
        <v>7</v>
      </c>
      <c r="I680" s="67" t="s">
        <v>484</v>
      </c>
      <c r="J680" s="67" t="str">
        <f t="shared" si="21"/>
        <v>INSERT INTO municipio(id_municipio,nom_municipio,id_zona) VALUES(679,'Páez',7);</v>
      </c>
    </row>
    <row r="681" spans="1:10" ht="31.5">
      <c r="A681" s="67"/>
      <c r="B681" s="67" t="s">
        <v>483</v>
      </c>
      <c r="C681" s="67">
        <v>680</v>
      </c>
      <c r="D681" s="67" t="s">
        <v>477</v>
      </c>
      <c r="E681" s="66" t="s">
        <v>2563</v>
      </c>
      <c r="F681" s="69">
        <f t="shared" si="20"/>
        <v>680</v>
      </c>
      <c r="G681" s="67" t="s">
        <v>477</v>
      </c>
      <c r="H681" s="67">
        <v>7</v>
      </c>
      <c r="I681" s="67" t="s">
        <v>484</v>
      </c>
      <c r="J681" s="67" t="str">
        <f t="shared" si="21"/>
        <v>INSERT INTO municipio(id_municipio,nom_municipio,id_zona) VALUES(680,'Patia (El Bordo)',7);</v>
      </c>
    </row>
    <row r="682" spans="1:10" ht="31.5">
      <c r="A682" s="67"/>
      <c r="B682" s="67" t="s">
        <v>483</v>
      </c>
      <c r="C682" s="67">
        <v>681</v>
      </c>
      <c r="D682" s="67" t="s">
        <v>477</v>
      </c>
      <c r="E682" s="66" t="s">
        <v>200</v>
      </c>
      <c r="F682" s="69">
        <f t="shared" si="20"/>
        <v>681</v>
      </c>
      <c r="G682" s="67" t="s">
        <v>477</v>
      </c>
      <c r="H682" s="67">
        <v>7</v>
      </c>
      <c r="I682" s="67" t="s">
        <v>484</v>
      </c>
      <c r="J682" s="67" t="str">
        <f t="shared" si="21"/>
        <v>INSERT INTO municipio(id_municipio,nom_municipio,id_zona) VALUES(681,'Piamonte',7);</v>
      </c>
    </row>
    <row r="683" spans="1:10" ht="31.5">
      <c r="A683" s="67"/>
      <c r="B683" s="67" t="s">
        <v>483</v>
      </c>
      <c r="C683" s="67">
        <v>682</v>
      </c>
      <c r="D683" s="67" t="s">
        <v>477</v>
      </c>
      <c r="E683" s="66" t="s">
        <v>2564</v>
      </c>
      <c r="F683" s="69">
        <f t="shared" si="20"/>
        <v>682</v>
      </c>
      <c r="G683" s="67" t="s">
        <v>477</v>
      </c>
      <c r="H683" s="67">
        <v>7</v>
      </c>
      <c r="I683" s="67" t="s">
        <v>484</v>
      </c>
      <c r="J683" s="67" t="str">
        <f t="shared" si="21"/>
        <v>INSERT INTO municipio(id_municipio,nom_municipio,id_zona) VALUES(682,'Piendamo',7);</v>
      </c>
    </row>
    <row r="684" spans="1:10" ht="31.5">
      <c r="A684" s="67"/>
      <c r="B684" s="67" t="s">
        <v>483</v>
      </c>
      <c r="C684" s="67">
        <v>683</v>
      </c>
      <c r="D684" s="67" t="s">
        <v>477</v>
      </c>
      <c r="E684" s="66" t="s">
        <v>2934</v>
      </c>
      <c r="F684" s="69">
        <f t="shared" si="20"/>
        <v>683</v>
      </c>
      <c r="G684" s="67" t="s">
        <v>477</v>
      </c>
      <c r="H684" s="67">
        <v>7</v>
      </c>
      <c r="I684" s="67" t="s">
        <v>484</v>
      </c>
      <c r="J684" s="67" t="str">
        <f t="shared" si="21"/>
        <v>INSERT INTO municipio(id_municipio,nom_municipio,id_zona) VALUES(683,'Popayán',7);</v>
      </c>
    </row>
    <row r="685" spans="1:10" ht="31.5">
      <c r="A685" s="67"/>
      <c r="B685" s="67" t="s">
        <v>483</v>
      </c>
      <c r="C685" s="67">
        <v>684</v>
      </c>
      <c r="D685" s="67" t="s">
        <v>477</v>
      </c>
      <c r="E685" s="66" t="s">
        <v>201</v>
      </c>
      <c r="F685" s="69">
        <f t="shared" si="20"/>
        <v>684</v>
      </c>
      <c r="G685" s="67" t="s">
        <v>477</v>
      </c>
      <c r="H685" s="67">
        <v>7</v>
      </c>
      <c r="I685" s="67" t="s">
        <v>484</v>
      </c>
      <c r="J685" s="67" t="str">
        <f t="shared" si="21"/>
        <v>INSERT INTO municipio(id_municipio,nom_municipio,id_zona) VALUES(684,'Puerto Tejada',7);</v>
      </c>
    </row>
    <row r="686" spans="1:10" ht="31.5">
      <c r="A686" s="67"/>
      <c r="B686" s="67" t="s">
        <v>483</v>
      </c>
      <c r="C686" s="67">
        <v>685</v>
      </c>
      <c r="D686" s="67" t="s">
        <v>477</v>
      </c>
      <c r="E686" s="66" t="s">
        <v>2935</v>
      </c>
      <c r="F686" s="69">
        <f t="shared" si="20"/>
        <v>685</v>
      </c>
      <c r="G686" s="67" t="s">
        <v>477</v>
      </c>
      <c r="H686" s="67">
        <v>7</v>
      </c>
      <c r="I686" s="67" t="s">
        <v>484</v>
      </c>
      <c r="J686" s="67" t="str">
        <f t="shared" si="21"/>
        <v>INSERT INTO municipio(id_municipio,nom_municipio,id_zona) VALUES(685,'Purace',7);</v>
      </c>
    </row>
    <row r="687" spans="1:10" ht="31.5">
      <c r="A687" s="67"/>
      <c r="B687" s="67" t="s">
        <v>483</v>
      </c>
      <c r="C687" s="67">
        <v>686</v>
      </c>
      <c r="D687" s="67" t="s">
        <v>477</v>
      </c>
      <c r="E687" s="66" t="s">
        <v>202</v>
      </c>
      <c r="F687" s="69">
        <f t="shared" si="20"/>
        <v>686</v>
      </c>
      <c r="G687" s="67" t="s">
        <v>477</v>
      </c>
      <c r="H687" s="67">
        <v>7</v>
      </c>
      <c r="I687" s="67" t="s">
        <v>484</v>
      </c>
      <c r="J687" s="67" t="str">
        <f t="shared" si="21"/>
        <v>INSERT INTO municipio(id_municipio,nom_municipio,id_zona) VALUES(686,'Rosas',7);</v>
      </c>
    </row>
    <row r="688" spans="1:10" ht="31.5">
      <c r="A688" s="67"/>
      <c r="B688" s="67" t="s">
        <v>483</v>
      </c>
      <c r="C688" s="67">
        <v>687</v>
      </c>
      <c r="D688" s="67" t="s">
        <v>477</v>
      </c>
      <c r="E688" s="66" t="s">
        <v>2936</v>
      </c>
      <c r="F688" s="69">
        <f t="shared" si="20"/>
        <v>687</v>
      </c>
      <c r="G688" s="67" t="s">
        <v>477</v>
      </c>
      <c r="H688" s="67">
        <v>7</v>
      </c>
      <c r="I688" s="67" t="s">
        <v>484</v>
      </c>
      <c r="J688" s="67" t="str">
        <f t="shared" si="21"/>
        <v>INSERT INTO municipio(id_municipio,nom_municipio,id_zona) VALUES(687,'San Sebastián',7);</v>
      </c>
    </row>
    <row r="689" spans="1:10" ht="31.5">
      <c r="A689" s="67"/>
      <c r="B689" s="67" t="s">
        <v>483</v>
      </c>
      <c r="C689" s="67">
        <v>688</v>
      </c>
      <c r="D689" s="67" t="s">
        <v>477</v>
      </c>
      <c r="E689" s="66" t="s">
        <v>86</v>
      </c>
      <c r="F689" s="69">
        <f t="shared" si="20"/>
        <v>688</v>
      </c>
      <c r="G689" s="67" t="s">
        <v>477</v>
      </c>
      <c r="H689" s="67">
        <v>7</v>
      </c>
      <c r="I689" s="67" t="s">
        <v>484</v>
      </c>
      <c r="J689" s="67" t="str">
        <f t="shared" si="21"/>
        <v>INSERT INTO municipio(id_municipio,nom_municipio,id_zona) VALUES(688,'Santa Rosa',7);</v>
      </c>
    </row>
    <row r="690" spans="1:10" ht="31.5">
      <c r="A690" s="67"/>
      <c r="B690" s="67" t="s">
        <v>483</v>
      </c>
      <c r="C690" s="67">
        <v>689</v>
      </c>
      <c r="D690" s="67" t="s">
        <v>477</v>
      </c>
      <c r="E690" s="66" t="s">
        <v>2937</v>
      </c>
      <c r="F690" s="69">
        <f t="shared" si="20"/>
        <v>689</v>
      </c>
      <c r="G690" s="67" t="s">
        <v>477</v>
      </c>
      <c r="H690" s="67">
        <v>7</v>
      </c>
      <c r="I690" s="67" t="s">
        <v>484</v>
      </c>
      <c r="J690" s="67" t="str">
        <f t="shared" si="21"/>
        <v>INSERT INTO municipio(id_municipio,nom_municipio,id_zona) VALUES(689,'Santander de Quilichao',7);</v>
      </c>
    </row>
    <row r="691" spans="1:10" ht="31.5">
      <c r="A691" s="67"/>
      <c r="B691" s="67" t="s">
        <v>483</v>
      </c>
      <c r="C691" s="67">
        <v>690</v>
      </c>
      <c r="D691" s="67" t="s">
        <v>477</v>
      </c>
      <c r="E691" s="66" t="s">
        <v>203</v>
      </c>
      <c r="F691" s="69">
        <f t="shared" si="20"/>
        <v>690</v>
      </c>
      <c r="G691" s="67" t="s">
        <v>477</v>
      </c>
      <c r="H691" s="67">
        <v>7</v>
      </c>
      <c r="I691" s="67" t="s">
        <v>484</v>
      </c>
      <c r="J691" s="67" t="str">
        <f t="shared" si="21"/>
        <v>INSERT INTO municipio(id_municipio,nom_municipio,id_zona) VALUES(690,'Silvia',7);</v>
      </c>
    </row>
    <row r="692" spans="1:10" ht="31.5">
      <c r="A692" s="67"/>
      <c r="B692" s="67" t="s">
        <v>483</v>
      </c>
      <c r="C692" s="67">
        <v>691</v>
      </c>
      <c r="D692" s="67" t="s">
        <v>477</v>
      </c>
      <c r="E692" s="66" t="s">
        <v>2938</v>
      </c>
      <c r="F692" s="69">
        <f t="shared" si="20"/>
        <v>691</v>
      </c>
      <c r="G692" s="67" t="s">
        <v>477</v>
      </c>
      <c r="H692" s="67">
        <v>7</v>
      </c>
      <c r="I692" s="67" t="s">
        <v>484</v>
      </c>
      <c r="J692" s="67" t="str">
        <f t="shared" si="21"/>
        <v>INSERT INTO municipio(id_municipio,nom_municipio,id_zona) VALUES(691,'Sotara',7);</v>
      </c>
    </row>
    <row r="693" spans="1:10" ht="31.5">
      <c r="A693" s="67"/>
      <c r="B693" s="67" t="s">
        <v>483</v>
      </c>
      <c r="C693" s="67">
        <v>692</v>
      </c>
      <c r="D693" s="67" t="s">
        <v>477</v>
      </c>
      <c r="E693" s="66" t="s">
        <v>2920</v>
      </c>
      <c r="F693" s="69">
        <f t="shared" si="20"/>
        <v>692</v>
      </c>
      <c r="G693" s="67" t="s">
        <v>477</v>
      </c>
      <c r="H693" s="67">
        <v>7</v>
      </c>
      <c r="I693" s="67" t="s">
        <v>484</v>
      </c>
      <c r="J693" s="67" t="str">
        <f t="shared" si="21"/>
        <v>INSERT INTO municipio(id_municipio,nom_municipio,id_zona) VALUES(692,'Suárez',7);</v>
      </c>
    </row>
    <row r="694" spans="1:10" ht="31.5">
      <c r="A694" s="67"/>
      <c r="B694" s="67" t="s">
        <v>483</v>
      </c>
      <c r="C694" s="67">
        <v>693</v>
      </c>
      <c r="D694" s="67" t="s">
        <v>477</v>
      </c>
      <c r="E694" s="66" t="s">
        <v>423</v>
      </c>
      <c r="F694" s="69">
        <f t="shared" si="20"/>
        <v>693</v>
      </c>
      <c r="G694" s="67" t="s">
        <v>477</v>
      </c>
      <c r="H694" s="67">
        <v>7</v>
      </c>
      <c r="I694" s="67" t="s">
        <v>484</v>
      </c>
      <c r="J694" s="67" t="str">
        <f t="shared" si="21"/>
        <v>INSERT INTO municipio(id_municipio,nom_municipio,id_zona) VALUES(693,'Sucre',7);</v>
      </c>
    </row>
    <row r="695" spans="1:10" ht="31.5">
      <c r="A695" s="67"/>
      <c r="B695" s="67" t="s">
        <v>483</v>
      </c>
      <c r="C695" s="67">
        <v>694</v>
      </c>
      <c r="D695" s="67" t="s">
        <v>477</v>
      </c>
      <c r="E695" s="66" t="s">
        <v>2939</v>
      </c>
      <c r="F695" s="69">
        <f t="shared" si="20"/>
        <v>694</v>
      </c>
      <c r="G695" s="67" t="s">
        <v>477</v>
      </c>
      <c r="H695" s="67">
        <v>7</v>
      </c>
      <c r="I695" s="67" t="s">
        <v>484</v>
      </c>
      <c r="J695" s="67" t="str">
        <f t="shared" si="21"/>
        <v>INSERT INTO municipio(id_municipio,nom_municipio,id_zona) VALUES(694,'Timbío',7);</v>
      </c>
    </row>
    <row r="696" spans="1:10" ht="31.5">
      <c r="A696" s="67"/>
      <c r="B696" s="67" t="s">
        <v>483</v>
      </c>
      <c r="C696" s="67">
        <v>695</v>
      </c>
      <c r="D696" s="67" t="s">
        <v>477</v>
      </c>
      <c r="E696" s="66" t="s">
        <v>2940</v>
      </c>
      <c r="F696" s="69">
        <f t="shared" si="20"/>
        <v>695</v>
      </c>
      <c r="G696" s="67" t="s">
        <v>477</v>
      </c>
      <c r="H696" s="67">
        <v>7</v>
      </c>
      <c r="I696" s="67" t="s">
        <v>484</v>
      </c>
      <c r="J696" s="67" t="str">
        <f t="shared" si="21"/>
        <v>INSERT INTO municipio(id_municipio,nom_municipio,id_zona) VALUES(695,'Timbiquí',7);</v>
      </c>
    </row>
    <row r="697" spans="1:10" ht="31.5">
      <c r="A697" s="67"/>
      <c r="B697" s="67" t="s">
        <v>483</v>
      </c>
      <c r="C697" s="67">
        <v>696</v>
      </c>
      <c r="D697" s="67" t="s">
        <v>477</v>
      </c>
      <c r="E697" s="66" t="s">
        <v>2572</v>
      </c>
      <c r="F697" s="69">
        <f t="shared" si="20"/>
        <v>696</v>
      </c>
      <c r="G697" s="67" t="s">
        <v>477</v>
      </c>
      <c r="H697" s="67">
        <v>7</v>
      </c>
      <c r="I697" s="67" t="s">
        <v>484</v>
      </c>
      <c r="J697" s="67" t="str">
        <f t="shared" si="21"/>
        <v>INSERT INTO municipio(id_municipio,nom_municipio,id_zona) VALUES(696,'Toribio',7);</v>
      </c>
    </row>
    <row r="698" spans="1:10" ht="31.5">
      <c r="A698" s="67"/>
      <c r="B698" s="67" t="s">
        <v>483</v>
      </c>
      <c r="C698" s="67">
        <v>697</v>
      </c>
      <c r="D698" s="67" t="s">
        <v>477</v>
      </c>
      <c r="E698" s="66" t="s">
        <v>204</v>
      </c>
      <c r="F698" s="69">
        <f t="shared" si="20"/>
        <v>697</v>
      </c>
      <c r="G698" s="67" t="s">
        <v>477</v>
      </c>
      <c r="H698" s="67">
        <v>7</v>
      </c>
      <c r="I698" s="67" t="s">
        <v>484</v>
      </c>
      <c r="J698" s="67" t="str">
        <f t="shared" si="21"/>
        <v>INSERT INTO municipio(id_municipio,nom_municipio,id_zona) VALUES(697,'Totoro',7);</v>
      </c>
    </row>
    <row r="699" spans="1:10" ht="31.5">
      <c r="A699" s="67"/>
      <c r="B699" s="67" t="s">
        <v>483</v>
      </c>
      <c r="C699" s="67">
        <v>698</v>
      </c>
      <c r="D699" s="67" t="s">
        <v>477</v>
      </c>
      <c r="E699" s="66" t="s">
        <v>2941</v>
      </c>
      <c r="F699" s="69">
        <f t="shared" si="20"/>
        <v>698</v>
      </c>
      <c r="G699" s="67" t="s">
        <v>477</v>
      </c>
      <c r="H699" s="67">
        <v>7</v>
      </c>
      <c r="I699" s="67" t="s">
        <v>484</v>
      </c>
      <c r="J699" s="67" t="str">
        <f t="shared" si="21"/>
        <v>INSERT INTO municipio(id_municipio,nom_municipio,id_zona) VALUES(698,'Villa Rica',7);</v>
      </c>
    </row>
    <row r="700" spans="1:10" ht="31.5">
      <c r="A700" s="71" t="s">
        <v>470</v>
      </c>
      <c r="B700" s="71" t="s">
        <v>483</v>
      </c>
      <c r="C700" s="67">
        <v>699</v>
      </c>
      <c r="D700" s="71" t="s">
        <v>477</v>
      </c>
      <c r="E700" s="73" t="s">
        <v>384</v>
      </c>
      <c r="F700" s="69">
        <f t="shared" si="20"/>
        <v>699</v>
      </c>
      <c r="G700" s="71" t="s">
        <v>477</v>
      </c>
      <c r="H700" s="71">
        <v>8</v>
      </c>
      <c r="I700" s="71" t="s">
        <v>484</v>
      </c>
      <c r="J700" s="71" t="str">
        <f t="shared" si="21"/>
        <v>INSERT INTO municipio(id_municipio,nom_municipio,id_zona) VALUES(699,'Aguada',8);</v>
      </c>
    </row>
    <row r="701" spans="1:10" ht="31.5">
      <c r="A701" s="67"/>
      <c r="B701" s="67" t="s">
        <v>483</v>
      </c>
      <c r="C701" s="67">
        <v>700</v>
      </c>
      <c r="D701" s="67" t="s">
        <v>477</v>
      </c>
      <c r="E701" s="77" t="s">
        <v>174</v>
      </c>
      <c r="F701" s="69">
        <f t="shared" si="20"/>
        <v>700</v>
      </c>
      <c r="G701" s="67" t="s">
        <v>477</v>
      </c>
      <c r="H701" s="67">
        <v>8</v>
      </c>
      <c r="I701" s="67" t="s">
        <v>484</v>
      </c>
      <c r="J701" s="67" t="str">
        <f t="shared" si="21"/>
        <v>INSERT INTO municipio(id_municipio,nom_municipio,id_zona) VALUES(700,'Albania',8);</v>
      </c>
    </row>
    <row r="702" spans="1:10" ht="31.5">
      <c r="A702" s="67"/>
      <c r="B702" s="67" t="s">
        <v>483</v>
      </c>
      <c r="C702" s="67">
        <v>701</v>
      </c>
      <c r="D702" s="67" t="s">
        <v>477</v>
      </c>
      <c r="E702" s="77" t="s">
        <v>385</v>
      </c>
      <c r="F702" s="69">
        <f t="shared" si="20"/>
        <v>701</v>
      </c>
      <c r="G702" s="67" t="s">
        <v>477</v>
      </c>
      <c r="H702" s="67">
        <v>8</v>
      </c>
      <c r="I702" s="67" t="s">
        <v>484</v>
      </c>
      <c r="J702" s="67" t="str">
        <f t="shared" si="21"/>
        <v>INSERT INTO municipio(id_municipio,nom_municipio,id_zona) VALUES(701,'Aratoca',8);</v>
      </c>
    </row>
    <row r="703" spans="1:10" ht="31.5">
      <c r="A703" s="67"/>
      <c r="B703" s="67" t="s">
        <v>483</v>
      </c>
      <c r="C703" s="67">
        <v>702</v>
      </c>
      <c r="D703" s="67" t="s">
        <v>477</v>
      </c>
      <c r="E703" s="77" t="s">
        <v>10</v>
      </c>
      <c r="F703" s="69">
        <f t="shared" si="20"/>
        <v>702</v>
      </c>
      <c r="G703" s="67" t="s">
        <v>477</v>
      </c>
      <c r="H703" s="67">
        <v>8</v>
      </c>
      <c r="I703" s="67" t="s">
        <v>484</v>
      </c>
      <c r="J703" s="67" t="str">
        <f t="shared" si="21"/>
        <v>INSERT INTO municipio(id_municipio,nom_municipio,id_zona) VALUES(702,'Barbosa',8);</v>
      </c>
    </row>
    <row r="704" spans="1:10" ht="31.5">
      <c r="A704" s="67"/>
      <c r="B704" s="67" t="s">
        <v>483</v>
      </c>
      <c r="C704" s="67">
        <v>703</v>
      </c>
      <c r="D704" s="67" t="s">
        <v>477</v>
      </c>
      <c r="E704" s="77" t="s">
        <v>386</v>
      </c>
      <c r="F704" s="69">
        <f t="shared" si="20"/>
        <v>703</v>
      </c>
      <c r="G704" s="67" t="s">
        <v>477</v>
      </c>
      <c r="H704" s="67">
        <v>8</v>
      </c>
      <c r="I704" s="67" t="s">
        <v>484</v>
      </c>
      <c r="J704" s="67" t="str">
        <f t="shared" si="21"/>
        <v>INSERT INTO municipio(id_municipio,nom_municipio,id_zona) VALUES(703,'Barichara',8);</v>
      </c>
    </row>
    <row r="705" spans="1:10" ht="31.5">
      <c r="A705" s="67"/>
      <c r="B705" s="67" t="s">
        <v>483</v>
      </c>
      <c r="C705" s="67">
        <v>704</v>
      </c>
      <c r="D705" s="67" t="s">
        <v>477</v>
      </c>
      <c r="E705" s="77" t="s">
        <v>387</v>
      </c>
      <c r="F705" s="69">
        <f t="shared" si="20"/>
        <v>704</v>
      </c>
      <c r="G705" s="67" t="s">
        <v>477</v>
      </c>
      <c r="H705" s="67">
        <v>8</v>
      </c>
      <c r="I705" s="67" t="s">
        <v>484</v>
      </c>
      <c r="J705" s="67" t="str">
        <f t="shared" si="21"/>
        <v>INSERT INTO municipio(id_municipio,nom_municipio,id_zona) VALUES(704,'Barrancabermeja',8);</v>
      </c>
    </row>
    <row r="706" spans="1:10" ht="31.5">
      <c r="A706" s="67"/>
      <c r="B706" s="67" t="s">
        <v>483</v>
      </c>
      <c r="C706" s="67">
        <v>705</v>
      </c>
      <c r="D706" s="67" t="s">
        <v>477</v>
      </c>
      <c r="E706" s="77" t="s">
        <v>14</v>
      </c>
      <c r="F706" s="69">
        <f t="shared" si="20"/>
        <v>705</v>
      </c>
      <c r="G706" s="67" t="s">
        <v>477</v>
      </c>
      <c r="H706" s="67">
        <v>8</v>
      </c>
      <c r="I706" s="67" t="s">
        <v>484</v>
      </c>
      <c r="J706" s="67" t="str">
        <f t="shared" si="21"/>
        <v>INSERT INTO municipio(id_municipio,nom_municipio,id_zona) VALUES(705,'Betulia',8);</v>
      </c>
    </row>
    <row r="707" spans="1:10" ht="31.5">
      <c r="A707" s="67"/>
      <c r="B707" s="67" t="s">
        <v>483</v>
      </c>
      <c r="C707" s="67">
        <v>706</v>
      </c>
      <c r="D707" s="67" t="s">
        <v>477</v>
      </c>
      <c r="E707" s="77" t="s">
        <v>2365</v>
      </c>
      <c r="F707" s="69">
        <f t="shared" ref="F707:F770" si="22">C707</f>
        <v>706</v>
      </c>
      <c r="G707" s="67" t="s">
        <v>477</v>
      </c>
      <c r="H707" s="67">
        <v>8</v>
      </c>
      <c r="I707" s="67" t="s">
        <v>484</v>
      </c>
      <c r="J707" s="67" t="str">
        <f t="shared" si="21"/>
        <v>INSERT INTO municipio(id_municipio,nom_municipio,id_zona) VALUES(706,'Bolivar',8);</v>
      </c>
    </row>
    <row r="708" spans="1:10" ht="31.5">
      <c r="A708" s="67"/>
      <c r="B708" s="67" t="s">
        <v>483</v>
      </c>
      <c r="C708" s="67">
        <v>707</v>
      </c>
      <c r="D708" s="67" t="s">
        <v>477</v>
      </c>
      <c r="E708" s="77" t="s">
        <v>383</v>
      </c>
      <c r="F708" s="69">
        <f t="shared" si="22"/>
        <v>707</v>
      </c>
      <c r="G708" s="67" t="s">
        <v>477</v>
      </c>
      <c r="H708" s="67">
        <v>8</v>
      </c>
      <c r="I708" s="67" t="s">
        <v>484</v>
      </c>
      <c r="J708" s="67" t="str">
        <f t="shared" si="21"/>
        <v>INSERT INTO municipio(id_municipio,nom_municipio,id_zona) VALUES(707,'Bucaramanga',8);</v>
      </c>
    </row>
    <row r="709" spans="1:10" ht="31.5">
      <c r="A709" s="67"/>
      <c r="B709" s="67" t="s">
        <v>483</v>
      </c>
      <c r="C709" s="67">
        <v>708</v>
      </c>
      <c r="D709" s="67" t="s">
        <v>477</v>
      </c>
      <c r="E709" s="77" t="s">
        <v>223</v>
      </c>
      <c r="F709" s="69">
        <f t="shared" si="22"/>
        <v>708</v>
      </c>
      <c r="G709" s="67" t="s">
        <v>477</v>
      </c>
      <c r="H709" s="67">
        <v>8</v>
      </c>
      <c r="I709" s="67" t="s">
        <v>484</v>
      </c>
      <c r="J709" s="67" t="str">
        <f t="shared" si="21"/>
        <v>INSERT INTO municipio(id_municipio,nom_municipio,id_zona) VALUES(708,'Cabrera',8);</v>
      </c>
    </row>
    <row r="710" spans="1:10" ht="31.5">
      <c r="A710" s="67"/>
      <c r="B710" s="67" t="s">
        <v>483</v>
      </c>
      <c r="C710" s="67">
        <v>709</v>
      </c>
      <c r="D710" s="67" t="s">
        <v>477</v>
      </c>
      <c r="E710" s="77" t="s">
        <v>388</v>
      </c>
      <c r="F710" s="69">
        <f t="shared" si="22"/>
        <v>709</v>
      </c>
      <c r="G710" s="67" t="s">
        <v>477</v>
      </c>
      <c r="H710" s="67">
        <v>8</v>
      </c>
      <c r="I710" s="67" t="s">
        <v>484</v>
      </c>
      <c r="J710" s="67" t="str">
        <f t="shared" si="21"/>
        <v>INSERT INTO municipio(id_municipio,nom_municipio,id_zona) VALUES(709,'California',8);</v>
      </c>
    </row>
    <row r="711" spans="1:10" ht="31.5">
      <c r="A711" s="67"/>
      <c r="B711" s="67" t="s">
        <v>483</v>
      </c>
      <c r="C711" s="67">
        <v>710</v>
      </c>
      <c r="D711" s="67" t="s">
        <v>477</v>
      </c>
      <c r="E711" s="77" t="s">
        <v>389</v>
      </c>
      <c r="F711" s="69">
        <f t="shared" si="22"/>
        <v>710</v>
      </c>
      <c r="G711" s="67" t="s">
        <v>477</v>
      </c>
      <c r="H711" s="67">
        <v>8</v>
      </c>
      <c r="I711" s="67" t="s">
        <v>484</v>
      </c>
      <c r="J711" s="67" t="str">
        <f t="shared" si="21"/>
        <v>INSERT INTO municipio(id_municipio,nom_municipio,id_zona) VALUES(710,'Capitanejo',8);</v>
      </c>
    </row>
    <row r="712" spans="1:10" ht="31.5">
      <c r="A712" s="67"/>
      <c r="B712" s="67" t="s">
        <v>483</v>
      </c>
      <c r="C712" s="67">
        <v>711</v>
      </c>
      <c r="D712" s="67" t="s">
        <v>477</v>
      </c>
      <c r="E712" s="77" t="s">
        <v>2596</v>
      </c>
      <c r="F712" s="69">
        <f t="shared" si="22"/>
        <v>711</v>
      </c>
      <c r="G712" s="67" t="s">
        <v>477</v>
      </c>
      <c r="H712" s="67">
        <v>8</v>
      </c>
      <c r="I712" s="67" t="s">
        <v>484</v>
      </c>
      <c r="J712" s="67" t="str">
        <f t="shared" si="21"/>
        <v>INSERT INTO municipio(id_municipio,nom_municipio,id_zona) VALUES(711,'Carcasi',8);</v>
      </c>
    </row>
    <row r="713" spans="1:10" ht="31.5">
      <c r="A713" s="67"/>
      <c r="B713" s="67" t="s">
        <v>483</v>
      </c>
      <c r="C713" s="67">
        <v>712</v>
      </c>
      <c r="D713" s="67" t="s">
        <v>477</v>
      </c>
      <c r="E713" s="77" t="s">
        <v>2597</v>
      </c>
      <c r="F713" s="69">
        <f t="shared" si="22"/>
        <v>712</v>
      </c>
      <c r="G713" s="67" t="s">
        <v>477</v>
      </c>
      <c r="H713" s="67">
        <v>8</v>
      </c>
      <c r="I713" s="67" t="s">
        <v>484</v>
      </c>
      <c r="J713" s="67" t="str">
        <f t="shared" si="21"/>
        <v>INSERT INTO municipio(id_municipio,nom_municipio,id_zona) VALUES(712,'Cepita',8);</v>
      </c>
    </row>
    <row r="714" spans="1:10" ht="31.5">
      <c r="A714" s="67"/>
      <c r="B714" s="67" t="s">
        <v>483</v>
      </c>
      <c r="C714" s="67">
        <v>713</v>
      </c>
      <c r="D714" s="67" t="s">
        <v>477</v>
      </c>
      <c r="E714" s="77" t="s">
        <v>390</v>
      </c>
      <c r="F714" s="69">
        <f t="shared" si="22"/>
        <v>713</v>
      </c>
      <c r="G714" s="67" t="s">
        <v>477</v>
      </c>
      <c r="H714" s="67">
        <v>8</v>
      </c>
      <c r="I714" s="67" t="s">
        <v>484</v>
      </c>
      <c r="J714" s="67" t="str">
        <f t="shared" si="21"/>
        <v>INSERT INTO municipio(id_municipio,nom_municipio,id_zona) VALUES(713,'Cerrito',8);</v>
      </c>
    </row>
    <row r="715" spans="1:10" ht="31.5">
      <c r="A715" s="67"/>
      <c r="B715" s="67" t="s">
        <v>483</v>
      </c>
      <c r="C715" s="67">
        <v>714</v>
      </c>
      <c r="D715" s="67" t="s">
        <v>477</v>
      </c>
      <c r="E715" s="77" t="s">
        <v>2598</v>
      </c>
      <c r="F715" s="69">
        <f t="shared" si="22"/>
        <v>714</v>
      </c>
      <c r="G715" s="67" t="s">
        <v>477</v>
      </c>
      <c r="H715" s="67">
        <v>8</v>
      </c>
      <c r="I715" s="67" t="s">
        <v>484</v>
      </c>
      <c r="J715" s="67" t="str">
        <f t="shared" si="21"/>
        <v>INSERT INTO municipio(id_municipio,nom_municipio,id_zona) VALUES(714,'Charala',8);</v>
      </c>
    </row>
    <row r="716" spans="1:10" ht="31.5">
      <c r="A716" s="67"/>
      <c r="B716" s="67" t="s">
        <v>483</v>
      </c>
      <c r="C716" s="67">
        <v>715</v>
      </c>
      <c r="D716" s="67" t="s">
        <v>477</v>
      </c>
      <c r="E716" s="77" t="s">
        <v>391</v>
      </c>
      <c r="F716" s="69">
        <f t="shared" si="22"/>
        <v>715</v>
      </c>
      <c r="G716" s="67" t="s">
        <v>477</v>
      </c>
      <c r="H716" s="67">
        <v>8</v>
      </c>
      <c r="I716" s="67" t="s">
        <v>484</v>
      </c>
      <c r="J716" s="67" t="str">
        <f t="shared" si="21"/>
        <v>INSERT INTO municipio(id_municipio,nom_municipio,id_zona) VALUES(715,'Charta',8);</v>
      </c>
    </row>
    <row r="717" spans="1:10" ht="31.5">
      <c r="A717" s="67"/>
      <c r="B717" s="67" t="s">
        <v>483</v>
      </c>
      <c r="C717" s="67">
        <v>716</v>
      </c>
      <c r="D717" s="67" t="s">
        <v>477</v>
      </c>
      <c r="E717" s="77" t="s">
        <v>207</v>
      </c>
      <c r="F717" s="69">
        <f t="shared" si="22"/>
        <v>716</v>
      </c>
      <c r="G717" s="67" t="s">
        <v>477</v>
      </c>
      <c r="H717" s="67">
        <v>8</v>
      </c>
      <c r="I717" s="67" t="s">
        <v>484</v>
      </c>
      <c r="J717" s="67" t="str">
        <f t="shared" si="21"/>
        <v>INSERT INTO municipio(id_municipio,nom_municipio,id_zona) VALUES(716,'Chima',8);</v>
      </c>
    </row>
    <row r="718" spans="1:10" ht="31.5">
      <c r="A718" s="67"/>
      <c r="B718" s="67" t="s">
        <v>483</v>
      </c>
      <c r="C718" s="67">
        <v>717</v>
      </c>
      <c r="D718" s="67" t="s">
        <v>477</v>
      </c>
      <c r="E718" s="77" t="s">
        <v>2599</v>
      </c>
      <c r="F718" s="69">
        <f t="shared" si="22"/>
        <v>717</v>
      </c>
      <c r="G718" s="67" t="s">
        <v>477</v>
      </c>
      <c r="H718" s="67">
        <v>8</v>
      </c>
      <c r="I718" s="67" t="s">
        <v>484</v>
      </c>
      <c r="J718" s="67" t="str">
        <f t="shared" si="21"/>
        <v>INSERT INTO municipio(id_municipio,nom_municipio,id_zona) VALUES(717,'Chipata',8);</v>
      </c>
    </row>
    <row r="719" spans="1:10" ht="31.5">
      <c r="A719" s="67"/>
      <c r="B719" s="67" t="s">
        <v>483</v>
      </c>
      <c r="C719" s="67">
        <v>718</v>
      </c>
      <c r="D719" s="67" t="s">
        <v>477</v>
      </c>
      <c r="E719" s="77" t="s">
        <v>392</v>
      </c>
      <c r="F719" s="69">
        <f t="shared" si="22"/>
        <v>718</v>
      </c>
      <c r="G719" s="67" t="s">
        <v>477</v>
      </c>
      <c r="H719" s="67">
        <v>8</v>
      </c>
      <c r="I719" s="67" t="s">
        <v>484</v>
      </c>
      <c r="J719" s="67" t="str">
        <f t="shared" si="21"/>
        <v>INSERT INTO municipio(id_municipio,nom_municipio,id_zona) VALUES(718,'Cimitarra',8);</v>
      </c>
    </row>
    <row r="720" spans="1:10" ht="31.5">
      <c r="A720" s="67"/>
      <c r="B720" s="67" t="s">
        <v>483</v>
      </c>
      <c r="C720" s="67">
        <v>719</v>
      </c>
      <c r="D720" s="67" t="s">
        <v>477</v>
      </c>
      <c r="E720" s="77" t="s">
        <v>2373</v>
      </c>
      <c r="F720" s="69">
        <f t="shared" si="22"/>
        <v>719</v>
      </c>
      <c r="G720" s="67" t="s">
        <v>477</v>
      </c>
      <c r="H720" s="67">
        <v>8</v>
      </c>
      <c r="I720" s="67" t="s">
        <v>484</v>
      </c>
      <c r="J720" s="67" t="str">
        <f t="shared" si="21"/>
        <v>INSERT INTO municipio(id_municipio,nom_municipio,id_zona) VALUES(719,'Concepcion',8);</v>
      </c>
    </row>
    <row r="721" spans="1:10" ht="31.5">
      <c r="A721" s="67"/>
      <c r="B721" s="67" t="s">
        <v>483</v>
      </c>
      <c r="C721" s="67">
        <v>720</v>
      </c>
      <c r="D721" s="67" t="s">
        <v>477</v>
      </c>
      <c r="E721" s="77" t="s">
        <v>393</v>
      </c>
      <c r="F721" s="69">
        <f t="shared" si="22"/>
        <v>720</v>
      </c>
      <c r="G721" s="67" t="s">
        <v>477</v>
      </c>
      <c r="H721" s="67">
        <v>8</v>
      </c>
      <c r="I721" s="67" t="s">
        <v>484</v>
      </c>
      <c r="J721" s="67" t="str">
        <f t="shared" si="21"/>
        <v>INSERT INTO municipio(id_municipio,nom_municipio,id_zona) VALUES(720,'Confines',8);</v>
      </c>
    </row>
    <row r="722" spans="1:10" ht="31.5">
      <c r="A722" s="67"/>
      <c r="B722" s="67" t="s">
        <v>483</v>
      </c>
      <c r="C722" s="67">
        <v>721</v>
      </c>
      <c r="D722" s="67" t="s">
        <v>477</v>
      </c>
      <c r="E722" s="77" t="s">
        <v>2600</v>
      </c>
      <c r="F722" s="69">
        <f t="shared" si="22"/>
        <v>721</v>
      </c>
      <c r="G722" s="67" t="s">
        <v>477</v>
      </c>
      <c r="H722" s="67">
        <v>8</v>
      </c>
      <c r="I722" s="67" t="s">
        <v>484</v>
      </c>
      <c r="J722" s="67" t="str">
        <f t="shared" si="21"/>
        <v>INSERT INTO municipio(id_municipio,nom_municipio,id_zona) VALUES(721,'Contratacion',8);</v>
      </c>
    </row>
    <row r="723" spans="1:10" ht="31.5">
      <c r="A723" s="67"/>
      <c r="B723" s="67" t="s">
        <v>483</v>
      </c>
      <c r="C723" s="67">
        <v>722</v>
      </c>
      <c r="D723" s="67" t="s">
        <v>477</v>
      </c>
      <c r="E723" s="77" t="s">
        <v>394</v>
      </c>
      <c r="F723" s="69">
        <f t="shared" si="22"/>
        <v>722</v>
      </c>
      <c r="G723" s="67" t="s">
        <v>477</v>
      </c>
      <c r="H723" s="67">
        <v>8</v>
      </c>
      <c r="I723" s="67" t="s">
        <v>484</v>
      </c>
      <c r="J723" s="67" t="str">
        <f t="shared" si="21"/>
        <v>INSERT INTO municipio(id_municipio,nom_municipio,id_zona) VALUES(722,'Coromoro',8);</v>
      </c>
    </row>
    <row r="724" spans="1:10" ht="31.5">
      <c r="A724" s="67"/>
      <c r="B724" s="67" t="s">
        <v>483</v>
      </c>
      <c r="C724" s="67">
        <v>723</v>
      </c>
      <c r="D724" s="67" t="s">
        <v>477</v>
      </c>
      <c r="E724" s="77" t="s">
        <v>2601</v>
      </c>
      <c r="F724" s="69">
        <f t="shared" si="22"/>
        <v>723</v>
      </c>
      <c r="G724" s="67" t="s">
        <v>477</v>
      </c>
      <c r="H724" s="67">
        <v>8</v>
      </c>
      <c r="I724" s="67" t="s">
        <v>484</v>
      </c>
      <c r="J724" s="67" t="str">
        <f t="shared" si="21"/>
        <v>INSERT INTO municipio(id_municipio,nom_municipio,id_zona) VALUES(723,'Curiti',8);</v>
      </c>
    </row>
    <row r="725" spans="1:10" ht="31.5">
      <c r="A725" s="67"/>
      <c r="B725" s="67" t="s">
        <v>483</v>
      </c>
      <c r="C725" s="67">
        <v>724</v>
      </c>
      <c r="D725" s="67" t="s">
        <v>477</v>
      </c>
      <c r="E725" s="77" t="s">
        <v>2602</v>
      </c>
      <c r="F725" s="69">
        <f t="shared" si="22"/>
        <v>724</v>
      </c>
      <c r="G725" s="67" t="s">
        <v>477</v>
      </c>
      <c r="H725" s="67">
        <v>8</v>
      </c>
      <c r="I725" s="67" t="s">
        <v>484</v>
      </c>
      <c r="J725" s="67" t="str">
        <f t="shared" si="21"/>
        <v>INSERT INTO municipio(id_municipio,nom_municipio,id_zona) VALUES(724,'El Carmen De Chucury',8);</v>
      </c>
    </row>
    <row r="726" spans="1:10" ht="31.5">
      <c r="A726" s="67"/>
      <c r="B726" s="67" t="s">
        <v>483</v>
      </c>
      <c r="C726" s="67">
        <v>725</v>
      </c>
      <c r="D726" s="67" t="s">
        <v>477</v>
      </c>
      <c r="E726" s="77" t="s">
        <v>395</v>
      </c>
      <c r="F726" s="69">
        <f t="shared" si="22"/>
        <v>725</v>
      </c>
      <c r="G726" s="67" t="s">
        <v>477</v>
      </c>
      <c r="H726" s="67">
        <v>8</v>
      </c>
      <c r="I726" s="67" t="s">
        <v>484</v>
      </c>
      <c r="J726" s="67" t="str">
        <f t="shared" si="21"/>
        <v>INSERT INTO municipio(id_municipio,nom_municipio,id_zona) VALUES(725,'El Guacamayo',8);</v>
      </c>
    </row>
    <row r="727" spans="1:10" ht="31.5">
      <c r="A727" s="67"/>
      <c r="B727" s="67" t="s">
        <v>483</v>
      </c>
      <c r="C727" s="67">
        <v>726</v>
      </c>
      <c r="D727" s="67" t="s">
        <v>477</v>
      </c>
      <c r="E727" s="77" t="s">
        <v>2496</v>
      </c>
      <c r="F727" s="69">
        <f t="shared" si="22"/>
        <v>726</v>
      </c>
      <c r="G727" s="67" t="s">
        <v>477</v>
      </c>
      <c r="H727" s="67">
        <v>8</v>
      </c>
      <c r="I727" s="67" t="s">
        <v>484</v>
      </c>
      <c r="J727" s="67" t="str">
        <f t="shared" si="21"/>
        <v>INSERT INTO municipio(id_municipio,nom_municipio,id_zona) VALUES(726,'El Peñon',8);</v>
      </c>
    </row>
    <row r="728" spans="1:10" ht="31.5">
      <c r="A728" s="67"/>
      <c r="B728" s="67" t="s">
        <v>483</v>
      </c>
      <c r="C728" s="67">
        <v>727</v>
      </c>
      <c r="D728" s="67" t="s">
        <v>477</v>
      </c>
      <c r="E728" s="77" t="s">
        <v>2603</v>
      </c>
      <c r="F728" s="69">
        <f t="shared" si="22"/>
        <v>727</v>
      </c>
      <c r="G728" s="67" t="s">
        <v>477</v>
      </c>
      <c r="H728" s="67">
        <v>8</v>
      </c>
      <c r="I728" s="67" t="s">
        <v>484</v>
      </c>
      <c r="J728" s="67" t="str">
        <f t="shared" si="21"/>
        <v>INSERT INTO municipio(id_municipio,nom_municipio,id_zona) VALUES(727,'El Playon',8);</v>
      </c>
    </row>
    <row r="729" spans="1:10" ht="31.5">
      <c r="A729" s="67"/>
      <c r="B729" s="67" t="s">
        <v>483</v>
      </c>
      <c r="C729" s="67">
        <v>728</v>
      </c>
      <c r="D729" s="67" t="s">
        <v>477</v>
      </c>
      <c r="E729" s="77" t="s">
        <v>396</v>
      </c>
      <c r="F729" s="69">
        <f t="shared" si="22"/>
        <v>728</v>
      </c>
      <c r="G729" s="67" t="s">
        <v>477</v>
      </c>
      <c r="H729" s="67">
        <v>8</v>
      </c>
      <c r="I729" s="67" t="s">
        <v>484</v>
      </c>
      <c r="J729" s="67" t="str">
        <f t="shared" si="21"/>
        <v>INSERT INTO municipio(id_municipio,nom_municipio,id_zona) VALUES(728,'Encino',8);</v>
      </c>
    </row>
    <row r="730" spans="1:10" ht="31.5">
      <c r="A730" s="67"/>
      <c r="B730" s="67" t="s">
        <v>483</v>
      </c>
      <c r="C730" s="67">
        <v>729</v>
      </c>
      <c r="D730" s="67" t="s">
        <v>477</v>
      </c>
      <c r="E730" s="77" t="s">
        <v>397</v>
      </c>
      <c r="F730" s="69">
        <f t="shared" si="22"/>
        <v>729</v>
      </c>
      <c r="G730" s="67" t="s">
        <v>477</v>
      </c>
      <c r="H730" s="67">
        <v>8</v>
      </c>
      <c r="I730" s="67" t="s">
        <v>484</v>
      </c>
      <c r="J730" s="67" t="str">
        <f t="shared" si="21"/>
        <v>INSERT INTO municipio(id_municipio,nom_municipio,id_zona) VALUES(729,'Enciso',8);</v>
      </c>
    </row>
    <row r="731" spans="1:10" ht="31.5">
      <c r="A731" s="67"/>
      <c r="B731" s="67" t="s">
        <v>483</v>
      </c>
      <c r="C731" s="67">
        <v>730</v>
      </c>
      <c r="D731" s="67" t="s">
        <v>477</v>
      </c>
      <c r="E731" s="77" t="s">
        <v>2604</v>
      </c>
      <c r="F731" s="69">
        <f t="shared" si="22"/>
        <v>730</v>
      </c>
      <c r="G731" s="67" t="s">
        <v>477</v>
      </c>
      <c r="H731" s="67">
        <v>8</v>
      </c>
      <c r="I731" s="67" t="s">
        <v>484</v>
      </c>
      <c r="J731" s="67" t="str">
        <f t="shared" si="21"/>
        <v>INSERT INTO municipio(id_municipio,nom_municipio,id_zona) VALUES(730,'Florian',8);</v>
      </c>
    </row>
    <row r="732" spans="1:10" ht="31.5">
      <c r="A732" s="67"/>
      <c r="B732" s="67" t="s">
        <v>483</v>
      </c>
      <c r="C732" s="67">
        <v>731</v>
      </c>
      <c r="D732" s="67" t="s">
        <v>477</v>
      </c>
      <c r="E732" s="77" t="s">
        <v>398</v>
      </c>
      <c r="F732" s="69">
        <f t="shared" si="22"/>
        <v>731</v>
      </c>
      <c r="G732" s="67" t="s">
        <v>477</v>
      </c>
      <c r="H732" s="67">
        <v>8</v>
      </c>
      <c r="I732" s="67" t="s">
        <v>484</v>
      </c>
      <c r="J732" s="67" t="str">
        <f t="shared" si="21"/>
        <v>INSERT INTO municipio(id_municipio,nom_municipio,id_zona) VALUES(731,'Floridablanca',8);</v>
      </c>
    </row>
    <row r="733" spans="1:10" ht="31.5">
      <c r="A733" s="67"/>
      <c r="B733" s="67" t="s">
        <v>483</v>
      </c>
      <c r="C733" s="67">
        <v>732</v>
      </c>
      <c r="D733" s="67" t="s">
        <v>477</v>
      </c>
      <c r="E733" s="77" t="s">
        <v>2605</v>
      </c>
      <c r="F733" s="69">
        <f t="shared" si="22"/>
        <v>732</v>
      </c>
      <c r="G733" s="67" t="s">
        <v>477</v>
      </c>
      <c r="H733" s="67">
        <v>8</v>
      </c>
      <c r="I733" s="67" t="s">
        <v>484</v>
      </c>
      <c r="J733" s="67" t="str">
        <f t="shared" si="21"/>
        <v>INSERT INTO municipio(id_municipio,nom_municipio,id_zona) VALUES(732,'Galan',8);</v>
      </c>
    </row>
    <row r="734" spans="1:10" ht="31.5">
      <c r="A734" s="67"/>
      <c r="B734" s="67" t="s">
        <v>483</v>
      </c>
      <c r="C734" s="67">
        <v>733</v>
      </c>
      <c r="D734" s="67" t="s">
        <v>477</v>
      </c>
      <c r="E734" s="77" t="s">
        <v>2606</v>
      </c>
      <c r="F734" s="69">
        <f t="shared" si="22"/>
        <v>733</v>
      </c>
      <c r="G734" s="67" t="s">
        <v>477</v>
      </c>
      <c r="H734" s="67">
        <v>8</v>
      </c>
      <c r="I734" s="67" t="s">
        <v>484</v>
      </c>
      <c r="J734" s="67" t="str">
        <f t="shared" si="21"/>
        <v>INSERT INTO municipio(id_municipio,nom_municipio,id_zona) VALUES(733,'Gambita',8);</v>
      </c>
    </row>
    <row r="735" spans="1:10" ht="31.5">
      <c r="A735" s="67"/>
      <c r="B735" s="67" t="s">
        <v>483</v>
      </c>
      <c r="C735" s="67">
        <v>734</v>
      </c>
      <c r="D735" s="67" t="s">
        <v>477</v>
      </c>
      <c r="E735" s="77" t="s">
        <v>2607</v>
      </c>
      <c r="F735" s="69">
        <f t="shared" si="22"/>
        <v>734</v>
      </c>
      <c r="G735" s="67" t="s">
        <v>477</v>
      </c>
      <c r="H735" s="67">
        <v>8</v>
      </c>
      <c r="I735" s="67" t="s">
        <v>484</v>
      </c>
      <c r="J735" s="67" t="str">
        <f t="shared" si="21"/>
        <v>INSERT INTO municipio(id_municipio,nom_municipio,id_zona) VALUES(734,'Giron',8);</v>
      </c>
    </row>
    <row r="736" spans="1:10" ht="31.5">
      <c r="A736" s="67"/>
      <c r="B736" s="67" t="s">
        <v>483</v>
      </c>
      <c r="C736" s="67">
        <v>735</v>
      </c>
      <c r="D736" s="67" t="s">
        <v>477</v>
      </c>
      <c r="E736" s="77" t="s">
        <v>399</v>
      </c>
      <c r="F736" s="69">
        <f t="shared" si="22"/>
        <v>735</v>
      </c>
      <c r="G736" s="67" t="s">
        <v>477</v>
      </c>
      <c r="H736" s="67">
        <v>8</v>
      </c>
      <c r="I736" s="67" t="s">
        <v>484</v>
      </c>
      <c r="J736" s="67" t="str">
        <f t="shared" si="21"/>
        <v>INSERT INTO municipio(id_municipio,nom_municipio,id_zona) VALUES(735,'Guaca',8);</v>
      </c>
    </row>
    <row r="737" spans="1:10" ht="31.5">
      <c r="A737" s="67"/>
      <c r="B737" s="67" t="s">
        <v>483</v>
      </c>
      <c r="C737" s="67">
        <v>736</v>
      </c>
      <c r="D737" s="67" t="s">
        <v>477</v>
      </c>
      <c r="E737" s="77" t="s">
        <v>35</v>
      </c>
      <c r="F737" s="69">
        <f t="shared" si="22"/>
        <v>736</v>
      </c>
      <c r="G737" s="67" t="s">
        <v>477</v>
      </c>
      <c r="H737" s="67">
        <v>8</v>
      </c>
      <c r="I737" s="67" t="s">
        <v>484</v>
      </c>
      <c r="J737" s="67" t="str">
        <f t="shared" si="21"/>
        <v>INSERT INTO municipio(id_municipio,nom_municipio,id_zona) VALUES(736,'Guadalupe',8);</v>
      </c>
    </row>
    <row r="738" spans="1:10" ht="31.5">
      <c r="A738" s="67"/>
      <c r="B738" s="67" t="s">
        <v>483</v>
      </c>
      <c r="C738" s="67">
        <v>737</v>
      </c>
      <c r="D738" s="67" t="s">
        <v>477</v>
      </c>
      <c r="E738" s="77" t="s">
        <v>2608</v>
      </c>
      <c r="F738" s="69">
        <f t="shared" si="22"/>
        <v>737</v>
      </c>
      <c r="G738" s="67" t="s">
        <v>477</v>
      </c>
      <c r="H738" s="67">
        <v>8</v>
      </c>
      <c r="I738" s="67" t="s">
        <v>484</v>
      </c>
      <c r="J738" s="67" t="str">
        <f t="shared" si="21"/>
        <v>INSERT INTO municipio(id_municipio,nom_municipio,id_zona) VALUES(737,'Guapota',8);</v>
      </c>
    </row>
    <row r="739" spans="1:10" ht="31.5">
      <c r="A739" s="67"/>
      <c r="B739" s="67" t="s">
        <v>483</v>
      </c>
      <c r="C739" s="67">
        <v>738</v>
      </c>
      <c r="D739" s="67" t="s">
        <v>477</v>
      </c>
      <c r="E739" s="77" t="s">
        <v>400</v>
      </c>
      <c r="F739" s="69">
        <f t="shared" si="22"/>
        <v>738</v>
      </c>
      <c r="G739" s="67" t="s">
        <v>477</v>
      </c>
      <c r="H739" s="67">
        <v>8</v>
      </c>
      <c r="I739" s="67" t="s">
        <v>484</v>
      </c>
      <c r="J739" s="67" t="str">
        <f t="shared" si="21"/>
        <v>INSERT INTO municipio(id_municipio,nom_municipio,id_zona) VALUES(738,'Guavata',8);</v>
      </c>
    </row>
    <row r="740" spans="1:10" ht="31.5">
      <c r="A740" s="67"/>
      <c r="B740" s="67" t="s">
        <v>483</v>
      </c>
      <c r="C740" s="67">
        <v>739</v>
      </c>
      <c r="D740" s="67" t="s">
        <v>477</v>
      </c>
      <c r="E740" s="77" t="s">
        <v>401</v>
      </c>
      <c r="F740" s="69">
        <f t="shared" si="22"/>
        <v>739</v>
      </c>
      <c r="G740" s="67" t="s">
        <v>477</v>
      </c>
      <c r="H740" s="67">
        <v>8</v>
      </c>
      <c r="I740" s="67" t="s">
        <v>484</v>
      </c>
      <c r="J740" s="67" t="str">
        <f t="shared" si="21"/>
        <v>INSERT INTO municipio(id_municipio,nom_municipio,id_zona) VALUES(739,'Guepsa',8);</v>
      </c>
    </row>
    <row r="741" spans="1:10" ht="31.5">
      <c r="A741" s="67"/>
      <c r="B741" s="67" t="s">
        <v>483</v>
      </c>
      <c r="C741" s="67">
        <v>740</v>
      </c>
      <c r="D741" s="67" t="s">
        <v>477</v>
      </c>
      <c r="E741" s="77" t="s">
        <v>402</v>
      </c>
      <c r="F741" s="69">
        <f t="shared" si="22"/>
        <v>740</v>
      </c>
      <c r="G741" s="67" t="s">
        <v>477</v>
      </c>
      <c r="H741" s="67">
        <v>8</v>
      </c>
      <c r="I741" s="67" t="s">
        <v>484</v>
      </c>
      <c r="J741" s="67" t="str">
        <f t="shared" si="21"/>
        <v>INSERT INTO municipio(id_municipio,nom_municipio,id_zona) VALUES(740,'Hato',8);</v>
      </c>
    </row>
    <row r="742" spans="1:10" ht="31.5">
      <c r="A742" s="67"/>
      <c r="B742" s="67" t="s">
        <v>483</v>
      </c>
      <c r="C742" s="67">
        <v>741</v>
      </c>
      <c r="D742" s="67" t="s">
        <v>477</v>
      </c>
      <c r="E742" s="77" t="s">
        <v>2609</v>
      </c>
      <c r="F742" s="69">
        <f t="shared" si="22"/>
        <v>741</v>
      </c>
      <c r="G742" s="67" t="s">
        <v>477</v>
      </c>
      <c r="H742" s="67">
        <v>8</v>
      </c>
      <c r="I742" s="67" t="s">
        <v>484</v>
      </c>
      <c r="J742" s="67" t="str">
        <f t="shared" si="21"/>
        <v>INSERT INTO municipio(id_municipio,nom_municipio,id_zona) VALUES(741,'Jesus Maria',8);</v>
      </c>
    </row>
    <row r="743" spans="1:10" ht="31.5">
      <c r="A743" s="67"/>
      <c r="B743" s="67" t="s">
        <v>483</v>
      </c>
      <c r="C743" s="67">
        <v>742</v>
      </c>
      <c r="D743" s="67" t="s">
        <v>477</v>
      </c>
      <c r="E743" s="77" t="s">
        <v>2610</v>
      </c>
      <c r="F743" s="69">
        <f t="shared" si="22"/>
        <v>742</v>
      </c>
      <c r="G743" s="67" t="s">
        <v>477</v>
      </c>
      <c r="H743" s="67">
        <v>8</v>
      </c>
      <c r="I743" s="67" t="s">
        <v>484</v>
      </c>
      <c r="J743" s="67" t="str">
        <f t="shared" si="21"/>
        <v>INSERT INTO municipio(id_municipio,nom_municipio,id_zona) VALUES(742,'Jordan',8);</v>
      </c>
    </row>
    <row r="744" spans="1:10" ht="31.5">
      <c r="A744" s="67"/>
      <c r="B744" s="67" t="s">
        <v>483</v>
      </c>
      <c r="C744" s="67">
        <v>743</v>
      </c>
      <c r="D744" s="67" t="s">
        <v>477</v>
      </c>
      <c r="E744" s="77" t="s">
        <v>403</v>
      </c>
      <c r="F744" s="69">
        <f t="shared" si="22"/>
        <v>743</v>
      </c>
      <c r="G744" s="67" t="s">
        <v>477</v>
      </c>
      <c r="H744" s="67">
        <v>8</v>
      </c>
      <c r="I744" s="67" t="s">
        <v>484</v>
      </c>
      <c r="J744" s="67" t="str">
        <f t="shared" si="21"/>
        <v>INSERT INTO municipio(id_municipio,nom_municipio,id_zona) VALUES(743,'La Belleza',8);</v>
      </c>
    </row>
    <row r="745" spans="1:10" ht="31.5">
      <c r="A745" s="67"/>
      <c r="B745" s="67" t="s">
        <v>483</v>
      </c>
      <c r="C745" s="67">
        <v>744</v>
      </c>
      <c r="D745" s="67" t="s">
        <v>477</v>
      </c>
      <c r="E745" s="77" t="s">
        <v>404</v>
      </c>
      <c r="F745" s="69">
        <f t="shared" si="22"/>
        <v>744</v>
      </c>
      <c r="G745" s="67" t="s">
        <v>477</v>
      </c>
      <c r="H745" s="67">
        <v>8</v>
      </c>
      <c r="I745" s="67" t="s">
        <v>484</v>
      </c>
      <c r="J745" s="67" t="str">
        <f t="shared" si="21"/>
        <v>INSERT INTO municipio(id_municipio,nom_municipio,id_zona) VALUES(744,'La Paz',8);</v>
      </c>
    </row>
    <row r="746" spans="1:10" ht="31.5">
      <c r="A746" s="67"/>
      <c r="B746" s="67" t="s">
        <v>483</v>
      </c>
      <c r="C746" s="67">
        <v>745</v>
      </c>
      <c r="D746" s="67" t="s">
        <v>477</v>
      </c>
      <c r="E746" s="77" t="s">
        <v>2611</v>
      </c>
      <c r="F746" s="69">
        <f t="shared" si="22"/>
        <v>745</v>
      </c>
      <c r="G746" s="67" t="s">
        <v>477</v>
      </c>
      <c r="H746" s="67">
        <v>8</v>
      </c>
      <c r="I746" s="67" t="s">
        <v>484</v>
      </c>
      <c r="J746" s="67" t="str">
        <f t="shared" si="21"/>
        <v>INSERT INTO municipio(id_municipio,nom_municipio,id_zona) VALUES(745,'Landazuri',8);</v>
      </c>
    </row>
    <row r="747" spans="1:10" ht="31.5">
      <c r="A747" s="67"/>
      <c r="B747" s="67" t="s">
        <v>483</v>
      </c>
      <c r="C747" s="67">
        <v>746</v>
      </c>
      <c r="D747" s="67" t="s">
        <v>477</v>
      </c>
      <c r="E747" s="77" t="s">
        <v>405</v>
      </c>
      <c r="F747" s="69">
        <f t="shared" si="22"/>
        <v>746</v>
      </c>
      <c r="G747" s="67" t="s">
        <v>477</v>
      </c>
      <c r="H747" s="67">
        <v>8</v>
      </c>
      <c r="I747" s="67" t="s">
        <v>484</v>
      </c>
      <c r="J747" s="67" t="str">
        <f t="shared" si="21"/>
        <v>INSERT INTO municipio(id_municipio,nom_municipio,id_zona) VALUES(746,'Lebrija',8);</v>
      </c>
    </row>
    <row r="748" spans="1:10" ht="31.5">
      <c r="A748" s="67"/>
      <c r="B748" s="67" t="s">
        <v>483</v>
      </c>
      <c r="C748" s="67">
        <v>747</v>
      </c>
      <c r="D748" s="67" t="s">
        <v>477</v>
      </c>
      <c r="E748" s="77" t="s">
        <v>406</v>
      </c>
      <c r="F748" s="69">
        <f t="shared" si="22"/>
        <v>747</v>
      </c>
      <c r="G748" s="67" t="s">
        <v>477</v>
      </c>
      <c r="H748" s="67">
        <v>8</v>
      </c>
      <c r="I748" s="67" t="s">
        <v>484</v>
      </c>
      <c r="J748" s="67" t="str">
        <f t="shared" ref="J748:J811" si="23">_xlfn.CONCAT(B748,C748,D748,"'",E748,"'",G748,H748,I748)</f>
        <v>INSERT INTO municipio(id_municipio,nom_municipio,id_zona) VALUES(747,'Los Santos',8);</v>
      </c>
    </row>
    <row r="749" spans="1:10" ht="31.5">
      <c r="A749" s="67"/>
      <c r="B749" s="67" t="s">
        <v>483</v>
      </c>
      <c r="C749" s="67">
        <v>748</v>
      </c>
      <c r="D749" s="67" t="s">
        <v>477</v>
      </c>
      <c r="E749" s="77" t="s">
        <v>407</v>
      </c>
      <c r="F749" s="69">
        <f t="shared" si="22"/>
        <v>748</v>
      </c>
      <c r="G749" s="67" t="s">
        <v>477</v>
      </c>
      <c r="H749" s="67">
        <v>8</v>
      </c>
      <c r="I749" s="67" t="s">
        <v>484</v>
      </c>
      <c r="J749" s="67" t="str">
        <f t="shared" si="23"/>
        <v>INSERT INTO municipio(id_municipio,nom_municipio,id_zona) VALUES(748,'Macaravita',8);</v>
      </c>
    </row>
    <row r="750" spans="1:10" ht="31.5">
      <c r="A750" s="67"/>
      <c r="B750" s="67" t="s">
        <v>483</v>
      </c>
      <c r="C750" s="67">
        <v>749</v>
      </c>
      <c r="D750" s="67" t="s">
        <v>477</v>
      </c>
      <c r="E750" s="77" t="s">
        <v>2612</v>
      </c>
      <c r="F750" s="69">
        <f t="shared" si="22"/>
        <v>749</v>
      </c>
      <c r="G750" s="67" t="s">
        <v>477</v>
      </c>
      <c r="H750" s="67">
        <v>8</v>
      </c>
      <c r="I750" s="67" t="s">
        <v>484</v>
      </c>
      <c r="J750" s="67" t="str">
        <f t="shared" si="23"/>
        <v>INSERT INTO municipio(id_municipio,nom_municipio,id_zona) VALUES(749,'Malaga',8);</v>
      </c>
    </row>
    <row r="751" spans="1:10" ht="31.5">
      <c r="A751" s="67"/>
      <c r="B751" s="67" t="s">
        <v>483</v>
      </c>
      <c r="C751" s="67">
        <v>750</v>
      </c>
      <c r="D751" s="67" t="s">
        <v>477</v>
      </c>
      <c r="E751" s="77" t="s">
        <v>408</v>
      </c>
      <c r="F751" s="69">
        <f t="shared" si="22"/>
        <v>750</v>
      </c>
      <c r="G751" s="67" t="s">
        <v>477</v>
      </c>
      <c r="H751" s="67">
        <v>8</v>
      </c>
      <c r="I751" s="67" t="s">
        <v>484</v>
      </c>
      <c r="J751" s="67" t="str">
        <f t="shared" si="23"/>
        <v>INSERT INTO municipio(id_municipio,nom_municipio,id_zona) VALUES(750,'Matanza',8);</v>
      </c>
    </row>
    <row r="752" spans="1:10" ht="31.5">
      <c r="A752" s="67"/>
      <c r="B752" s="67" t="s">
        <v>483</v>
      </c>
      <c r="C752" s="67">
        <v>751</v>
      </c>
      <c r="D752" s="67" t="s">
        <v>477</v>
      </c>
      <c r="E752" s="77" t="s">
        <v>409</v>
      </c>
      <c r="F752" s="69">
        <f t="shared" si="22"/>
        <v>751</v>
      </c>
      <c r="G752" s="67" t="s">
        <v>477</v>
      </c>
      <c r="H752" s="67">
        <v>8</v>
      </c>
      <c r="I752" s="67" t="s">
        <v>484</v>
      </c>
      <c r="J752" s="67" t="str">
        <f t="shared" si="23"/>
        <v>INSERT INTO municipio(id_municipio,nom_municipio,id_zona) VALUES(751,'Mogotes',8);</v>
      </c>
    </row>
    <row r="753" spans="1:10" ht="31.5">
      <c r="A753" s="67"/>
      <c r="B753" s="67" t="s">
        <v>483</v>
      </c>
      <c r="C753" s="67">
        <v>752</v>
      </c>
      <c r="D753" s="67" t="s">
        <v>477</v>
      </c>
      <c r="E753" s="77" t="s">
        <v>410</v>
      </c>
      <c r="F753" s="69">
        <f t="shared" si="22"/>
        <v>752</v>
      </c>
      <c r="G753" s="67" t="s">
        <v>477</v>
      </c>
      <c r="H753" s="67">
        <v>8</v>
      </c>
      <c r="I753" s="67" t="s">
        <v>484</v>
      </c>
      <c r="J753" s="67" t="str">
        <f t="shared" si="23"/>
        <v>INSERT INTO municipio(id_municipio,nom_municipio,id_zona) VALUES(752,'Molagavita',8);</v>
      </c>
    </row>
    <row r="754" spans="1:10" ht="31.5">
      <c r="A754" s="67"/>
      <c r="B754" s="67" t="s">
        <v>483</v>
      </c>
      <c r="C754" s="67">
        <v>753</v>
      </c>
      <c r="D754" s="67" t="s">
        <v>477</v>
      </c>
      <c r="E754" s="77" t="s">
        <v>411</v>
      </c>
      <c r="F754" s="69">
        <f t="shared" si="22"/>
        <v>753</v>
      </c>
      <c r="G754" s="67" t="s">
        <v>477</v>
      </c>
      <c r="H754" s="67">
        <v>8</v>
      </c>
      <c r="I754" s="67" t="s">
        <v>484</v>
      </c>
      <c r="J754" s="67" t="str">
        <f t="shared" si="23"/>
        <v>INSERT INTO municipio(id_municipio,nom_municipio,id_zona) VALUES(753,'Ocamonte',8);</v>
      </c>
    </row>
    <row r="755" spans="1:10" ht="31.5">
      <c r="A755" s="67"/>
      <c r="B755" s="67" t="s">
        <v>483</v>
      </c>
      <c r="C755" s="67">
        <v>754</v>
      </c>
      <c r="D755" s="67" t="s">
        <v>477</v>
      </c>
      <c r="E755" s="77" t="s">
        <v>412</v>
      </c>
      <c r="F755" s="69">
        <f t="shared" si="22"/>
        <v>754</v>
      </c>
      <c r="G755" s="67" t="s">
        <v>477</v>
      </c>
      <c r="H755" s="67">
        <v>8</v>
      </c>
      <c r="I755" s="67" t="s">
        <v>484</v>
      </c>
      <c r="J755" s="67" t="str">
        <f t="shared" si="23"/>
        <v>INSERT INTO municipio(id_municipio,nom_municipio,id_zona) VALUES(754,'Oiba',8);</v>
      </c>
    </row>
    <row r="756" spans="1:10" ht="31.5">
      <c r="A756" s="67"/>
      <c r="B756" s="67" t="s">
        <v>483</v>
      </c>
      <c r="C756" s="67">
        <v>755</v>
      </c>
      <c r="D756" s="67" t="s">
        <v>477</v>
      </c>
      <c r="E756" s="77" t="s">
        <v>2613</v>
      </c>
      <c r="F756" s="69">
        <f t="shared" si="22"/>
        <v>755</v>
      </c>
      <c r="G756" s="67" t="s">
        <v>477</v>
      </c>
      <c r="H756" s="67">
        <v>8</v>
      </c>
      <c r="I756" s="67" t="s">
        <v>484</v>
      </c>
      <c r="J756" s="67" t="str">
        <f t="shared" si="23"/>
        <v>INSERT INTO municipio(id_municipio,nom_municipio,id_zona) VALUES(755,'Onzaga',8);</v>
      </c>
    </row>
    <row r="757" spans="1:10" ht="31.5">
      <c r="A757" s="67"/>
      <c r="B757" s="67" t="s">
        <v>483</v>
      </c>
      <c r="C757" s="67">
        <v>756</v>
      </c>
      <c r="D757" s="67" t="s">
        <v>477</v>
      </c>
      <c r="E757" s="77" t="s">
        <v>413</v>
      </c>
      <c r="F757" s="69">
        <f t="shared" si="22"/>
        <v>756</v>
      </c>
      <c r="G757" s="67" t="s">
        <v>477</v>
      </c>
      <c r="H757" s="67">
        <v>8</v>
      </c>
      <c r="I757" s="67" t="s">
        <v>484</v>
      </c>
      <c r="J757" s="67" t="str">
        <f t="shared" si="23"/>
        <v>INSERT INTO municipio(id_municipio,nom_municipio,id_zona) VALUES(756,'Palmar',8);</v>
      </c>
    </row>
    <row r="758" spans="1:10" ht="31.5">
      <c r="A758" s="67"/>
      <c r="B758" s="67" t="s">
        <v>483</v>
      </c>
      <c r="C758" s="67">
        <v>757</v>
      </c>
      <c r="D758" s="67" t="s">
        <v>477</v>
      </c>
      <c r="E758" s="77" t="s">
        <v>2614</v>
      </c>
      <c r="F758" s="69">
        <f t="shared" si="22"/>
        <v>757</v>
      </c>
      <c r="G758" s="67" t="s">
        <v>477</v>
      </c>
      <c r="H758" s="67">
        <v>8</v>
      </c>
      <c r="I758" s="67" t="s">
        <v>484</v>
      </c>
      <c r="J758" s="67" t="str">
        <f t="shared" si="23"/>
        <v>INSERT INTO municipio(id_municipio,nom_municipio,id_zona) VALUES(757,'Palmas Del Socorro',8);</v>
      </c>
    </row>
    <row r="759" spans="1:10" ht="31.5">
      <c r="A759" s="67"/>
      <c r="B759" s="67" t="s">
        <v>483</v>
      </c>
      <c r="C759" s="67">
        <v>758</v>
      </c>
      <c r="D759" s="67" t="s">
        <v>477</v>
      </c>
      <c r="E759" s="77" t="s">
        <v>2615</v>
      </c>
      <c r="F759" s="69">
        <f t="shared" si="22"/>
        <v>758</v>
      </c>
      <c r="G759" s="67" t="s">
        <v>477</v>
      </c>
      <c r="H759" s="67">
        <v>8</v>
      </c>
      <c r="I759" s="67" t="s">
        <v>484</v>
      </c>
      <c r="J759" s="67" t="str">
        <f t="shared" si="23"/>
        <v>INSERT INTO municipio(id_municipio,nom_municipio,id_zona) VALUES(758,'Paramo',8);</v>
      </c>
    </row>
    <row r="760" spans="1:10" ht="31.5">
      <c r="A760" s="67"/>
      <c r="B760" s="67" t="s">
        <v>483</v>
      </c>
      <c r="C760" s="67">
        <v>759</v>
      </c>
      <c r="D760" s="67" t="s">
        <v>477</v>
      </c>
      <c r="E760" s="77" t="s">
        <v>2616</v>
      </c>
      <c r="F760" s="69">
        <f t="shared" si="22"/>
        <v>759</v>
      </c>
      <c r="G760" s="67" t="s">
        <v>477</v>
      </c>
      <c r="H760" s="67">
        <v>8</v>
      </c>
      <c r="I760" s="67" t="s">
        <v>484</v>
      </c>
      <c r="J760" s="67" t="str">
        <f t="shared" si="23"/>
        <v>INSERT INTO municipio(id_municipio,nom_municipio,id_zona) VALUES(759,'Piedecuesta',8);</v>
      </c>
    </row>
    <row r="761" spans="1:10" ht="31.5">
      <c r="A761" s="67"/>
      <c r="B761" s="67" t="s">
        <v>483</v>
      </c>
      <c r="C761" s="67">
        <v>760</v>
      </c>
      <c r="D761" s="67" t="s">
        <v>477</v>
      </c>
      <c r="E761" s="77" t="s">
        <v>414</v>
      </c>
      <c r="F761" s="69">
        <f t="shared" si="22"/>
        <v>760</v>
      </c>
      <c r="G761" s="67" t="s">
        <v>477</v>
      </c>
      <c r="H761" s="67">
        <v>8</v>
      </c>
      <c r="I761" s="67" t="s">
        <v>484</v>
      </c>
      <c r="J761" s="67" t="str">
        <f t="shared" si="23"/>
        <v>INSERT INTO municipio(id_municipio,nom_municipio,id_zona) VALUES(760,'Pinchote',8);</v>
      </c>
    </row>
    <row r="762" spans="1:10" ht="31.5">
      <c r="A762" s="67"/>
      <c r="B762" s="67" t="s">
        <v>483</v>
      </c>
      <c r="C762" s="67">
        <v>761</v>
      </c>
      <c r="D762" s="67" t="s">
        <v>477</v>
      </c>
      <c r="E762" s="77" t="s">
        <v>415</v>
      </c>
      <c r="F762" s="69">
        <f t="shared" si="22"/>
        <v>761</v>
      </c>
      <c r="G762" s="67" t="s">
        <v>477</v>
      </c>
      <c r="H762" s="67">
        <v>8</v>
      </c>
      <c r="I762" s="67" t="s">
        <v>484</v>
      </c>
      <c r="J762" s="67" t="str">
        <f t="shared" si="23"/>
        <v>INSERT INTO municipio(id_municipio,nom_municipio,id_zona) VALUES(761,'Puente Nacional',8);</v>
      </c>
    </row>
    <row r="763" spans="1:10" ht="31.5">
      <c r="A763" s="67"/>
      <c r="B763" s="67" t="s">
        <v>483</v>
      </c>
      <c r="C763" s="67">
        <v>762</v>
      </c>
      <c r="D763" s="67" t="s">
        <v>477</v>
      </c>
      <c r="E763" s="77" t="s">
        <v>416</v>
      </c>
      <c r="F763" s="69">
        <f t="shared" si="22"/>
        <v>762</v>
      </c>
      <c r="G763" s="67" t="s">
        <v>477</v>
      </c>
      <c r="H763" s="67">
        <v>8</v>
      </c>
      <c r="I763" s="67" t="s">
        <v>484</v>
      </c>
      <c r="J763" s="67" t="str">
        <f t="shared" si="23"/>
        <v>INSERT INTO municipio(id_municipio,nom_municipio,id_zona) VALUES(762,'Puerto Parra',8);</v>
      </c>
    </row>
    <row r="764" spans="1:10" ht="31.5">
      <c r="A764" s="67"/>
      <c r="B764" s="67" t="s">
        <v>483</v>
      </c>
      <c r="C764" s="67">
        <v>763</v>
      </c>
      <c r="D764" s="67" t="s">
        <v>477</v>
      </c>
      <c r="E764" s="77" t="s">
        <v>417</v>
      </c>
      <c r="F764" s="69">
        <f t="shared" si="22"/>
        <v>763</v>
      </c>
      <c r="G764" s="67" t="s">
        <v>477</v>
      </c>
      <c r="H764" s="67">
        <v>8</v>
      </c>
      <c r="I764" s="67" t="s">
        <v>484</v>
      </c>
      <c r="J764" s="67" t="str">
        <f t="shared" si="23"/>
        <v>INSERT INTO municipio(id_municipio,nom_municipio,id_zona) VALUES(763,'Puerto Wilches',8);</v>
      </c>
    </row>
    <row r="765" spans="1:10" ht="31.5">
      <c r="A765" s="67"/>
      <c r="B765" s="67" t="s">
        <v>483</v>
      </c>
      <c r="C765" s="67">
        <v>764</v>
      </c>
      <c r="D765" s="67" t="s">
        <v>477</v>
      </c>
      <c r="E765" s="77" t="s">
        <v>54</v>
      </c>
      <c r="F765" s="69">
        <f t="shared" si="22"/>
        <v>764</v>
      </c>
      <c r="G765" s="67" t="s">
        <v>477</v>
      </c>
      <c r="H765" s="67">
        <v>8</v>
      </c>
      <c r="I765" s="67" t="s">
        <v>484</v>
      </c>
      <c r="J765" s="67" t="str">
        <f t="shared" si="23"/>
        <v>INSERT INTO municipio(id_municipio,nom_municipio,id_zona) VALUES(764,'Rionegro',8);</v>
      </c>
    </row>
    <row r="766" spans="1:10" ht="31.5">
      <c r="A766" s="67"/>
      <c r="B766" s="67" t="s">
        <v>483</v>
      </c>
      <c r="C766" s="67">
        <v>765</v>
      </c>
      <c r="D766" s="67" t="s">
        <v>477</v>
      </c>
      <c r="E766" s="77" t="s">
        <v>2617</v>
      </c>
      <c r="F766" s="69">
        <f t="shared" si="22"/>
        <v>765</v>
      </c>
      <c r="G766" s="67" t="s">
        <v>477</v>
      </c>
      <c r="H766" s="67">
        <v>8</v>
      </c>
      <c r="I766" s="67" t="s">
        <v>484</v>
      </c>
      <c r="J766" s="67" t="str">
        <f t="shared" si="23"/>
        <v>INSERT INTO municipio(id_municipio,nom_municipio,id_zona) VALUES(765,'Sabana De Torres',8);</v>
      </c>
    </row>
    <row r="767" spans="1:10" ht="31.5">
      <c r="A767" s="67"/>
      <c r="B767" s="67" t="s">
        <v>483</v>
      </c>
      <c r="C767" s="67">
        <v>766</v>
      </c>
      <c r="D767" s="67" t="s">
        <v>477</v>
      </c>
      <c r="E767" s="77" t="s">
        <v>2389</v>
      </c>
      <c r="F767" s="69">
        <f t="shared" si="22"/>
        <v>766</v>
      </c>
      <c r="G767" s="67" t="s">
        <v>477</v>
      </c>
      <c r="H767" s="67">
        <v>8</v>
      </c>
      <c r="I767" s="67" t="s">
        <v>484</v>
      </c>
      <c r="J767" s="67" t="str">
        <f t="shared" si="23"/>
        <v>INSERT INTO municipio(id_municipio,nom_municipio,id_zona) VALUES(766,'San Andres',8);</v>
      </c>
    </row>
    <row r="768" spans="1:10" ht="31.5">
      <c r="A768" s="67"/>
      <c r="B768" s="67" t="s">
        <v>483</v>
      </c>
      <c r="C768" s="67">
        <v>767</v>
      </c>
      <c r="D768" s="67" t="s">
        <v>477</v>
      </c>
      <c r="E768" s="77" t="s">
        <v>418</v>
      </c>
      <c r="F768" s="69">
        <f t="shared" si="22"/>
        <v>767</v>
      </c>
      <c r="G768" s="67" t="s">
        <v>477</v>
      </c>
      <c r="H768" s="67">
        <v>8</v>
      </c>
      <c r="I768" s="67" t="s">
        <v>484</v>
      </c>
      <c r="J768" s="67" t="str">
        <f t="shared" si="23"/>
        <v>INSERT INTO municipio(id_municipio,nom_municipio,id_zona) VALUES(767,'San Benito',8);</v>
      </c>
    </row>
    <row r="769" spans="1:10" ht="31.5">
      <c r="A769" s="67"/>
      <c r="B769" s="67" t="s">
        <v>483</v>
      </c>
      <c r="C769" s="67">
        <v>768</v>
      </c>
      <c r="D769" s="67" t="s">
        <v>477</v>
      </c>
      <c r="E769" s="77" t="s">
        <v>419</v>
      </c>
      <c r="F769" s="69">
        <f t="shared" si="22"/>
        <v>768</v>
      </c>
      <c r="G769" s="67" t="s">
        <v>477</v>
      </c>
      <c r="H769" s="67">
        <v>8</v>
      </c>
      <c r="I769" s="67" t="s">
        <v>484</v>
      </c>
      <c r="J769" s="67" t="str">
        <f t="shared" si="23"/>
        <v>INSERT INTO municipio(id_municipio,nom_municipio,id_zona) VALUES(768,'San Gil',8);</v>
      </c>
    </row>
    <row r="770" spans="1:10" ht="31.5">
      <c r="A770" s="67"/>
      <c r="B770" s="67" t="s">
        <v>483</v>
      </c>
      <c r="C770" s="67">
        <v>769</v>
      </c>
      <c r="D770" s="67" t="s">
        <v>477</v>
      </c>
      <c r="E770" s="77" t="s">
        <v>2618</v>
      </c>
      <c r="F770" s="69">
        <f t="shared" si="22"/>
        <v>769</v>
      </c>
      <c r="G770" s="67" t="s">
        <v>477</v>
      </c>
      <c r="H770" s="67">
        <v>8</v>
      </c>
      <c r="I770" s="67" t="s">
        <v>484</v>
      </c>
      <c r="J770" s="67" t="str">
        <f t="shared" si="23"/>
        <v>INSERT INTO municipio(id_municipio,nom_municipio,id_zona) VALUES(769,'San Joaquin',8);</v>
      </c>
    </row>
    <row r="771" spans="1:10" ht="31.5">
      <c r="A771" s="67"/>
      <c r="B771" s="67" t="s">
        <v>483</v>
      </c>
      <c r="C771" s="67">
        <v>770</v>
      </c>
      <c r="D771" s="67" t="s">
        <v>477</v>
      </c>
      <c r="E771" s="77" t="s">
        <v>2619</v>
      </c>
      <c r="F771" s="69">
        <f t="shared" ref="F771:F834" si="24">C771</f>
        <v>770</v>
      </c>
      <c r="G771" s="67" t="s">
        <v>477</v>
      </c>
      <c r="H771" s="67">
        <v>8</v>
      </c>
      <c r="I771" s="67" t="s">
        <v>484</v>
      </c>
      <c r="J771" s="67" t="str">
        <f t="shared" si="23"/>
        <v>INSERT INTO municipio(id_municipio,nom_municipio,id_zona) VALUES(770,'San Jose De Miranda',8);</v>
      </c>
    </row>
    <row r="772" spans="1:10" ht="31.5">
      <c r="A772" s="67"/>
      <c r="B772" s="67" t="s">
        <v>483</v>
      </c>
      <c r="C772" s="67">
        <v>771</v>
      </c>
      <c r="D772" s="67" t="s">
        <v>477</v>
      </c>
      <c r="E772" s="77" t="s">
        <v>368</v>
      </c>
      <c r="F772" s="69">
        <f t="shared" si="24"/>
        <v>771</v>
      </c>
      <c r="G772" s="67" t="s">
        <v>477</v>
      </c>
      <c r="H772" s="67">
        <v>8</v>
      </c>
      <c r="I772" s="67" t="s">
        <v>484</v>
      </c>
      <c r="J772" s="67" t="str">
        <f t="shared" si="23"/>
        <v>INSERT INTO municipio(id_municipio,nom_municipio,id_zona) VALUES(771,'San Miguel',8);</v>
      </c>
    </row>
    <row r="773" spans="1:10" ht="31.5">
      <c r="A773" s="67"/>
      <c r="B773" s="67" t="s">
        <v>483</v>
      </c>
      <c r="C773" s="67">
        <v>772</v>
      </c>
      <c r="D773" s="67" t="s">
        <v>477</v>
      </c>
      <c r="E773" s="77" t="s">
        <v>2620</v>
      </c>
      <c r="F773" s="69">
        <f t="shared" si="24"/>
        <v>772</v>
      </c>
      <c r="G773" s="67" t="s">
        <v>477</v>
      </c>
      <c r="H773" s="67">
        <v>8</v>
      </c>
      <c r="I773" s="67" t="s">
        <v>484</v>
      </c>
      <c r="J773" s="67" t="str">
        <f t="shared" si="23"/>
        <v>INSERT INTO municipio(id_municipio,nom_municipio,id_zona) VALUES(772,'San Vicente De Chucuri',8);</v>
      </c>
    </row>
    <row r="774" spans="1:10" ht="31.5">
      <c r="A774" s="67"/>
      <c r="B774" s="67" t="s">
        <v>483</v>
      </c>
      <c r="C774" s="67">
        <v>773</v>
      </c>
      <c r="D774" s="67" t="s">
        <v>477</v>
      </c>
      <c r="E774" s="77" t="s">
        <v>2394</v>
      </c>
      <c r="F774" s="69">
        <f t="shared" si="24"/>
        <v>773</v>
      </c>
      <c r="G774" s="67" t="s">
        <v>477</v>
      </c>
      <c r="H774" s="67">
        <v>8</v>
      </c>
      <c r="I774" s="67" t="s">
        <v>484</v>
      </c>
      <c r="J774" s="67" t="str">
        <f t="shared" si="23"/>
        <v>INSERT INTO municipio(id_municipio,nom_municipio,id_zona) VALUES(773,'Santa Barbara',8);</v>
      </c>
    </row>
    <row r="775" spans="1:10" ht="31.5">
      <c r="A775" s="67"/>
      <c r="B775" s="67" t="s">
        <v>483</v>
      </c>
      <c r="C775" s="67">
        <v>774</v>
      </c>
      <c r="D775" s="67" t="s">
        <v>477</v>
      </c>
      <c r="E775" s="77" t="s">
        <v>2621</v>
      </c>
      <c r="F775" s="69">
        <f t="shared" si="24"/>
        <v>774</v>
      </c>
      <c r="G775" s="67" t="s">
        <v>477</v>
      </c>
      <c r="H775" s="67">
        <v>8</v>
      </c>
      <c r="I775" s="67" t="s">
        <v>484</v>
      </c>
      <c r="J775" s="67" t="str">
        <f t="shared" si="23"/>
        <v>INSERT INTO municipio(id_municipio,nom_municipio,id_zona) VALUES(774,'Santa Helena Del Opon',8);</v>
      </c>
    </row>
    <row r="776" spans="1:10" ht="31.5">
      <c r="A776" s="67"/>
      <c r="B776" s="67" t="s">
        <v>483</v>
      </c>
      <c r="C776" s="67">
        <v>775</v>
      </c>
      <c r="D776" s="67" t="s">
        <v>477</v>
      </c>
      <c r="E776" s="77" t="s">
        <v>420</v>
      </c>
      <c r="F776" s="69">
        <f t="shared" si="24"/>
        <v>775</v>
      </c>
      <c r="G776" s="67" t="s">
        <v>477</v>
      </c>
      <c r="H776" s="67">
        <v>8</v>
      </c>
      <c r="I776" s="67" t="s">
        <v>484</v>
      </c>
      <c r="J776" s="67" t="str">
        <f t="shared" si="23"/>
        <v>INSERT INTO municipio(id_municipio,nom_municipio,id_zona) VALUES(775,'Simacota',8);</v>
      </c>
    </row>
    <row r="777" spans="1:10" ht="31.5">
      <c r="A777" s="67"/>
      <c r="B777" s="67" t="s">
        <v>483</v>
      </c>
      <c r="C777" s="67">
        <v>776</v>
      </c>
      <c r="D777" s="67" t="s">
        <v>477</v>
      </c>
      <c r="E777" s="77" t="s">
        <v>421</v>
      </c>
      <c r="F777" s="69">
        <f t="shared" si="24"/>
        <v>776</v>
      </c>
      <c r="G777" s="67" t="s">
        <v>477</v>
      </c>
      <c r="H777" s="67">
        <v>8</v>
      </c>
      <c r="I777" s="67" t="s">
        <v>484</v>
      </c>
      <c r="J777" s="67" t="str">
        <f t="shared" si="23"/>
        <v>INSERT INTO municipio(id_municipio,nom_municipio,id_zona) VALUES(776,'Socorro',8);</v>
      </c>
    </row>
    <row r="778" spans="1:10" ht="31.5">
      <c r="A778" s="67"/>
      <c r="B778" s="67" t="s">
        <v>483</v>
      </c>
      <c r="C778" s="67">
        <v>777</v>
      </c>
      <c r="D778" s="67" t="s">
        <v>477</v>
      </c>
      <c r="E778" s="77" t="s">
        <v>422</v>
      </c>
      <c r="F778" s="69">
        <f t="shared" si="24"/>
        <v>777</v>
      </c>
      <c r="G778" s="67" t="s">
        <v>477</v>
      </c>
      <c r="H778" s="67">
        <v>8</v>
      </c>
      <c r="I778" s="67" t="s">
        <v>484</v>
      </c>
      <c r="J778" s="67" t="str">
        <f t="shared" si="23"/>
        <v>INSERT INTO municipio(id_municipio,nom_municipio,id_zona) VALUES(777,'Suaita',8);</v>
      </c>
    </row>
    <row r="779" spans="1:10" ht="31.5">
      <c r="A779" s="67"/>
      <c r="B779" s="67" t="s">
        <v>483</v>
      </c>
      <c r="C779" s="67">
        <v>778</v>
      </c>
      <c r="D779" s="67" t="s">
        <v>477</v>
      </c>
      <c r="E779" s="77" t="s">
        <v>423</v>
      </c>
      <c r="F779" s="69">
        <f t="shared" si="24"/>
        <v>778</v>
      </c>
      <c r="G779" s="67" t="s">
        <v>477</v>
      </c>
      <c r="H779" s="67">
        <v>8</v>
      </c>
      <c r="I779" s="67" t="s">
        <v>484</v>
      </c>
      <c r="J779" s="67" t="str">
        <f t="shared" si="23"/>
        <v>INSERT INTO municipio(id_municipio,nom_municipio,id_zona) VALUES(778,'Sucre',8);</v>
      </c>
    </row>
    <row r="780" spans="1:10" ht="31.5">
      <c r="A780" s="67"/>
      <c r="B780" s="67" t="s">
        <v>483</v>
      </c>
      <c r="C780" s="67">
        <v>779</v>
      </c>
      <c r="D780" s="67" t="s">
        <v>477</v>
      </c>
      <c r="E780" s="77" t="s">
        <v>2622</v>
      </c>
      <c r="F780" s="69">
        <f t="shared" si="24"/>
        <v>779</v>
      </c>
      <c r="G780" s="67" t="s">
        <v>477</v>
      </c>
      <c r="H780" s="67">
        <v>8</v>
      </c>
      <c r="I780" s="67" t="s">
        <v>484</v>
      </c>
      <c r="J780" s="67" t="str">
        <f t="shared" si="23"/>
        <v>INSERT INTO municipio(id_municipio,nom_municipio,id_zona) VALUES(779,'Surata',8);</v>
      </c>
    </row>
    <row r="781" spans="1:10" ht="31.5">
      <c r="A781" s="67"/>
      <c r="B781" s="67" t="s">
        <v>483</v>
      </c>
      <c r="C781" s="67">
        <v>780</v>
      </c>
      <c r="D781" s="67" t="s">
        <v>477</v>
      </c>
      <c r="E781" s="77" t="s">
        <v>424</v>
      </c>
      <c r="F781" s="69">
        <f t="shared" si="24"/>
        <v>780</v>
      </c>
      <c r="G781" s="67" t="s">
        <v>477</v>
      </c>
      <c r="H781" s="67">
        <v>8</v>
      </c>
      <c r="I781" s="67" t="s">
        <v>484</v>
      </c>
      <c r="J781" s="67" t="str">
        <f t="shared" si="23"/>
        <v>INSERT INTO municipio(id_municipio,nom_municipio,id_zona) VALUES(780,'Tona',8);</v>
      </c>
    </row>
    <row r="782" spans="1:10" ht="31.5">
      <c r="A782" s="67"/>
      <c r="B782" s="67" t="s">
        <v>483</v>
      </c>
      <c r="C782" s="67">
        <v>781</v>
      </c>
      <c r="D782" s="67" t="s">
        <v>477</v>
      </c>
      <c r="E782" s="77" t="s">
        <v>2623</v>
      </c>
      <c r="F782" s="69">
        <f t="shared" si="24"/>
        <v>781</v>
      </c>
      <c r="G782" s="67" t="s">
        <v>477</v>
      </c>
      <c r="H782" s="67">
        <v>8</v>
      </c>
      <c r="I782" s="67" t="s">
        <v>484</v>
      </c>
      <c r="J782" s="67" t="str">
        <f t="shared" si="23"/>
        <v>INSERT INTO municipio(id_municipio,nom_municipio,id_zona) VALUES(781,'Valle San Jose',8);</v>
      </c>
    </row>
    <row r="783" spans="1:10" ht="31.5">
      <c r="A783" s="67"/>
      <c r="B783" s="67" t="s">
        <v>483</v>
      </c>
      <c r="C783" s="67">
        <v>782</v>
      </c>
      <c r="D783" s="67" t="s">
        <v>477</v>
      </c>
      <c r="E783" s="77" t="s">
        <v>2624</v>
      </c>
      <c r="F783" s="69">
        <f t="shared" si="24"/>
        <v>782</v>
      </c>
      <c r="G783" s="67" t="s">
        <v>477</v>
      </c>
      <c r="H783" s="67">
        <v>8</v>
      </c>
      <c r="I783" s="67" t="s">
        <v>484</v>
      </c>
      <c r="J783" s="67" t="str">
        <f t="shared" si="23"/>
        <v>INSERT INTO municipio(id_municipio,nom_municipio,id_zona) VALUES(782,'Velez',8);</v>
      </c>
    </row>
    <row r="784" spans="1:10" ht="31.5">
      <c r="A784" s="67"/>
      <c r="B784" s="67" t="s">
        <v>483</v>
      </c>
      <c r="C784" s="67">
        <v>783</v>
      </c>
      <c r="D784" s="67" t="s">
        <v>477</v>
      </c>
      <c r="E784" s="77" t="s">
        <v>425</v>
      </c>
      <c r="F784" s="69">
        <f t="shared" si="24"/>
        <v>783</v>
      </c>
      <c r="G784" s="67" t="s">
        <v>477</v>
      </c>
      <c r="H784" s="67">
        <v>8</v>
      </c>
      <c r="I784" s="67" t="s">
        <v>484</v>
      </c>
      <c r="J784" s="67" t="str">
        <f t="shared" si="23"/>
        <v>INSERT INTO municipio(id_municipio,nom_municipio,id_zona) VALUES(783,'Vetas',8);</v>
      </c>
    </row>
    <row r="785" spans="1:10" ht="31.5">
      <c r="A785" s="67"/>
      <c r="B785" s="67" t="s">
        <v>483</v>
      </c>
      <c r="C785" s="67">
        <v>784</v>
      </c>
      <c r="D785" s="67" t="s">
        <v>477</v>
      </c>
      <c r="E785" s="77" t="s">
        <v>87</v>
      </c>
      <c r="F785" s="69">
        <f t="shared" si="24"/>
        <v>784</v>
      </c>
      <c r="G785" s="67" t="s">
        <v>477</v>
      </c>
      <c r="H785" s="67">
        <v>8</v>
      </c>
      <c r="I785" s="67" t="s">
        <v>484</v>
      </c>
      <c r="J785" s="67" t="str">
        <f t="shared" si="23"/>
        <v>INSERT INTO municipio(id_municipio,nom_municipio,id_zona) VALUES(784,'Villanueva',8);</v>
      </c>
    </row>
    <row r="786" spans="1:10" ht="31.5">
      <c r="A786" s="67"/>
      <c r="B786" s="67" t="s">
        <v>483</v>
      </c>
      <c r="C786" s="67">
        <v>785</v>
      </c>
      <c r="D786" s="67" t="s">
        <v>477</v>
      </c>
      <c r="E786" s="77" t="s">
        <v>426</v>
      </c>
      <c r="F786" s="69">
        <f t="shared" si="24"/>
        <v>785</v>
      </c>
      <c r="G786" s="67" t="s">
        <v>477</v>
      </c>
      <c r="H786" s="67">
        <v>8</v>
      </c>
      <c r="I786" s="67" t="s">
        <v>484</v>
      </c>
      <c r="J786" s="67" t="str">
        <f t="shared" si="23"/>
        <v>INSERT INTO municipio(id_municipio,nom_municipio,id_zona) VALUES(785,'Zapatoca',8);</v>
      </c>
    </row>
    <row r="787" spans="1:10" ht="31.5">
      <c r="A787" s="71" t="s">
        <v>472</v>
      </c>
      <c r="B787" s="71" t="s">
        <v>483</v>
      </c>
      <c r="C787" s="67">
        <v>786</v>
      </c>
      <c r="D787" s="71" t="s">
        <v>477</v>
      </c>
      <c r="E787" s="65" t="s">
        <v>2881</v>
      </c>
      <c r="F787" s="69">
        <f t="shared" si="24"/>
        <v>786</v>
      </c>
      <c r="G787" s="71" t="s">
        <v>477</v>
      </c>
      <c r="H787" s="71">
        <v>9</v>
      </c>
      <c r="I787" s="71" t="s">
        <v>484</v>
      </c>
      <c r="J787" s="71" t="str">
        <f t="shared" si="23"/>
        <v>INSERT INTO municipio(id_municipio,nom_municipio,id_zona) VALUES(786,'Alpujarra',9);</v>
      </c>
    </row>
    <row r="788" spans="1:10" ht="31.5">
      <c r="A788" s="67"/>
      <c r="B788" s="67" t="s">
        <v>483</v>
      </c>
      <c r="C788" s="67">
        <v>787</v>
      </c>
      <c r="D788" s="67" t="s">
        <v>477</v>
      </c>
      <c r="E788" s="66" t="s">
        <v>2882</v>
      </c>
      <c r="F788" s="69">
        <f t="shared" si="24"/>
        <v>787</v>
      </c>
      <c r="G788" s="67" t="s">
        <v>477</v>
      </c>
      <c r="H788" s="67">
        <v>9</v>
      </c>
      <c r="I788" s="67" t="s">
        <v>484</v>
      </c>
      <c r="J788" s="67" t="str">
        <f t="shared" si="23"/>
        <v>INSERT INTO municipio(id_municipio,nom_municipio,id_zona) VALUES(787,'Alvarado',9);</v>
      </c>
    </row>
    <row r="789" spans="1:10" ht="31.5">
      <c r="A789" s="67"/>
      <c r="B789" s="67" t="s">
        <v>483</v>
      </c>
      <c r="C789" s="67">
        <v>788</v>
      </c>
      <c r="D789" s="67" t="s">
        <v>477</v>
      </c>
      <c r="E789" s="66" t="s">
        <v>2883</v>
      </c>
      <c r="F789" s="69">
        <f t="shared" si="24"/>
        <v>788</v>
      </c>
      <c r="G789" s="67" t="s">
        <v>477</v>
      </c>
      <c r="H789" s="67">
        <v>9</v>
      </c>
      <c r="I789" s="67" t="s">
        <v>484</v>
      </c>
      <c r="J789" s="67" t="str">
        <f t="shared" si="23"/>
        <v>INSERT INTO municipio(id_municipio,nom_municipio,id_zona) VALUES(788,'Ambalema',9);</v>
      </c>
    </row>
    <row r="790" spans="1:10" ht="31.5">
      <c r="A790" s="67"/>
      <c r="B790" s="67" t="s">
        <v>483</v>
      </c>
      <c r="C790" s="67">
        <v>789</v>
      </c>
      <c r="D790" s="67" t="s">
        <v>477</v>
      </c>
      <c r="E790" s="66" t="s">
        <v>2884</v>
      </c>
      <c r="F790" s="69">
        <f t="shared" si="24"/>
        <v>789</v>
      </c>
      <c r="G790" s="67" t="s">
        <v>477</v>
      </c>
      <c r="H790" s="67">
        <v>9</v>
      </c>
      <c r="I790" s="67" t="s">
        <v>484</v>
      </c>
      <c r="J790" s="67" t="str">
        <f t="shared" si="23"/>
        <v>INSERT INTO municipio(id_municipio,nom_municipio,id_zona) VALUES(789,'Anzoategui',9);</v>
      </c>
    </row>
    <row r="791" spans="1:10" ht="31.5">
      <c r="A791" s="67"/>
      <c r="B791" s="67" t="s">
        <v>483</v>
      </c>
      <c r="C791" s="67">
        <v>790</v>
      </c>
      <c r="D791" s="67" t="s">
        <v>477</v>
      </c>
      <c r="E791" s="66" t="s">
        <v>2885</v>
      </c>
      <c r="F791" s="69">
        <f t="shared" si="24"/>
        <v>790</v>
      </c>
      <c r="G791" s="67" t="s">
        <v>477</v>
      </c>
      <c r="H791" s="67">
        <v>9</v>
      </c>
      <c r="I791" s="67" t="s">
        <v>484</v>
      </c>
      <c r="J791" s="67" t="str">
        <f t="shared" si="23"/>
        <v>INSERT INTO municipio(id_municipio,nom_municipio,id_zona) VALUES(790,'Armero (Guayabal)',9);</v>
      </c>
    </row>
    <row r="792" spans="1:10" ht="31.5">
      <c r="A792" s="67"/>
      <c r="B792" s="67" t="s">
        <v>483</v>
      </c>
      <c r="C792" s="67">
        <v>791</v>
      </c>
      <c r="D792" s="67" t="s">
        <v>477</v>
      </c>
      <c r="E792" s="66" t="s">
        <v>2886</v>
      </c>
      <c r="F792" s="69">
        <f t="shared" si="24"/>
        <v>791</v>
      </c>
      <c r="G792" s="67" t="s">
        <v>477</v>
      </c>
      <c r="H792" s="67">
        <v>9</v>
      </c>
      <c r="I792" s="67" t="s">
        <v>484</v>
      </c>
      <c r="J792" s="67" t="str">
        <f t="shared" si="23"/>
        <v>INSERT INTO municipio(id_municipio,nom_municipio,id_zona) VALUES(791,'Ataco',9);</v>
      </c>
    </row>
    <row r="793" spans="1:10" ht="31.5">
      <c r="A793" s="67"/>
      <c r="B793" s="67" t="s">
        <v>483</v>
      </c>
      <c r="C793" s="67">
        <v>792</v>
      </c>
      <c r="D793" s="67" t="s">
        <v>477</v>
      </c>
      <c r="E793" s="66" t="s">
        <v>2887</v>
      </c>
      <c r="F793" s="69">
        <f t="shared" si="24"/>
        <v>792</v>
      </c>
      <c r="G793" s="67" t="s">
        <v>477</v>
      </c>
      <c r="H793" s="67">
        <v>9</v>
      </c>
      <c r="I793" s="67" t="s">
        <v>484</v>
      </c>
      <c r="J793" s="67" t="str">
        <f t="shared" si="23"/>
        <v>INSERT INTO municipio(id_municipio,nom_municipio,id_zona) VALUES(792,'Cajamarca',9);</v>
      </c>
    </row>
    <row r="794" spans="1:10" ht="31.5">
      <c r="A794" s="67"/>
      <c r="B794" s="67" t="s">
        <v>483</v>
      </c>
      <c r="C794" s="67">
        <v>793</v>
      </c>
      <c r="D794" s="67" t="s">
        <v>477</v>
      </c>
      <c r="E794" s="66" t="s">
        <v>2888</v>
      </c>
      <c r="F794" s="69">
        <f t="shared" si="24"/>
        <v>793</v>
      </c>
      <c r="G794" s="67" t="s">
        <v>477</v>
      </c>
      <c r="H794" s="67">
        <v>9</v>
      </c>
      <c r="I794" s="67" t="s">
        <v>484</v>
      </c>
      <c r="J794" s="67" t="str">
        <f t="shared" si="23"/>
        <v>INSERT INTO municipio(id_municipio,nom_municipio,id_zona) VALUES(793,'Carmen de Apicalá',9);</v>
      </c>
    </row>
    <row r="795" spans="1:10" ht="31.5">
      <c r="A795" s="67"/>
      <c r="B795" s="67" t="s">
        <v>483</v>
      </c>
      <c r="C795" s="67">
        <v>794</v>
      </c>
      <c r="D795" s="67" t="s">
        <v>477</v>
      </c>
      <c r="E795" s="66" t="s">
        <v>2889</v>
      </c>
      <c r="F795" s="69">
        <f t="shared" si="24"/>
        <v>794</v>
      </c>
      <c r="G795" s="67" t="s">
        <v>477</v>
      </c>
      <c r="H795" s="67">
        <v>9</v>
      </c>
      <c r="I795" s="67" t="s">
        <v>484</v>
      </c>
      <c r="J795" s="67" t="str">
        <f t="shared" si="23"/>
        <v>INSERT INTO municipio(id_municipio,nom_municipio,id_zona) VALUES(794,'Casabianca',9);</v>
      </c>
    </row>
    <row r="796" spans="1:10" ht="31.5">
      <c r="A796" s="67"/>
      <c r="B796" s="67" t="s">
        <v>483</v>
      </c>
      <c r="C796" s="67">
        <v>795</v>
      </c>
      <c r="D796" s="67" t="s">
        <v>477</v>
      </c>
      <c r="E796" s="66" t="s">
        <v>2890</v>
      </c>
      <c r="F796" s="69">
        <f t="shared" si="24"/>
        <v>795</v>
      </c>
      <c r="G796" s="67" t="s">
        <v>477</v>
      </c>
      <c r="H796" s="67">
        <v>9</v>
      </c>
      <c r="I796" s="67" t="s">
        <v>484</v>
      </c>
      <c r="J796" s="67" t="str">
        <f t="shared" si="23"/>
        <v>INSERT INTO municipio(id_municipio,nom_municipio,id_zona) VALUES(795,'Chaparral',9);</v>
      </c>
    </row>
    <row r="797" spans="1:10" ht="31.5">
      <c r="A797" s="67"/>
      <c r="B797" s="67" t="s">
        <v>483</v>
      </c>
      <c r="C797" s="67">
        <v>796</v>
      </c>
      <c r="D797" s="67" t="s">
        <v>477</v>
      </c>
      <c r="E797" s="66" t="s">
        <v>2891</v>
      </c>
      <c r="F797" s="69">
        <f t="shared" si="24"/>
        <v>796</v>
      </c>
      <c r="G797" s="67" t="s">
        <v>477</v>
      </c>
      <c r="H797" s="67">
        <v>9</v>
      </c>
      <c r="I797" s="67" t="s">
        <v>484</v>
      </c>
      <c r="J797" s="67" t="str">
        <f t="shared" si="23"/>
        <v>INSERT INTO municipio(id_municipio,nom_municipio,id_zona) VALUES(796,'Coello',9);</v>
      </c>
    </row>
    <row r="798" spans="1:10" ht="31.5">
      <c r="A798" s="67"/>
      <c r="B798" s="67" t="s">
        <v>483</v>
      </c>
      <c r="C798" s="67">
        <v>797</v>
      </c>
      <c r="D798" s="67" t="s">
        <v>477</v>
      </c>
      <c r="E798" s="66" t="s">
        <v>2892</v>
      </c>
      <c r="F798" s="69">
        <f t="shared" si="24"/>
        <v>797</v>
      </c>
      <c r="G798" s="67" t="s">
        <v>477</v>
      </c>
      <c r="H798" s="67">
        <v>9</v>
      </c>
      <c r="I798" s="67" t="s">
        <v>484</v>
      </c>
      <c r="J798" s="67" t="str">
        <f t="shared" si="23"/>
        <v>INSERT INTO municipio(id_municipio,nom_municipio,id_zona) VALUES(797,'Coyaima',9);</v>
      </c>
    </row>
    <row r="799" spans="1:10" ht="31.5">
      <c r="A799" s="67"/>
      <c r="B799" s="67" t="s">
        <v>483</v>
      </c>
      <c r="C799" s="67">
        <v>798</v>
      </c>
      <c r="D799" s="67" t="s">
        <v>477</v>
      </c>
      <c r="E799" s="80" t="s">
        <v>2893</v>
      </c>
      <c r="F799" s="69">
        <f t="shared" si="24"/>
        <v>798</v>
      </c>
      <c r="G799" s="67" t="s">
        <v>477</v>
      </c>
      <c r="H799" s="67">
        <v>9</v>
      </c>
      <c r="I799" s="67" t="s">
        <v>484</v>
      </c>
      <c r="J799" s="67" t="str">
        <f t="shared" si="23"/>
        <v>INSERT INTO municipio(id_municipio,nom_municipio,id_zona) VALUES(798,'Cunday',9);</v>
      </c>
    </row>
    <row r="800" spans="1:10" ht="31.5">
      <c r="A800" s="67"/>
      <c r="B800" s="67" t="s">
        <v>483</v>
      </c>
      <c r="C800" s="67">
        <v>799</v>
      </c>
      <c r="D800" s="67" t="s">
        <v>477</v>
      </c>
      <c r="E800" s="66" t="s">
        <v>2894</v>
      </c>
      <c r="F800" s="69">
        <f t="shared" si="24"/>
        <v>799</v>
      </c>
      <c r="G800" s="67" t="s">
        <v>477</v>
      </c>
      <c r="H800" s="67">
        <v>9</v>
      </c>
      <c r="I800" s="67" t="s">
        <v>484</v>
      </c>
      <c r="J800" s="67" t="str">
        <f t="shared" si="23"/>
        <v>INSERT INTO municipio(id_municipio,nom_municipio,id_zona) VALUES(799,'Dolores',9);</v>
      </c>
    </row>
    <row r="801" spans="1:10" ht="31.5">
      <c r="A801" s="67"/>
      <c r="B801" s="67" t="s">
        <v>483</v>
      </c>
      <c r="C801" s="67">
        <v>800</v>
      </c>
      <c r="D801" s="67" t="s">
        <v>477</v>
      </c>
      <c r="E801" s="66" t="s">
        <v>427</v>
      </c>
      <c r="F801" s="69">
        <f t="shared" si="24"/>
        <v>800</v>
      </c>
      <c r="G801" s="67" t="s">
        <v>477</v>
      </c>
      <c r="H801" s="67">
        <v>9</v>
      </c>
      <c r="I801" s="67" t="s">
        <v>484</v>
      </c>
      <c r="J801" s="67" t="str">
        <f t="shared" si="23"/>
        <v>INSERT INTO municipio(id_municipio,nom_municipio,id_zona) VALUES(800,'Espinal',9);</v>
      </c>
    </row>
    <row r="802" spans="1:10" ht="31.5">
      <c r="A802" s="67"/>
      <c r="B802" s="67" t="s">
        <v>483</v>
      </c>
      <c r="C802" s="67">
        <v>801</v>
      </c>
      <c r="D802" s="67" t="s">
        <v>477</v>
      </c>
      <c r="E802" s="66" t="s">
        <v>2895</v>
      </c>
      <c r="F802" s="69">
        <f t="shared" si="24"/>
        <v>801</v>
      </c>
      <c r="G802" s="67" t="s">
        <v>477</v>
      </c>
      <c r="H802" s="67">
        <v>9</v>
      </c>
      <c r="I802" s="67" t="s">
        <v>484</v>
      </c>
      <c r="J802" s="67" t="str">
        <f t="shared" si="23"/>
        <v>INSERT INTO municipio(id_municipio,nom_municipio,id_zona) VALUES(801,'Falán',9);</v>
      </c>
    </row>
    <row r="803" spans="1:10" ht="31.5">
      <c r="A803" s="67"/>
      <c r="B803" s="67" t="s">
        <v>483</v>
      </c>
      <c r="C803" s="67">
        <v>802</v>
      </c>
      <c r="D803" s="67" t="s">
        <v>477</v>
      </c>
      <c r="E803" s="66" t="s">
        <v>2896</v>
      </c>
      <c r="F803" s="69">
        <f t="shared" si="24"/>
        <v>802</v>
      </c>
      <c r="G803" s="67" t="s">
        <v>477</v>
      </c>
      <c r="H803" s="67">
        <v>9</v>
      </c>
      <c r="I803" s="67" t="s">
        <v>484</v>
      </c>
      <c r="J803" s="67" t="str">
        <f t="shared" si="23"/>
        <v>INSERT INTO municipio(id_municipio,nom_municipio,id_zona) VALUES(802,'Flandes',9);</v>
      </c>
    </row>
    <row r="804" spans="1:10" ht="31.5">
      <c r="A804" s="67"/>
      <c r="B804" s="67" t="s">
        <v>483</v>
      </c>
      <c r="C804" s="67">
        <v>803</v>
      </c>
      <c r="D804" s="67" t="s">
        <v>477</v>
      </c>
      <c r="E804" s="66" t="s">
        <v>2897</v>
      </c>
      <c r="F804" s="69">
        <f t="shared" si="24"/>
        <v>803</v>
      </c>
      <c r="G804" s="67" t="s">
        <v>477</v>
      </c>
      <c r="H804" s="67">
        <v>9</v>
      </c>
      <c r="I804" s="67" t="s">
        <v>484</v>
      </c>
      <c r="J804" s="67" t="str">
        <f t="shared" si="23"/>
        <v>INSERT INTO municipio(id_municipio,nom_municipio,id_zona) VALUES(803,'Fresno',9);</v>
      </c>
    </row>
    <row r="805" spans="1:10" ht="31.5">
      <c r="A805" s="67"/>
      <c r="B805" s="67" t="s">
        <v>483</v>
      </c>
      <c r="C805" s="67">
        <v>804</v>
      </c>
      <c r="D805" s="67" t="s">
        <v>477</v>
      </c>
      <c r="E805" s="66" t="s">
        <v>2898</v>
      </c>
      <c r="F805" s="69">
        <f t="shared" si="24"/>
        <v>804</v>
      </c>
      <c r="G805" s="67" t="s">
        <v>477</v>
      </c>
      <c r="H805" s="67">
        <v>9</v>
      </c>
      <c r="I805" s="67" t="s">
        <v>484</v>
      </c>
      <c r="J805" s="67" t="str">
        <f t="shared" si="23"/>
        <v>INSERT INTO municipio(id_municipio,nom_municipio,id_zona) VALUES(804,'Guamo',9);</v>
      </c>
    </row>
    <row r="806" spans="1:10" ht="31.5">
      <c r="A806" s="67"/>
      <c r="B806" s="67" t="s">
        <v>483</v>
      </c>
      <c r="C806" s="67">
        <v>805</v>
      </c>
      <c r="D806" s="67" t="s">
        <v>477</v>
      </c>
      <c r="E806" s="66" t="s">
        <v>2899</v>
      </c>
      <c r="F806" s="69">
        <f t="shared" si="24"/>
        <v>805</v>
      </c>
      <c r="G806" s="67" t="s">
        <v>477</v>
      </c>
      <c r="H806" s="67">
        <v>9</v>
      </c>
      <c r="I806" s="67" t="s">
        <v>484</v>
      </c>
      <c r="J806" s="67" t="str">
        <f t="shared" si="23"/>
        <v>INSERT INTO municipio(id_municipio,nom_municipio,id_zona) VALUES(805,'Herveo',9);</v>
      </c>
    </row>
    <row r="807" spans="1:10" ht="31.5">
      <c r="A807" s="67"/>
      <c r="B807" s="67" t="s">
        <v>483</v>
      </c>
      <c r="C807" s="67">
        <v>806</v>
      </c>
      <c r="D807" s="67" t="s">
        <v>477</v>
      </c>
      <c r="E807" s="66" t="s">
        <v>2900</v>
      </c>
      <c r="F807" s="69">
        <f t="shared" si="24"/>
        <v>806</v>
      </c>
      <c r="G807" s="67" t="s">
        <v>477</v>
      </c>
      <c r="H807" s="67">
        <v>9</v>
      </c>
      <c r="I807" s="67" t="s">
        <v>484</v>
      </c>
      <c r="J807" s="67" t="str">
        <f t="shared" si="23"/>
        <v>INSERT INTO municipio(id_municipio,nom_municipio,id_zona) VALUES(806,'Honda',9);</v>
      </c>
    </row>
    <row r="808" spans="1:10" ht="31.5">
      <c r="A808" s="67"/>
      <c r="B808" s="67" t="s">
        <v>483</v>
      </c>
      <c r="C808" s="67">
        <v>807</v>
      </c>
      <c r="D808" s="67" t="s">
        <v>477</v>
      </c>
      <c r="E808" s="66" t="s">
        <v>2957</v>
      </c>
      <c r="F808" s="69">
        <f t="shared" si="24"/>
        <v>807</v>
      </c>
      <c r="G808" s="67" t="s">
        <v>477</v>
      </c>
      <c r="H808" s="67">
        <v>9</v>
      </c>
      <c r="I808" s="67" t="s">
        <v>484</v>
      </c>
      <c r="J808" s="67" t="str">
        <f t="shared" si="23"/>
        <v>INSERT INTO municipio(id_municipio,nom_municipio,id_zona) VALUES(807,'Ibague',9);</v>
      </c>
    </row>
    <row r="809" spans="1:10" ht="31.5">
      <c r="A809" s="67"/>
      <c r="B809" s="67" t="s">
        <v>483</v>
      </c>
      <c r="C809" s="67">
        <v>808</v>
      </c>
      <c r="D809" s="67" t="s">
        <v>477</v>
      </c>
      <c r="E809" s="66" t="s">
        <v>2902</v>
      </c>
      <c r="F809" s="69">
        <f t="shared" si="24"/>
        <v>808</v>
      </c>
      <c r="G809" s="67" t="s">
        <v>477</v>
      </c>
      <c r="H809" s="67">
        <v>9</v>
      </c>
      <c r="I809" s="67" t="s">
        <v>484</v>
      </c>
      <c r="J809" s="67" t="str">
        <f t="shared" si="23"/>
        <v>INSERT INTO municipio(id_municipio,nom_municipio,id_zona) VALUES(808,'Icononzo',9);</v>
      </c>
    </row>
    <row r="810" spans="1:10" ht="31.5">
      <c r="A810" s="67"/>
      <c r="B810" s="67" t="s">
        <v>483</v>
      </c>
      <c r="C810" s="67">
        <v>809</v>
      </c>
      <c r="D810" s="67" t="s">
        <v>477</v>
      </c>
      <c r="E810" s="66" t="s">
        <v>2903</v>
      </c>
      <c r="F810" s="69">
        <f t="shared" si="24"/>
        <v>809</v>
      </c>
      <c r="G810" s="67" t="s">
        <v>477</v>
      </c>
      <c r="H810" s="67">
        <v>9</v>
      </c>
      <c r="I810" s="67" t="s">
        <v>484</v>
      </c>
      <c r="J810" s="67" t="str">
        <f t="shared" si="23"/>
        <v>INSERT INTO municipio(id_municipio,nom_municipio,id_zona) VALUES(809,'Lérida',9);</v>
      </c>
    </row>
    <row r="811" spans="1:10" ht="31.5">
      <c r="A811" s="67"/>
      <c r="B811" s="67" t="s">
        <v>483</v>
      </c>
      <c r="C811" s="67">
        <v>810</v>
      </c>
      <c r="D811" s="67" t="s">
        <v>477</v>
      </c>
      <c r="E811" s="66" t="s">
        <v>2904</v>
      </c>
      <c r="F811" s="69">
        <f t="shared" si="24"/>
        <v>810</v>
      </c>
      <c r="G811" s="67" t="s">
        <v>477</v>
      </c>
      <c r="H811" s="67">
        <v>9</v>
      </c>
      <c r="I811" s="67" t="s">
        <v>484</v>
      </c>
      <c r="J811" s="67" t="str">
        <f t="shared" si="23"/>
        <v>INSERT INTO municipio(id_municipio,nom_municipio,id_zona) VALUES(810,'Líbano',9);</v>
      </c>
    </row>
    <row r="812" spans="1:10" ht="31.5">
      <c r="A812" s="67"/>
      <c r="B812" s="67" t="s">
        <v>483</v>
      </c>
      <c r="C812" s="67">
        <v>811</v>
      </c>
      <c r="D812" s="67" t="s">
        <v>477</v>
      </c>
      <c r="E812" s="66" t="s">
        <v>2905</v>
      </c>
      <c r="F812" s="69">
        <f t="shared" si="24"/>
        <v>811</v>
      </c>
      <c r="G812" s="67" t="s">
        <v>477</v>
      </c>
      <c r="H812" s="67">
        <v>9</v>
      </c>
      <c r="I812" s="67" t="s">
        <v>484</v>
      </c>
      <c r="J812" s="67" t="str">
        <f t="shared" ref="J812:J882" si="25">_xlfn.CONCAT(B812,C812,D812,"'",E812,"'",G812,H812,I812)</f>
        <v>INSERT INTO municipio(id_municipio,nom_municipio,id_zona) VALUES(811,'Mariquita',9);</v>
      </c>
    </row>
    <row r="813" spans="1:10" ht="31.5">
      <c r="A813" s="67"/>
      <c r="B813" s="67" t="s">
        <v>483</v>
      </c>
      <c r="C813" s="67">
        <v>812</v>
      </c>
      <c r="D813" s="67" t="s">
        <v>477</v>
      </c>
      <c r="E813" s="66" t="s">
        <v>2906</v>
      </c>
      <c r="F813" s="69">
        <f t="shared" si="24"/>
        <v>812</v>
      </c>
      <c r="G813" s="67" t="s">
        <v>477</v>
      </c>
      <c r="H813" s="67">
        <v>9</v>
      </c>
      <c r="I813" s="67" t="s">
        <v>484</v>
      </c>
      <c r="J813" s="67" t="str">
        <f t="shared" si="25"/>
        <v>INSERT INTO municipio(id_municipio,nom_municipio,id_zona) VALUES(812,'Melgar',9);</v>
      </c>
    </row>
    <row r="814" spans="1:10" ht="31.5">
      <c r="A814" s="67"/>
      <c r="B814" s="67" t="s">
        <v>483</v>
      </c>
      <c r="C814" s="67">
        <v>813</v>
      </c>
      <c r="D814" s="67" t="s">
        <v>477</v>
      </c>
      <c r="E814" s="66" t="s">
        <v>2907</v>
      </c>
      <c r="F814" s="69">
        <f t="shared" si="24"/>
        <v>813</v>
      </c>
      <c r="G814" s="67" t="s">
        <v>477</v>
      </c>
      <c r="H814" s="67">
        <v>9</v>
      </c>
      <c r="I814" s="67" t="s">
        <v>484</v>
      </c>
      <c r="J814" s="67" t="str">
        <f t="shared" si="25"/>
        <v>INSERT INTO municipio(id_municipio,nom_municipio,id_zona) VALUES(813,'Murillo',9);</v>
      </c>
    </row>
    <row r="815" spans="1:10" ht="31.5">
      <c r="A815" s="67"/>
      <c r="B815" s="67" t="s">
        <v>483</v>
      </c>
      <c r="C815" s="67">
        <v>814</v>
      </c>
      <c r="D815" s="67" t="s">
        <v>477</v>
      </c>
      <c r="E815" s="66" t="s">
        <v>2908</v>
      </c>
      <c r="F815" s="69">
        <f t="shared" si="24"/>
        <v>814</v>
      </c>
      <c r="G815" s="67" t="s">
        <v>477</v>
      </c>
      <c r="H815" s="67">
        <v>9</v>
      </c>
      <c r="I815" s="67" t="s">
        <v>484</v>
      </c>
      <c r="J815" s="67" t="str">
        <f t="shared" si="25"/>
        <v>INSERT INTO municipio(id_municipio,nom_municipio,id_zona) VALUES(814,'Natagaima',9);</v>
      </c>
    </row>
    <row r="816" spans="1:10" ht="31.5">
      <c r="A816" s="67"/>
      <c r="B816" s="67" t="s">
        <v>483</v>
      </c>
      <c r="C816" s="67">
        <v>815</v>
      </c>
      <c r="D816" s="67" t="s">
        <v>477</v>
      </c>
      <c r="E816" s="66" t="s">
        <v>2909</v>
      </c>
      <c r="F816" s="69">
        <f t="shared" si="24"/>
        <v>815</v>
      </c>
      <c r="G816" s="67" t="s">
        <v>477</v>
      </c>
      <c r="H816" s="67">
        <v>9</v>
      </c>
      <c r="I816" s="67" t="s">
        <v>484</v>
      </c>
      <c r="J816" s="67" t="str">
        <f t="shared" si="25"/>
        <v>INSERT INTO municipio(id_municipio,nom_municipio,id_zona) VALUES(815,'Ortega',9);</v>
      </c>
    </row>
    <row r="817" spans="1:10" ht="31.5">
      <c r="A817" s="67"/>
      <c r="B817" s="67" t="s">
        <v>483</v>
      </c>
      <c r="C817" s="67">
        <v>816</v>
      </c>
      <c r="D817" s="67" t="s">
        <v>477</v>
      </c>
      <c r="E817" s="66" t="s">
        <v>2910</v>
      </c>
      <c r="F817" s="69">
        <f t="shared" si="24"/>
        <v>816</v>
      </c>
      <c r="G817" s="67" t="s">
        <v>477</v>
      </c>
      <c r="H817" s="67">
        <v>9</v>
      </c>
      <c r="I817" s="67" t="s">
        <v>484</v>
      </c>
      <c r="J817" s="67" t="str">
        <f t="shared" si="25"/>
        <v>INSERT INTO municipio(id_municipio,nom_municipio,id_zona) VALUES(816,'Palocabildo',9);</v>
      </c>
    </row>
    <row r="818" spans="1:10" ht="31.5">
      <c r="A818" s="67"/>
      <c r="B818" s="67" t="s">
        <v>483</v>
      </c>
      <c r="C818" s="67">
        <v>817</v>
      </c>
      <c r="D818" s="67" t="s">
        <v>477</v>
      </c>
      <c r="E818" s="66" t="s">
        <v>2911</v>
      </c>
      <c r="F818" s="69">
        <f t="shared" si="24"/>
        <v>817</v>
      </c>
      <c r="G818" s="67" t="s">
        <v>477</v>
      </c>
      <c r="H818" s="67">
        <v>9</v>
      </c>
      <c r="I818" s="67" t="s">
        <v>484</v>
      </c>
      <c r="J818" s="67" t="str">
        <f t="shared" si="25"/>
        <v>INSERT INTO municipio(id_municipio,nom_municipio,id_zona) VALUES(817,'Piedras',9);</v>
      </c>
    </row>
    <row r="819" spans="1:10" ht="31.5">
      <c r="A819" s="67"/>
      <c r="B819" s="67" t="s">
        <v>483</v>
      </c>
      <c r="C819" s="67">
        <v>818</v>
      </c>
      <c r="D819" s="67" t="s">
        <v>477</v>
      </c>
      <c r="E819" s="66" t="s">
        <v>2912</v>
      </c>
      <c r="F819" s="69">
        <f t="shared" si="24"/>
        <v>818</v>
      </c>
      <c r="G819" s="67" t="s">
        <v>477</v>
      </c>
      <c r="H819" s="67">
        <v>9</v>
      </c>
      <c r="I819" s="67" t="s">
        <v>484</v>
      </c>
      <c r="J819" s="67" t="str">
        <f t="shared" si="25"/>
        <v>INSERT INTO municipio(id_municipio,nom_municipio,id_zona) VALUES(818,'Planadas',9);</v>
      </c>
    </row>
    <row r="820" spans="1:10" ht="31.5">
      <c r="A820" s="67"/>
      <c r="B820" s="67" t="s">
        <v>483</v>
      </c>
      <c r="C820" s="67">
        <v>819</v>
      </c>
      <c r="D820" s="67" t="s">
        <v>477</v>
      </c>
      <c r="E820" s="66" t="s">
        <v>2913</v>
      </c>
      <c r="F820" s="69">
        <f t="shared" si="24"/>
        <v>819</v>
      </c>
      <c r="G820" s="67" t="s">
        <v>477</v>
      </c>
      <c r="H820" s="67">
        <v>9</v>
      </c>
      <c r="I820" s="67" t="s">
        <v>484</v>
      </c>
      <c r="J820" s="67" t="str">
        <f t="shared" si="25"/>
        <v>INSERT INTO municipio(id_municipio,nom_municipio,id_zona) VALUES(819,'Prado',9);</v>
      </c>
    </row>
    <row r="821" spans="1:10" ht="31.5">
      <c r="A821" s="67"/>
      <c r="B821" s="67" t="s">
        <v>483</v>
      </c>
      <c r="C821" s="67">
        <v>820</v>
      </c>
      <c r="D821" s="67" t="s">
        <v>477</v>
      </c>
      <c r="E821" s="66" t="s">
        <v>2914</v>
      </c>
      <c r="F821" s="69">
        <f t="shared" si="24"/>
        <v>820</v>
      </c>
      <c r="G821" s="67" t="s">
        <v>477</v>
      </c>
      <c r="H821" s="67">
        <v>9</v>
      </c>
      <c r="I821" s="67" t="s">
        <v>484</v>
      </c>
      <c r="J821" s="67" t="str">
        <f t="shared" si="25"/>
        <v>INSERT INTO municipio(id_municipio,nom_municipio,id_zona) VALUES(820,'Purificación',9);</v>
      </c>
    </row>
    <row r="822" spans="1:10" ht="31.5">
      <c r="A822" s="67"/>
      <c r="B822" s="67" t="s">
        <v>483</v>
      </c>
      <c r="C822" s="67">
        <v>821</v>
      </c>
      <c r="D822" s="67" t="s">
        <v>477</v>
      </c>
      <c r="E822" s="66" t="s">
        <v>2915</v>
      </c>
      <c r="F822" s="69">
        <f t="shared" si="24"/>
        <v>821</v>
      </c>
      <c r="G822" s="67" t="s">
        <v>477</v>
      </c>
      <c r="H822" s="67">
        <v>9</v>
      </c>
      <c r="I822" s="67" t="s">
        <v>484</v>
      </c>
      <c r="J822" s="67" t="str">
        <f t="shared" si="25"/>
        <v>INSERT INTO municipio(id_municipio,nom_municipio,id_zona) VALUES(821,'Roncesvalles',9);</v>
      </c>
    </row>
    <row r="823" spans="1:10" ht="31.5">
      <c r="A823" s="67"/>
      <c r="B823" s="67" t="s">
        <v>483</v>
      </c>
      <c r="C823" s="67">
        <v>822</v>
      </c>
      <c r="D823" s="67" t="s">
        <v>477</v>
      </c>
      <c r="E823" s="66" t="s">
        <v>2916</v>
      </c>
      <c r="F823" s="69">
        <f t="shared" si="24"/>
        <v>822</v>
      </c>
      <c r="G823" s="67" t="s">
        <v>477</v>
      </c>
      <c r="H823" s="67">
        <v>9</v>
      </c>
      <c r="I823" s="67" t="s">
        <v>484</v>
      </c>
      <c r="J823" s="67" t="str">
        <f t="shared" si="25"/>
        <v>INSERT INTO municipio(id_municipio,nom_municipio,id_zona) VALUES(822,'Rovira',9);</v>
      </c>
    </row>
    <row r="824" spans="1:10" ht="31.5">
      <c r="A824" s="67"/>
      <c r="B824" s="67" t="s">
        <v>483</v>
      </c>
      <c r="C824" s="67">
        <v>823</v>
      </c>
      <c r="D824" s="67" t="s">
        <v>477</v>
      </c>
      <c r="E824" s="66" t="s">
        <v>2917</v>
      </c>
      <c r="F824" s="69">
        <f t="shared" si="24"/>
        <v>823</v>
      </c>
      <c r="G824" s="67" t="s">
        <v>477</v>
      </c>
      <c r="H824" s="67">
        <v>9</v>
      </c>
      <c r="I824" s="67" t="s">
        <v>484</v>
      </c>
      <c r="J824" s="67" t="str">
        <f t="shared" si="25"/>
        <v>INSERT INTO municipio(id_municipio,nom_municipio,id_zona) VALUES(823,'Saldaña',9);</v>
      </c>
    </row>
    <row r="825" spans="1:10" ht="31.5">
      <c r="A825" s="67"/>
      <c r="B825" s="67" t="s">
        <v>483</v>
      </c>
      <c r="C825" s="67">
        <v>824</v>
      </c>
      <c r="D825" s="67" t="s">
        <v>477</v>
      </c>
      <c r="E825" s="66" t="s">
        <v>2918</v>
      </c>
      <c r="F825" s="69">
        <f t="shared" si="24"/>
        <v>824</v>
      </c>
      <c r="G825" s="67" t="s">
        <v>477</v>
      </c>
      <c r="H825" s="67">
        <v>9</v>
      </c>
      <c r="I825" s="67" t="s">
        <v>484</v>
      </c>
      <c r="J825" s="67" t="str">
        <f t="shared" si="25"/>
        <v>INSERT INTO municipio(id_municipio,nom_municipio,id_zona) VALUES(824,'San Antonio',9);</v>
      </c>
    </row>
    <row r="826" spans="1:10" ht="31.5">
      <c r="A826" s="67"/>
      <c r="B826" s="67" t="s">
        <v>483</v>
      </c>
      <c r="C826" s="67">
        <v>825</v>
      </c>
      <c r="D826" s="67" t="s">
        <v>477</v>
      </c>
      <c r="E826" s="66" t="s">
        <v>60</v>
      </c>
      <c r="F826" s="69">
        <f t="shared" si="24"/>
        <v>825</v>
      </c>
      <c r="G826" s="67" t="s">
        <v>477</v>
      </c>
      <c r="H826" s="67">
        <v>9</v>
      </c>
      <c r="I826" s="67" t="s">
        <v>484</v>
      </c>
      <c r="J826" s="67" t="str">
        <f t="shared" si="25"/>
        <v>INSERT INTO municipio(id_municipio,nom_municipio,id_zona) VALUES(825,'San Luis',9);</v>
      </c>
    </row>
    <row r="827" spans="1:10" ht="31.5">
      <c r="A827" s="67"/>
      <c r="B827" s="67" t="s">
        <v>483</v>
      </c>
      <c r="C827" s="67">
        <v>826</v>
      </c>
      <c r="D827" s="67" t="s">
        <v>477</v>
      </c>
      <c r="E827" s="66" t="s">
        <v>2919</v>
      </c>
      <c r="F827" s="69">
        <f t="shared" si="24"/>
        <v>826</v>
      </c>
      <c r="G827" s="67" t="s">
        <v>477</v>
      </c>
      <c r="H827" s="67">
        <v>9</v>
      </c>
      <c r="I827" s="67" t="s">
        <v>484</v>
      </c>
      <c r="J827" s="67" t="str">
        <f t="shared" si="25"/>
        <v>INSERT INTO municipio(id_municipio,nom_municipio,id_zona) VALUES(826,'Santa Isabel',9);</v>
      </c>
    </row>
    <row r="828" spans="1:10" ht="31.5">
      <c r="A828" s="67"/>
      <c r="B828" s="67" t="s">
        <v>483</v>
      </c>
      <c r="C828" s="67">
        <v>827</v>
      </c>
      <c r="D828" s="67" t="s">
        <v>477</v>
      </c>
      <c r="E828" s="66" t="s">
        <v>2920</v>
      </c>
      <c r="F828" s="69">
        <f t="shared" si="24"/>
        <v>827</v>
      </c>
      <c r="G828" s="67" t="s">
        <v>477</v>
      </c>
      <c r="H828" s="67">
        <v>9</v>
      </c>
      <c r="I828" s="67" t="s">
        <v>484</v>
      </c>
      <c r="J828" s="67" t="str">
        <f t="shared" si="25"/>
        <v>INSERT INTO municipio(id_municipio,nom_municipio,id_zona) VALUES(827,'Suárez',9);</v>
      </c>
    </row>
    <row r="829" spans="1:10" ht="31.5">
      <c r="A829" s="67"/>
      <c r="B829" s="67" t="s">
        <v>483</v>
      </c>
      <c r="C829" s="67">
        <v>828</v>
      </c>
      <c r="D829" s="67" t="s">
        <v>477</v>
      </c>
      <c r="E829" s="66" t="s">
        <v>2921</v>
      </c>
      <c r="F829" s="69">
        <f t="shared" si="24"/>
        <v>828</v>
      </c>
      <c r="G829" s="67" t="s">
        <v>477</v>
      </c>
      <c r="H829" s="67">
        <v>9</v>
      </c>
      <c r="I829" s="67" t="s">
        <v>484</v>
      </c>
      <c r="J829" s="67" t="str">
        <f t="shared" si="25"/>
        <v>INSERT INTO municipio(id_municipio,nom_municipio,id_zona) VALUES(828,'Valle de San Juan',9);</v>
      </c>
    </row>
    <row r="830" spans="1:10" ht="31.5">
      <c r="A830" s="67"/>
      <c r="B830" s="67" t="s">
        <v>483</v>
      </c>
      <c r="C830" s="67">
        <v>829</v>
      </c>
      <c r="D830" s="67" t="s">
        <v>477</v>
      </c>
      <c r="E830" s="66" t="s">
        <v>2922</v>
      </c>
      <c r="F830" s="69">
        <f t="shared" si="24"/>
        <v>829</v>
      </c>
      <c r="G830" s="67" t="s">
        <v>477</v>
      </c>
      <c r="H830" s="67">
        <v>9</v>
      </c>
      <c r="I830" s="67" t="s">
        <v>484</v>
      </c>
      <c r="J830" s="67" t="str">
        <f t="shared" si="25"/>
        <v>INSERT INTO municipio(id_municipio,nom_municipio,id_zona) VALUES(829,'Venadillo',9);</v>
      </c>
    </row>
    <row r="831" spans="1:10" ht="31.5">
      <c r="A831" s="67"/>
      <c r="B831" s="67" t="s">
        <v>483</v>
      </c>
      <c r="C831" s="67">
        <v>830</v>
      </c>
      <c r="D831" s="67" t="s">
        <v>477</v>
      </c>
      <c r="E831" s="66" t="s">
        <v>2923</v>
      </c>
      <c r="F831" s="69">
        <f t="shared" si="24"/>
        <v>830</v>
      </c>
      <c r="G831" s="67" t="s">
        <v>477</v>
      </c>
      <c r="H831" s="67">
        <v>9</v>
      </c>
      <c r="I831" s="67" t="s">
        <v>484</v>
      </c>
      <c r="J831" s="67" t="str">
        <f t="shared" si="25"/>
        <v>INSERT INTO municipio(id_municipio,nom_municipio,id_zona) VALUES(830,'Villahermosa',9);</v>
      </c>
    </row>
    <row r="832" spans="1:10" ht="31.5">
      <c r="A832" s="67"/>
      <c r="B832" s="67" t="s">
        <v>483</v>
      </c>
      <c r="C832" s="67">
        <v>831</v>
      </c>
      <c r="D832" s="67" t="s">
        <v>477</v>
      </c>
      <c r="E832" s="66" t="s">
        <v>2924</v>
      </c>
      <c r="F832" s="69">
        <f t="shared" si="24"/>
        <v>831</v>
      </c>
      <c r="G832" s="67" t="s">
        <v>477</v>
      </c>
      <c r="H832" s="67">
        <v>9</v>
      </c>
      <c r="I832" s="67" t="s">
        <v>484</v>
      </c>
      <c r="J832" s="67" t="str">
        <f t="shared" si="25"/>
        <v>INSERT INTO municipio(id_municipio,nom_municipio,id_zona) VALUES(831,'Villarrica',9);</v>
      </c>
    </row>
    <row r="833" spans="1:10" ht="31.5">
      <c r="A833" s="71" t="s">
        <v>732</v>
      </c>
      <c r="B833" s="71" t="s">
        <v>483</v>
      </c>
      <c r="C833" s="71">
        <v>832</v>
      </c>
      <c r="D833" s="71" t="s">
        <v>477</v>
      </c>
      <c r="E833" s="65" t="s">
        <v>2925</v>
      </c>
      <c r="F833" s="73">
        <f t="shared" si="24"/>
        <v>832</v>
      </c>
      <c r="G833" s="71" t="s">
        <v>477</v>
      </c>
      <c r="H833" s="71">
        <v>10</v>
      </c>
      <c r="I833" s="71" t="s">
        <v>484</v>
      </c>
      <c r="J833" s="71" t="str">
        <f t="shared" si="25"/>
        <v>INSERT INTO municipio(id_municipio,nom_municipio,id_zona) VALUES(832,'Barrancadeupia',10);</v>
      </c>
    </row>
    <row r="834" spans="1:10" ht="31.5">
      <c r="A834" s="67"/>
      <c r="B834" s="67" t="s">
        <v>483</v>
      </c>
      <c r="C834" s="67">
        <v>833</v>
      </c>
      <c r="D834" s="67" t="s">
        <v>477</v>
      </c>
      <c r="E834" s="66" t="s">
        <v>322</v>
      </c>
      <c r="F834" s="69">
        <f t="shared" si="24"/>
        <v>833</v>
      </c>
      <c r="G834" s="67" t="s">
        <v>477</v>
      </c>
      <c r="H834" s="67">
        <v>10</v>
      </c>
      <c r="I834" s="67" t="s">
        <v>484</v>
      </c>
      <c r="J834" s="67" t="str">
        <f t="shared" si="25"/>
        <v>INSERT INTO municipio(id_municipio,nom_municipio,id_zona) VALUES(833,'Cabuyaro',10);</v>
      </c>
    </row>
    <row r="835" spans="1:10" ht="31.5">
      <c r="A835" s="67"/>
      <c r="B835" s="67" t="s">
        <v>483</v>
      </c>
      <c r="C835" s="67">
        <v>834</v>
      </c>
      <c r="D835" s="67" t="s">
        <v>477</v>
      </c>
      <c r="E835" s="66" t="s">
        <v>2926</v>
      </c>
      <c r="F835" s="69">
        <f t="shared" ref="F835:F898" si="26">C835</f>
        <v>834</v>
      </c>
      <c r="G835" s="67" t="s">
        <v>477</v>
      </c>
      <c r="H835" s="67">
        <v>10</v>
      </c>
      <c r="I835" s="67" t="s">
        <v>484</v>
      </c>
      <c r="J835" s="67" t="str">
        <f t="shared" si="25"/>
        <v>INSERT INTO municipio(id_municipio,nom_municipio,id_zona) VALUES(834,'Castilla la Nueva',10);</v>
      </c>
    </row>
    <row r="836" spans="1:10" ht="31.5">
      <c r="A836" s="67"/>
      <c r="B836" s="67" t="s">
        <v>483</v>
      </c>
      <c r="C836" s="67">
        <v>835</v>
      </c>
      <c r="D836" s="67" t="s">
        <v>477</v>
      </c>
      <c r="E836" s="66" t="s">
        <v>323</v>
      </c>
      <c r="F836" s="69">
        <f t="shared" si="26"/>
        <v>835</v>
      </c>
      <c r="G836" s="67" t="s">
        <v>477</v>
      </c>
      <c r="H836" s="67">
        <v>10</v>
      </c>
      <c r="I836" s="67" t="s">
        <v>484</v>
      </c>
      <c r="J836" s="67" t="str">
        <f t="shared" si="25"/>
        <v>INSERT INTO municipio(id_municipio,nom_municipio,id_zona) VALUES(835,'Cumaral',10);</v>
      </c>
    </row>
    <row r="837" spans="1:10" ht="31.5">
      <c r="A837" s="67"/>
      <c r="B837" s="67" t="s">
        <v>483</v>
      </c>
      <c r="C837" s="67">
        <v>836</v>
      </c>
      <c r="D837" s="67" t="s">
        <v>477</v>
      </c>
      <c r="E837" s="66" t="s">
        <v>34</v>
      </c>
      <c r="F837" s="69">
        <f t="shared" si="26"/>
        <v>836</v>
      </c>
      <c r="G837" s="67" t="s">
        <v>477</v>
      </c>
      <c r="H837" s="67">
        <v>10</v>
      </c>
      <c r="I837" s="67" t="s">
        <v>484</v>
      </c>
      <c r="J837" s="67" t="str">
        <f t="shared" si="25"/>
        <v>INSERT INTO municipio(id_municipio,nom_municipio,id_zona) VALUES(836,'Granada',10);</v>
      </c>
    </row>
    <row r="838" spans="1:10" ht="31.5">
      <c r="A838" s="67"/>
      <c r="B838" s="67" t="s">
        <v>483</v>
      </c>
      <c r="C838" s="67">
        <v>837</v>
      </c>
      <c r="D838" s="67" t="s">
        <v>477</v>
      </c>
      <c r="E838" s="66" t="s">
        <v>325</v>
      </c>
      <c r="F838" s="69">
        <f t="shared" si="26"/>
        <v>837</v>
      </c>
      <c r="G838" s="67" t="s">
        <v>477</v>
      </c>
      <c r="H838" s="67">
        <v>10</v>
      </c>
      <c r="I838" s="67" t="s">
        <v>484</v>
      </c>
      <c r="J838" s="67" t="str">
        <f t="shared" si="25"/>
        <v>INSERT INTO municipio(id_municipio,nom_municipio,id_zona) VALUES(837,'El Castillo',10);</v>
      </c>
    </row>
    <row r="839" spans="1:10" ht="31.5">
      <c r="A839" s="67"/>
      <c r="B839" s="67" t="s">
        <v>483</v>
      </c>
      <c r="C839" s="67">
        <v>838</v>
      </c>
      <c r="D839" s="67" t="s">
        <v>477</v>
      </c>
      <c r="E839" s="66" t="s">
        <v>326</v>
      </c>
      <c r="F839" s="69">
        <f t="shared" si="26"/>
        <v>838</v>
      </c>
      <c r="G839" s="67" t="s">
        <v>477</v>
      </c>
      <c r="H839" s="67">
        <v>10</v>
      </c>
      <c r="I839" s="67" t="s">
        <v>484</v>
      </c>
      <c r="J839" s="67" t="str">
        <f t="shared" si="25"/>
        <v>INSERT INTO municipio(id_municipio,nom_municipio,id_zona) VALUES(838,'El Dorado',10);</v>
      </c>
    </row>
    <row r="840" spans="1:10" ht="31.5">
      <c r="A840" s="67"/>
      <c r="B840" s="67" t="s">
        <v>483</v>
      </c>
      <c r="C840" s="67">
        <v>839</v>
      </c>
      <c r="D840" s="67" t="s">
        <v>477</v>
      </c>
      <c r="E840" s="66" t="s">
        <v>2927</v>
      </c>
      <c r="F840" s="69">
        <f t="shared" si="26"/>
        <v>839</v>
      </c>
      <c r="G840" s="67" t="s">
        <v>477</v>
      </c>
      <c r="H840" s="67">
        <v>10</v>
      </c>
      <c r="I840" s="67" t="s">
        <v>484</v>
      </c>
      <c r="J840" s="67" t="str">
        <f t="shared" si="25"/>
        <v>INSERT INTO municipio(id_municipio,nom_municipio,id_zona) VALUES(839,'Fuente de Oro',10);</v>
      </c>
    </row>
    <row r="841" spans="1:10" ht="31.5">
      <c r="A841" s="67"/>
      <c r="B841" s="67" t="s">
        <v>483</v>
      </c>
      <c r="C841" s="67">
        <v>840</v>
      </c>
      <c r="D841" s="67" t="s">
        <v>477</v>
      </c>
      <c r="E841" s="66" t="s">
        <v>320</v>
      </c>
      <c r="F841" s="69">
        <f t="shared" si="26"/>
        <v>840</v>
      </c>
      <c r="G841" s="67" t="s">
        <v>477</v>
      </c>
      <c r="H841" s="67">
        <v>10</v>
      </c>
      <c r="I841" s="67" t="s">
        <v>484</v>
      </c>
      <c r="J841" s="67" t="str">
        <f t="shared" si="25"/>
        <v>INSERT INTO municipio(id_municipio,nom_municipio,id_zona) VALUES(840,'Guamal',10);</v>
      </c>
    </row>
    <row r="842" spans="1:10" ht="31.5">
      <c r="A842" s="67"/>
      <c r="B842" s="67" t="s">
        <v>483</v>
      </c>
      <c r="C842" s="67">
        <v>841</v>
      </c>
      <c r="D842" s="67" t="s">
        <v>477</v>
      </c>
      <c r="E842" s="66" t="s">
        <v>328</v>
      </c>
      <c r="F842" s="69">
        <f t="shared" si="26"/>
        <v>841</v>
      </c>
      <c r="G842" s="67" t="s">
        <v>477</v>
      </c>
      <c r="H842" s="67">
        <v>10</v>
      </c>
      <c r="I842" s="67" t="s">
        <v>484</v>
      </c>
      <c r="J842" s="67" t="str">
        <f t="shared" si="25"/>
        <v>INSERT INTO municipio(id_municipio,nom_municipio,id_zona) VALUES(841,'La Macarena',10);</v>
      </c>
    </row>
    <row r="843" spans="1:10" ht="31.5">
      <c r="A843" s="67"/>
      <c r="B843" s="67" t="s">
        <v>483</v>
      </c>
      <c r="C843" s="67">
        <v>842</v>
      </c>
      <c r="D843" s="67" t="s">
        <v>477</v>
      </c>
      <c r="E843" s="66" t="s">
        <v>2631</v>
      </c>
      <c r="F843" s="69">
        <f t="shared" si="26"/>
        <v>842</v>
      </c>
      <c r="G843" s="67" t="s">
        <v>477</v>
      </c>
      <c r="H843" s="67">
        <v>10</v>
      </c>
      <c r="I843" s="67" t="s">
        <v>484</v>
      </c>
      <c r="J843" s="67" t="str">
        <f t="shared" si="25"/>
        <v>INSERT INTO municipio(id_municipio,nom_municipio,id_zona) VALUES(842,'Lejanias',10);</v>
      </c>
    </row>
    <row r="844" spans="1:10" ht="31.5">
      <c r="A844" s="67"/>
      <c r="B844" s="67" t="s">
        <v>483</v>
      </c>
      <c r="C844" s="67">
        <v>843</v>
      </c>
      <c r="D844" s="67" t="s">
        <v>477</v>
      </c>
      <c r="E844" s="66" t="s">
        <v>2630</v>
      </c>
      <c r="F844" s="69">
        <f t="shared" si="26"/>
        <v>843</v>
      </c>
      <c r="G844" s="67" t="s">
        <v>477</v>
      </c>
      <c r="H844" s="67">
        <v>10</v>
      </c>
      <c r="I844" s="67" t="s">
        <v>484</v>
      </c>
      <c r="J844" s="67" t="str">
        <f t="shared" si="25"/>
        <v>INSERT INTO municipio(id_municipio,nom_municipio,id_zona) VALUES(843,'Mapiripan',10);</v>
      </c>
    </row>
    <row r="845" spans="1:10" ht="31.5">
      <c r="A845" s="67"/>
      <c r="B845" s="67" t="s">
        <v>483</v>
      </c>
      <c r="C845" s="67">
        <v>844</v>
      </c>
      <c r="D845" s="67" t="s">
        <v>477</v>
      </c>
      <c r="E845" s="66" t="s">
        <v>327</v>
      </c>
      <c r="F845" s="69">
        <f t="shared" si="26"/>
        <v>844</v>
      </c>
      <c r="G845" s="67" t="s">
        <v>477</v>
      </c>
      <c r="H845" s="67">
        <v>10</v>
      </c>
      <c r="I845" s="67" t="s">
        <v>484</v>
      </c>
      <c r="J845" s="67" t="str">
        <f t="shared" si="25"/>
        <v>INSERT INTO municipio(id_municipio,nom_municipio,id_zona) VALUES(844,'Mesetas',10);</v>
      </c>
    </row>
    <row r="846" spans="1:10" ht="31.5">
      <c r="A846" s="67"/>
      <c r="B846" s="67" t="s">
        <v>483</v>
      </c>
      <c r="C846" s="67">
        <v>845</v>
      </c>
      <c r="D846" s="67" t="s">
        <v>477</v>
      </c>
      <c r="E846" s="66" t="s">
        <v>330</v>
      </c>
      <c r="F846" s="69">
        <f t="shared" si="26"/>
        <v>845</v>
      </c>
      <c r="G846" s="67" t="s">
        <v>477</v>
      </c>
      <c r="H846" s="67">
        <v>10</v>
      </c>
      <c r="I846" s="67" t="s">
        <v>484</v>
      </c>
      <c r="J846" s="67" t="str">
        <f t="shared" si="25"/>
        <v>INSERT INTO municipio(id_municipio,nom_municipio,id_zona) VALUES(845,'Puerto Concordia',10);</v>
      </c>
    </row>
    <row r="847" spans="1:10" ht="31.5">
      <c r="A847" s="67"/>
      <c r="B847" s="67" t="s">
        <v>483</v>
      </c>
      <c r="C847" s="67">
        <v>846</v>
      </c>
      <c r="D847" s="67" t="s">
        <v>477</v>
      </c>
      <c r="E847" s="66" t="s">
        <v>2632</v>
      </c>
      <c r="F847" s="69">
        <f t="shared" si="26"/>
        <v>846</v>
      </c>
      <c r="G847" s="67" t="s">
        <v>477</v>
      </c>
      <c r="H847" s="67">
        <v>10</v>
      </c>
      <c r="I847" s="67" t="s">
        <v>484</v>
      </c>
      <c r="J847" s="67" t="str">
        <f t="shared" si="25"/>
        <v>INSERT INTO municipio(id_municipio,nom_municipio,id_zona) VALUES(846,'Puerto Gaitan',10);</v>
      </c>
    </row>
    <row r="848" spans="1:10" ht="31.5">
      <c r="A848" s="67"/>
      <c r="B848" s="67" t="s">
        <v>483</v>
      </c>
      <c r="C848" s="67">
        <v>847</v>
      </c>
      <c r="D848" s="67" t="s">
        <v>477</v>
      </c>
      <c r="E848" s="66" t="s">
        <v>331</v>
      </c>
      <c r="F848" s="69">
        <f t="shared" si="26"/>
        <v>847</v>
      </c>
      <c r="G848" s="67" t="s">
        <v>477</v>
      </c>
      <c r="H848" s="67">
        <v>10</v>
      </c>
      <c r="I848" s="67" t="s">
        <v>484</v>
      </c>
      <c r="J848" s="67" t="str">
        <f t="shared" si="25"/>
        <v>INSERT INTO municipio(id_municipio,nom_municipio,id_zona) VALUES(847,'Puerto Lleras',10);</v>
      </c>
    </row>
    <row r="849" spans="1:10" ht="31.5">
      <c r="A849" s="67"/>
      <c r="B849" s="67" t="s">
        <v>483</v>
      </c>
      <c r="C849" s="67">
        <v>848</v>
      </c>
      <c r="D849" s="67" t="s">
        <v>477</v>
      </c>
      <c r="E849" s="66" t="s">
        <v>2633</v>
      </c>
      <c r="F849" s="69">
        <f t="shared" si="26"/>
        <v>848</v>
      </c>
      <c r="G849" s="67" t="s">
        <v>477</v>
      </c>
      <c r="H849" s="67">
        <v>10</v>
      </c>
      <c r="I849" s="67" t="s">
        <v>484</v>
      </c>
      <c r="J849" s="67" t="str">
        <f t="shared" si="25"/>
        <v>INSERT INTO municipio(id_municipio,nom_municipio,id_zona) VALUES(848,'Puerto Lopez',10);</v>
      </c>
    </row>
    <row r="850" spans="1:10" ht="31.5">
      <c r="A850" s="67"/>
      <c r="B850" s="67" t="s">
        <v>483</v>
      </c>
      <c r="C850" s="67">
        <v>849</v>
      </c>
      <c r="D850" s="67" t="s">
        <v>477</v>
      </c>
      <c r="E850" s="66" t="s">
        <v>175</v>
      </c>
      <c r="F850" s="69">
        <f t="shared" si="26"/>
        <v>849</v>
      </c>
      <c r="G850" s="67" t="s">
        <v>477</v>
      </c>
      <c r="H850" s="67">
        <v>10</v>
      </c>
      <c r="I850" s="67" t="s">
        <v>484</v>
      </c>
      <c r="J850" s="67" t="str">
        <f t="shared" si="25"/>
        <v>INSERT INTO municipio(id_municipio,nom_municipio,id_zona) VALUES(849,'Puerto Rico',10);</v>
      </c>
    </row>
    <row r="851" spans="1:10" ht="31.5">
      <c r="A851" s="67"/>
      <c r="B851" s="67" t="s">
        <v>483</v>
      </c>
      <c r="C851" s="67">
        <v>850</v>
      </c>
      <c r="D851" s="67" t="s">
        <v>477</v>
      </c>
      <c r="E851" s="66" t="s">
        <v>332</v>
      </c>
      <c r="F851" s="69">
        <f t="shared" si="26"/>
        <v>850</v>
      </c>
      <c r="G851" s="67" t="s">
        <v>477</v>
      </c>
      <c r="H851" s="67">
        <v>10</v>
      </c>
      <c r="I851" s="67" t="s">
        <v>484</v>
      </c>
      <c r="J851" s="67" t="str">
        <f t="shared" si="25"/>
        <v>INSERT INTO municipio(id_municipio,nom_municipio,id_zona) VALUES(850,'Restrepo',10);</v>
      </c>
    </row>
    <row r="852" spans="1:10" ht="31.5">
      <c r="A852" s="67"/>
      <c r="B852" s="67" t="s">
        <v>483</v>
      </c>
      <c r="C852" s="67">
        <v>851</v>
      </c>
      <c r="D852" s="67" t="s">
        <v>477</v>
      </c>
      <c r="E852" s="66" t="s">
        <v>2928</v>
      </c>
      <c r="F852" s="69">
        <f t="shared" si="26"/>
        <v>851</v>
      </c>
      <c r="G852" s="67" t="s">
        <v>477</v>
      </c>
      <c r="H852" s="67">
        <v>10</v>
      </c>
      <c r="I852" s="67" t="s">
        <v>484</v>
      </c>
      <c r="J852" s="67" t="str">
        <f t="shared" si="25"/>
        <v>INSERT INTO municipio(id_municipio,nom_municipio,id_zona) VALUES(851,'San Carlos de Guaroa',10);</v>
      </c>
    </row>
    <row r="853" spans="1:10" ht="31.5">
      <c r="A853" s="67"/>
      <c r="B853" s="67" t="s">
        <v>483</v>
      </c>
      <c r="C853" s="67">
        <v>852</v>
      </c>
      <c r="D853" s="67" t="s">
        <v>477</v>
      </c>
      <c r="E853" s="66" t="s">
        <v>333</v>
      </c>
      <c r="F853" s="69">
        <f t="shared" si="26"/>
        <v>852</v>
      </c>
      <c r="G853" s="67" t="s">
        <v>477</v>
      </c>
      <c r="H853" s="67">
        <v>10</v>
      </c>
      <c r="I853" s="67" t="s">
        <v>484</v>
      </c>
      <c r="J853" s="67" t="str">
        <f t="shared" si="25"/>
        <v>INSERT INTO municipio(id_municipio,nom_municipio,id_zona) VALUES(852,'San Juanito',10);</v>
      </c>
    </row>
    <row r="854" spans="1:10" ht="31.5">
      <c r="A854" s="67"/>
      <c r="B854" s="67" t="s">
        <v>483</v>
      </c>
      <c r="C854" s="67">
        <v>853</v>
      </c>
      <c r="D854" s="67" t="s">
        <v>477</v>
      </c>
      <c r="E854" s="66" t="s">
        <v>2636</v>
      </c>
      <c r="F854" s="69">
        <f t="shared" si="26"/>
        <v>853</v>
      </c>
      <c r="G854" s="67" t="s">
        <v>477</v>
      </c>
      <c r="H854" s="67">
        <v>10</v>
      </c>
      <c r="I854" s="67" t="s">
        <v>484</v>
      </c>
      <c r="J854" s="67" t="str">
        <f t="shared" si="25"/>
        <v>INSERT INTO municipio(id_municipio,nom_municipio,id_zona) VALUES(853,'San Martin',10);</v>
      </c>
    </row>
    <row r="855" spans="1:10" ht="31.5">
      <c r="A855" s="67"/>
      <c r="B855" s="67" t="s">
        <v>483</v>
      </c>
      <c r="C855" s="67">
        <v>854</v>
      </c>
      <c r="D855" s="67" t="s">
        <v>477</v>
      </c>
      <c r="E855" s="66" t="s">
        <v>2929</v>
      </c>
      <c r="F855" s="69">
        <f t="shared" si="26"/>
        <v>854</v>
      </c>
      <c r="G855" s="67" t="s">
        <v>477</v>
      </c>
      <c r="H855" s="67">
        <v>10</v>
      </c>
      <c r="I855" s="67" t="s">
        <v>484</v>
      </c>
      <c r="J855" s="67" t="str">
        <f t="shared" si="25"/>
        <v>INSERT INTO municipio(id_municipio,nom_municipio,id_zona) VALUES(854,'Uribe',10);</v>
      </c>
    </row>
    <row r="856" spans="1:10" ht="31.5">
      <c r="A856" s="67"/>
      <c r="B856" s="67" t="s">
        <v>483</v>
      </c>
      <c r="C856" s="67">
        <v>855</v>
      </c>
      <c r="D856" s="67" t="s">
        <v>477</v>
      </c>
      <c r="E856" s="66" t="s">
        <v>2930</v>
      </c>
      <c r="F856" s="69">
        <f t="shared" si="26"/>
        <v>855</v>
      </c>
      <c r="G856" s="67" t="s">
        <v>477</v>
      </c>
      <c r="H856" s="67">
        <v>10</v>
      </c>
      <c r="I856" s="67" t="s">
        <v>484</v>
      </c>
      <c r="J856" s="67" t="str">
        <f t="shared" si="25"/>
        <v>INSERT INTO municipio(id_municipio,nom_municipio,id_zona) VALUES(855,'Vista Hermosa',10);</v>
      </c>
    </row>
    <row r="857" spans="1:10" ht="31.5">
      <c r="A857" s="67" t="s">
        <v>2946</v>
      </c>
      <c r="B857" s="67" t="s">
        <v>483</v>
      </c>
      <c r="C857" s="67">
        <v>856</v>
      </c>
      <c r="D857" s="67" t="s">
        <v>477</v>
      </c>
      <c r="E857" s="67" t="s">
        <v>2947</v>
      </c>
      <c r="F857" s="69">
        <f t="shared" si="26"/>
        <v>856</v>
      </c>
      <c r="G857" s="67" t="s">
        <v>477</v>
      </c>
      <c r="H857" s="67">
        <v>1</v>
      </c>
      <c r="I857" s="67" t="s">
        <v>484</v>
      </c>
      <c r="J857" s="67" t="str">
        <f t="shared" si="25"/>
        <v>INSERT INTO municipio(id_municipio,nom_municipio,id_zona) VALUES(856,'Majagual',1);</v>
      </c>
    </row>
    <row r="858" spans="1:10" ht="31.5">
      <c r="A858" s="67"/>
      <c r="B858" s="67" t="s">
        <v>483</v>
      </c>
      <c r="C858" s="67">
        <v>857</v>
      </c>
      <c r="D858" s="67" t="s">
        <v>477</v>
      </c>
      <c r="E858" s="67" t="s">
        <v>2948</v>
      </c>
      <c r="F858" s="69">
        <f t="shared" si="26"/>
        <v>857</v>
      </c>
      <c r="G858" s="67" t="s">
        <v>477</v>
      </c>
      <c r="H858" s="67">
        <v>1</v>
      </c>
      <c r="I858" s="67" t="s">
        <v>484</v>
      </c>
      <c r="J858" s="67" t="str">
        <f t="shared" si="25"/>
        <v>INSERT INTO municipio(id_municipio,nom_municipio,id_zona) VALUES(857,'Ciudad Bolivar',1);</v>
      </c>
    </row>
    <row r="859" spans="1:10" ht="31.5">
      <c r="A859" s="67"/>
      <c r="B859" s="67" t="s">
        <v>483</v>
      </c>
      <c r="C859" s="67">
        <v>858</v>
      </c>
      <c r="D859" s="67" t="s">
        <v>477</v>
      </c>
      <c r="E859" s="67" t="s">
        <v>2949</v>
      </c>
      <c r="F859" s="69">
        <f t="shared" si="26"/>
        <v>858</v>
      </c>
      <c r="G859" s="67" t="s">
        <v>477</v>
      </c>
      <c r="H859" s="67">
        <v>1</v>
      </c>
      <c r="I859" s="67" t="s">
        <v>484</v>
      </c>
      <c r="J859" s="67" t="str">
        <f t="shared" si="25"/>
        <v>INSERT INTO municipio(id_municipio,nom_municipio,id_zona) VALUES(858,'Sincelejo',1);</v>
      </c>
    </row>
    <row r="860" spans="1:10" ht="31.5">
      <c r="A860" s="67"/>
      <c r="B860" s="67" t="s">
        <v>483</v>
      </c>
      <c r="C860" s="67">
        <v>859</v>
      </c>
      <c r="D860" s="67" t="s">
        <v>477</v>
      </c>
      <c r="E860" s="67" t="s">
        <v>2950</v>
      </c>
      <c r="F860" s="69">
        <f t="shared" si="26"/>
        <v>859</v>
      </c>
      <c r="G860" s="67" t="s">
        <v>477</v>
      </c>
      <c r="H860" s="67">
        <v>1</v>
      </c>
      <c r="I860" s="67" t="s">
        <v>484</v>
      </c>
      <c r="J860" s="67" t="str">
        <f t="shared" si="25"/>
        <v>INSERT INTO municipio(id_municipio,nom_municipio,id_zona) VALUES(859,'Santa Marta',1);</v>
      </c>
    </row>
    <row r="861" spans="1:10" ht="31.5">
      <c r="A861" s="67"/>
      <c r="B861" s="67" t="s">
        <v>483</v>
      </c>
      <c r="C861" s="67">
        <v>860</v>
      </c>
      <c r="D861" s="67" t="s">
        <v>477</v>
      </c>
      <c r="E861" s="67" t="s">
        <v>2951</v>
      </c>
      <c r="F861" s="69">
        <f t="shared" si="26"/>
        <v>860</v>
      </c>
      <c r="G861" s="67" t="s">
        <v>477</v>
      </c>
      <c r="H861" s="67">
        <v>1</v>
      </c>
      <c r="I861" s="67" t="s">
        <v>484</v>
      </c>
      <c r="J861" s="67" t="str">
        <f t="shared" si="25"/>
        <v>INSERT INTO municipio(id_municipio,nom_municipio,id_zona) VALUES(860,'Magangue',1);</v>
      </c>
    </row>
    <row r="862" spans="1:10" ht="31.5">
      <c r="A862" s="67"/>
      <c r="B862" s="67" t="s">
        <v>483</v>
      </c>
      <c r="C862" s="67">
        <v>861</v>
      </c>
      <c r="D862" s="67" t="s">
        <v>477</v>
      </c>
      <c r="E862" s="67" t="s">
        <v>321</v>
      </c>
      <c r="F862" s="69">
        <f t="shared" si="26"/>
        <v>861</v>
      </c>
      <c r="G862" s="67" t="s">
        <v>477</v>
      </c>
      <c r="H862" s="67">
        <v>3</v>
      </c>
      <c r="I862" s="67" t="s">
        <v>484</v>
      </c>
      <c r="J862" s="67" t="str">
        <f t="shared" si="25"/>
        <v>INSERT INTO municipio(id_municipio,nom_municipio,id_zona) VALUES(861,'Acacias',3);</v>
      </c>
    </row>
    <row r="863" spans="1:10" ht="31.5">
      <c r="A863" s="67"/>
      <c r="B863" s="67" t="s">
        <v>483</v>
      </c>
      <c r="C863" s="67">
        <v>862</v>
      </c>
      <c r="D863" s="67" t="s">
        <v>477</v>
      </c>
      <c r="E863" s="67" t="s">
        <v>2953</v>
      </c>
      <c r="F863" s="69">
        <f t="shared" si="26"/>
        <v>862</v>
      </c>
      <c r="G863" s="67" t="s">
        <v>477</v>
      </c>
      <c r="H863" s="67">
        <v>3</v>
      </c>
      <c r="I863" s="67" t="s">
        <v>484</v>
      </c>
      <c r="J863" s="67" t="str">
        <f t="shared" si="25"/>
        <v>INSERT INTO municipio(id_municipio,nom_municipio,id_zona) VALUES(862,'Cartagena',3);</v>
      </c>
    </row>
    <row r="864" spans="1:10" ht="31.5">
      <c r="A864" s="67"/>
      <c r="B864" s="67" t="s">
        <v>483</v>
      </c>
      <c r="C864" s="67">
        <v>863</v>
      </c>
      <c r="D864" s="67" t="s">
        <v>477</v>
      </c>
      <c r="E864" s="67" t="s">
        <v>2625</v>
      </c>
      <c r="F864" s="69">
        <f t="shared" si="26"/>
        <v>863</v>
      </c>
      <c r="G864" s="67" t="s">
        <v>477</v>
      </c>
      <c r="H864" s="67">
        <v>3</v>
      </c>
      <c r="I864" s="67" t="s">
        <v>484</v>
      </c>
      <c r="J864" s="67" t="str">
        <f t="shared" si="25"/>
        <v>INSERT INTO municipio(id_municipio,nom_municipio,id_zona) VALUES(863,'Villavicencio',3);</v>
      </c>
    </row>
    <row r="865" spans="1:10" ht="31.5">
      <c r="A865" s="67"/>
      <c r="B865" s="67" t="s">
        <v>483</v>
      </c>
      <c r="C865" s="67">
        <v>864</v>
      </c>
      <c r="D865" s="67" t="s">
        <v>477</v>
      </c>
      <c r="E865" s="67" t="s">
        <v>2954</v>
      </c>
      <c r="F865" s="69">
        <f t="shared" si="26"/>
        <v>864</v>
      </c>
      <c r="G865" s="67" t="s">
        <v>477</v>
      </c>
      <c r="H865" s="67">
        <v>4</v>
      </c>
      <c r="I865" s="67" t="s">
        <v>484</v>
      </c>
      <c r="J865" s="67" t="str">
        <f t="shared" si="25"/>
        <v>INSERT INTO municipio(id_municipio,nom_municipio,id_zona) VALUES(864,'Guadalajara de Buga',4);</v>
      </c>
    </row>
    <row r="866" spans="1:10" ht="31.5">
      <c r="A866" s="67"/>
      <c r="B866" s="67" t="s">
        <v>483</v>
      </c>
      <c r="C866" s="67">
        <v>865</v>
      </c>
      <c r="D866" s="67" t="s">
        <v>477</v>
      </c>
      <c r="E866" s="67" t="s">
        <v>2956</v>
      </c>
      <c r="F866" s="69">
        <f t="shared" si="26"/>
        <v>865</v>
      </c>
      <c r="G866" s="67" t="s">
        <v>477</v>
      </c>
      <c r="H866" s="67">
        <v>8</v>
      </c>
      <c r="I866" s="67" t="s">
        <v>484</v>
      </c>
      <c r="J866" s="67" t="str">
        <f t="shared" si="25"/>
        <v>INSERT INTO municipio(id_municipio,nom_municipio,id_zona) VALUES(865,'Aguachica',8);</v>
      </c>
    </row>
    <row r="867" spans="1:10" ht="31.5">
      <c r="A867" s="67"/>
      <c r="B867" s="67" t="s">
        <v>483</v>
      </c>
      <c r="C867" s="67">
        <v>866</v>
      </c>
      <c r="D867" s="67" t="s">
        <v>477</v>
      </c>
      <c r="E867" s="67" t="s">
        <v>2958</v>
      </c>
      <c r="F867" s="69">
        <f t="shared" si="26"/>
        <v>866</v>
      </c>
      <c r="G867" s="67" t="s">
        <v>477</v>
      </c>
      <c r="H867" s="67">
        <v>9</v>
      </c>
      <c r="I867" s="67" t="s">
        <v>484</v>
      </c>
      <c r="J867" s="67" t="str">
        <f t="shared" si="25"/>
        <v>INSERT INTO municipio(id_municipio,nom_municipio,id_zona) VALUES(866,'Lerida',9);</v>
      </c>
    </row>
    <row r="868" spans="1:10" ht="31.5">
      <c r="A868" s="67"/>
      <c r="B868" s="67" t="s">
        <v>483</v>
      </c>
      <c r="C868" s="67">
        <v>867</v>
      </c>
      <c r="D868" s="67" t="s">
        <v>477</v>
      </c>
      <c r="E868" s="67" t="s">
        <v>80</v>
      </c>
      <c r="F868" s="69">
        <f t="shared" si="26"/>
        <v>867</v>
      </c>
      <c r="G868" s="67" t="s">
        <v>477</v>
      </c>
      <c r="H868" s="67">
        <v>8</v>
      </c>
      <c r="I868" s="67" t="s">
        <v>484</v>
      </c>
      <c r="J868" s="67" t="str">
        <f t="shared" si="25"/>
        <v>INSERT INTO municipio(id_municipio,nom_municipio,id_zona) VALUES(867,'Saravena',8);</v>
      </c>
    </row>
    <row r="869" spans="1:10" ht="31.5">
      <c r="A869" s="67"/>
      <c r="B869" s="67" t="s">
        <v>483</v>
      </c>
      <c r="C869" s="67">
        <v>868</v>
      </c>
      <c r="D869" s="67" t="s">
        <v>477</v>
      </c>
      <c r="E869" s="67" t="s">
        <v>2962</v>
      </c>
      <c r="F869" s="69">
        <f t="shared" si="26"/>
        <v>868</v>
      </c>
      <c r="G869" s="67" t="s">
        <v>477</v>
      </c>
      <c r="H869" s="67">
        <v>8</v>
      </c>
      <c r="I869" s="67" t="s">
        <v>484</v>
      </c>
      <c r="J869" s="67" t="str">
        <f t="shared" si="25"/>
        <v>INSERT INTO municipio(id_municipio,nom_municipio,id_zona) VALUES(868,'Ocaña',8);</v>
      </c>
    </row>
    <row r="870" spans="1:10" ht="31.5">
      <c r="A870" s="67"/>
      <c r="B870" s="67" t="s">
        <v>483</v>
      </c>
      <c r="C870" s="67">
        <v>869</v>
      </c>
      <c r="D870" s="67" t="s">
        <v>477</v>
      </c>
      <c r="E870" s="67" t="s">
        <v>2963</v>
      </c>
      <c r="F870" s="69">
        <f t="shared" si="26"/>
        <v>869</v>
      </c>
      <c r="G870" s="67" t="s">
        <v>477</v>
      </c>
      <c r="H870" s="67">
        <v>8</v>
      </c>
      <c r="I870" s="67" t="s">
        <v>484</v>
      </c>
      <c r="J870" s="67" t="str">
        <f t="shared" si="25"/>
        <v>INSERT INTO municipio(id_municipio,nom_municipio,id_zona) VALUES(869,'Abrego',8);</v>
      </c>
    </row>
    <row r="871" spans="1:10" ht="31.5">
      <c r="A871" s="67"/>
      <c r="B871" s="67" t="s">
        <v>483</v>
      </c>
      <c r="C871" s="67">
        <v>870</v>
      </c>
      <c r="D871" s="67" t="s">
        <v>477</v>
      </c>
      <c r="E871" s="67" t="s">
        <v>2964</v>
      </c>
      <c r="F871" s="69">
        <f t="shared" si="26"/>
        <v>870</v>
      </c>
      <c r="G871" s="67" t="s">
        <v>477</v>
      </c>
      <c r="H871" s="67">
        <v>8</v>
      </c>
      <c r="I871" s="67" t="s">
        <v>484</v>
      </c>
      <c r="J871" s="67" t="str">
        <f t="shared" si="25"/>
        <v>INSERT INTO municipio(id_municipio,nom_municipio,id_zona) VALUES(870,'La playa',8);</v>
      </c>
    </row>
    <row r="872" spans="1:10" ht="31.5">
      <c r="A872" s="67"/>
      <c r="B872" s="67" t="s">
        <v>483</v>
      </c>
      <c r="C872" s="67">
        <v>871</v>
      </c>
      <c r="D872" s="67" t="s">
        <v>477</v>
      </c>
      <c r="E872" s="67" t="s">
        <v>2965</v>
      </c>
      <c r="F872" s="69">
        <f t="shared" si="26"/>
        <v>871</v>
      </c>
      <c r="G872" s="67" t="s">
        <v>477</v>
      </c>
      <c r="H872" s="67">
        <v>8</v>
      </c>
      <c r="I872" s="67" t="s">
        <v>484</v>
      </c>
      <c r="J872" s="67" t="str">
        <f t="shared" si="25"/>
        <v>INSERT INTO municipio(id_municipio,nom_municipio,id_zona) VALUES(871,'Pamplona',8);</v>
      </c>
    </row>
    <row r="873" spans="1:10" ht="31.5">
      <c r="A873" s="67"/>
      <c r="B873" s="67" t="s">
        <v>483</v>
      </c>
      <c r="C873" s="67">
        <v>872</v>
      </c>
      <c r="D873" s="67" t="s">
        <v>477</v>
      </c>
      <c r="E873" s="67" t="s">
        <v>2966</v>
      </c>
      <c r="F873" s="69">
        <f t="shared" si="26"/>
        <v>872</v>
      </c>
      <c r="G873" s="67" t="s">
        <v>477</v>
      </c>
      <c r="H873" s="67">
        <v>8</v>
      </c>
      <c r="I873" s="67" t="s">
        <v>484</v>
      </c>
      <c r="J873" s="67" t="str">
        <f t="shared" si="25"/>
        <v>INSERT INTO municipio(id_municipio,nom_municipio,id_zona) VALUES(872,'San Alberto',8);</v>
      </c>
    </row>
    <row r="874" spans="1:10" ht="31.5">
      <c r="A874" s="67"/>
      <c r="B874" s="67" t="s">
        <v>483</v>
      </c>
      <c r="C874" s="67">
        <v>873</v>
      </c>
      <c r="D874" s="67" t="s">
        <v>477</v>
      </c>
      <c r="E874" s="67" t="s">
        <v>2967</v>
      </c>
      <c r="F874" s="69">
        <f t="shared" si="26"/>
        <v>873</v>
      </c>
      <c r="G874" s="67" t="s">
        <v>477</v>
      </c>
      <c r="H874" s="67">
        <v>8</v>
      </c>
      <c r="I874" s="67" t="s">
        <v>484</v>
      </c>
      <c r="J874" s="67" t="str">
        <f t="shared" si="25"/>
        <v>INSERT INTO municipio(id_municipio,nom_municipio,id_zona) VALUES(873,'Cucuta',8);</v>
      </c>
    </row>
    <row r="875" spans="1:10" ht="31.5">
      <c r="A875" s="67"/>
      <c r="B875" s="67" t="s">
        <v>483</v>
      </c>
      <c r="C875" s="67">
        <v>874</v>
      </c>
      <c r="D875" s="67" t="s">
        <v>477</v>
      </c>
      <c r="E875" s="67" t="s">
        <v>2968</v>
      </c>
      <c r="F875" s="69">
        <f t="shared" si="26"/>
        <v>874</v>
      </c>
      <c r="G875" s="67" t="s">
        <v>477</v>
      </c>
      <c r="H875" s="67">
        <v>8</v>
      </c>
      <c r="I875" s="67" t="s">
        <v>484</v>
      </c>
      <c r="J875" s="67" t="str">
        <f t="shared" si="25"/>
        <v>INSERT INTO municipio(id_municipio,nom_municipio,id_zona) VALUES(874,'Chitaga',8);</v>
      </c>
    </row>
    <row r="876" spans="1:10" ht="31.5">
      <c r="A876" s="67"/>
      <c r="B876" s="67" t="s">
        <v>483</v>
      </c>
      <c r="C876" s="67">
        <v>875</v>
      </c>
      <c r="D876" s="67" t="s">
        <v>477</v>
      </c>
      <c r="E876" s="67" t="s">
        <v>2969</v>
      </c>
      <c r="F876" s="69">
        <f t="shared" si="26"/>
        <v>875</v>
      </c>
      <c r="G876" s="67" t="s">
        <v>477</v>
      </c>
      <c r="H876" s="67">
        <v>8</v>
      </c>
      <c r="I876" s="67" t="s">
        <v>484</v>
      </c>
      <c r="J876" s="67" t="str">
        <f t="shared" si="25"/>
        <v>INSERT INTO municipio(id_municipio,nom_municipio,id_zona) VALUES(875,'Convencion',8);</v>
      </c>
    </row>
    <row r="877" spans="1:10" ht="31.5">
      <c r="A877" s="67"/>
      <c r="B877" s="67" t="s">
        <v>483</v>
      </c>
      <c r="C877" s="67">
        <v>876</v>
      </c>
      <c r="D877" s="67" t="s">
        <v>477</v>
      </c>
      <c r="E877" s="67" t="s">
        <v>2937</v>
      </c>
      <c r="F877" s="69">
        <f t="shared" si="26"/>
        <v>876</v>
      </c>
      <c r="G877" s="67" t="s">
        <v>477</v>
      </c>
      <c r="H877" s="67">
        <v>4</v>
      </c>
      <c r="I877" s="67" t="s">
        <v>484</v>
      </c>
      <c r="J877" s="67" t="str">
        <f t="shared" si="25"/>
        <v>INSERT INTO municipio(id_municipio,nom_municipio,id_zona) VALUES(876,'Santander de Quilichao',4);</v>
      </c>
    </row>
    <row r="878" spans="1:10" ht="31.5">
      <c r="A878" s="67"/>
      <c r="B878" s="67" t="s">
        <v>483</v>
      </c>
      <c r="C878" s="67">
        <v>877</v>
      </c>
      <c r="D878" s="67" t="s">
        <v>477</v>
      </c>
      <c r="E878" s="67" t="s">
        <v>176</v>
      </c>
      <c r="F878" s="69">
        <f t="shared" si="26"/>
        <v>877</v>
      </c>
      <c r="G878" s="67" t="s">
        <v>477</v>
      </c>
      <c r="H878" s="67">
        <v>10</v>
      </c>
      <c r="I878" s="67" t="s">
        <v>484</v>
      </c>
      <c r="J878" s="67" t="str">
        <f t="shared" si="25"/>
        <v>INSERT INTO municipio(id_municipio,nom_municipio,id_zona) VALUES(877,'Yopal',10);</v>
      </c>
    </row>
    <row r="879" spans="1:10" ht="31.5">
      <c r="A879" s="67"/>
      <c r="B879" s="67" t="s">
        <v>483</v>
      </c>
      <c r="C879" s="67">
        <v>878</v>
      </c>
      <c r="D879" s="67" t="s">
        <v>477</v>
      </c>
      <c r="E879" s="67" t="s">
        <v>2970</v>
      </c>
      <c r="F879" s="69">
        <f t="shared" si="26"/>
        <v>878</v>
      </c>
      <c r="G879" s="67" t="s">
        <v>477</v>
      </c>
      <c r="H879" s="67">
        <v>8</v>
      </c>
      <c r="I879" s="67" t="s">
        <v>484</v>
      </c>
      <c r="J879" s="67" t="str">
        <f t="shared" si="25"/>
        <v>INSERT INTO municipio(id_municipio,nom_municipio,id_zona) VALUES(878,'Silos',8);</v>
      </c>
    </row>
    <row r="880" spans="1:10" ht="31.5">
      <c r="A880" s="67"/>
      <c r="B880" s="67" t="s">
        <v>483</v>
      </c>
      <c r="C880" s="67">
        <v>879</v>
      </c>
      <c r="D880" s="67" t="s">
        <v>477</v>
      </c>
      <c r="E880" s="67" t="s">
        <v>2971</v>
      </c>
      <c r="F880" s="69">
        <f t="shared" si="26"/>
        <v>879</v>
      </c>
      <c r="G880" s="67" t="s">
        <v>477</v>
      </c>
      <c r="H880" s="67">
        <v>8</v>
      </c>
      <c r="I880" s="67" t="s">
        <v>484</v>
      </c>
      <c r="J880" s="67" t="str">
        <f t="shared" si="25"/>
        <v>INSERT INTO municipio(id_municipio,nom_municipio,id_zona) VALUES(879,'Santa rosa del sur',8);</v>
      </c>
    </row>
    <row r="881" spans="1:10" ht="31.5">
      <c r="A881" s="67"/>
      <c r="B881" s="67" t="s">
        <v>483</v>
      </c>
      <c r="C881" s="67">
        <v>880</v>
      </c>
      <c r="D881" s="67" t="s">
        <v>477</v>
      </c>
      <c r="E881" s="67" t="s">
        <v>2972</v>
      </c>
      <c r="F881" s="69">
        <f t="shared" si="26"/>
        <v>880</v>
      </c>
      <c r="G881" s="67" t="s">
        <v>477</v>
      </c>
      <c r="H881" s="67">
        <v>3</v>
      </c>
      <c r="I881" s="67" t="s">
        <v>484</v>
      </c>
      <c r="J881" s="67" t="str">
        <f t="shared" si="25"/>
        <v>INSERT INTO municipio(id_municipio,nom_municipio,id_zona) VALUES(880,'San antonio de teque',3);</v>
      </c>
    </row>
    <row r="882" spans="1:10" ht="31.5">
      <c r="A882" s="71" t="s">
        <v>2973</v>
      </c>
      <c r="B882" s="71" t="s">
        <v>483</v>
      </c>
      <c r="C882" s="71">
        <v>881</v>
      </c>
      <c r="D882" s="71" t="s">
        <v>477</v>
      </c>
      <c r="E882" s="81" t="s">
        <v>2974</v>
      </c>
      <c r="F882" s="73">
        <f t="shared" si="26"/>
        <v>881</v>
      </c>
      <c r="G882" s="71" t="s">
        <v>477</v>
      </c>
      <c r="H882" s="71">
        <v>12</v>
      </c>
      <c r="I882" s="71" t="s">
        <v>484</v>
      </c>
      <c r="J882" s="67" t="str">
        <f t="shared" si="25"/>
        <v>INSERT INTO municipio(id_municipio,nom_municipio,id_zona) VALUES(881,'Barranquilla',12);</v>
      </c>
    </row>
    <row r="883" spans="1:10" ht="31.5">
      <c r="A883" s="67"/>
      <c r="B883" s="67" t="s">
        <v>483</v>
      </c>
      <c r="C883" s="67">
        <v>882</v>
      </c>
      <c r="D883" s="67" t="s">
        <v>477</v>
      </c>
      <c r="E883" s="82" t="s">
        <v>2975</v>
      </c>
      <c r="F883" s="69">
        <f t="shared" si="26"/>
        <v>882</v>
      </c>
      <c r="G883" s="67" t="s">
        <v>477</v>
      </c>
      <c r="H883" s="67">
        <v>12</v>
      </c>
      <c r="I883" s="67" t="s">
        <v>484</v>
      </c>
      <c r="J883" s="67" t="str">
        <f t="shared" ref="J883:J904" si="27">_xlfn.CONCAT(B883,C883,D883,"'",E883,"'",G883,H883,I883)</f>
        <v>INSERT INTO municipio(id_municipio,nom_municipio,id_zona) VALUES(882,'Baranoa',12);</v>
      </c>
    </row>
    <row r="884" spans="1:10" ht="31.5">
      <c r="A884" s="67"/>
      <c r="B884" s="67" t="s">
        <v>483</v>
      </c>
      <c r="C884" s="67">
        <v>883</v>
      </c>
      <c r="D884" s="67" t="s">
        <v>477</v>
      </c>
      <c r="E884" s="82" t="s">
        <v>2976</v>
      </c>
      <c r="F884" s="69">
        <f t="shared" si="26"/>
        <v>883</v>
      </c>
      <c r="G884" s="67" t="s">
        <v>477</v>
      </c>
      <c r="H884" s="67">
        <v>12</v>
      </c>
      <c r="I884" s="67" t="s">
        <v>484</v>
      </c>
      <c r="J884" s="67" t="str">
        <f t="shared" si="27"/>
        <v>INSERT INTO municipio(id_municipio,nom_municipio,id_zona) VALUES(883,'Campo de la Cruz',12);</v>
      </c>
    </row>
    <row r="885" spans="1:10" ht="31.5">
      <c r="A885" s="67"/>
      <c r="B885" s="67" t="s">
        <v>483</v>
      </c>
      <c r="C885" s="67">
        <v>884</v>
      </c>
      <c r="D885" s="67" t="s">
        <v>477</v>
      </c>
      <c r="E885" s="82" t="s">
        <v>82</v>
      </c>
      <c r="F885" s="69">
        <f t="shared" si="26"/>
        <v>884</v>
      </c>
      <c r="G885" s="67" t="s">
        <v>477</v>
      </c>
      <c r="H885" s="67">
        <v>12</v>
      </c>
      <c r="I885" s="67" t="s">
        <v>484</v>
      </c>
      <c r="J885" s="67" t="str">
        <f t="shared" si="27"/>
        <v>INSERT INTO municipio(id_municipio,nom_municipio,id_zona) VALUES(884,'Candelaria',12);</v>
      </c>
    </row>
    <row r="886" spans="1:10" ht="31.5">
      <c r="A886" s="67"/>
      <c r="B886" s="67" t="s">
        <v>483</v>
      </c>
      <c r="C886" s="67">
        <v>885</v>
      </c>
      <c r="D886" s="67" t="s">
        <v>477</v>
      </c>
      <c r="E886" s="82" t="s">
        <v>2977</v>
      </c>
      <c r="F886" s="69">
        <f t="shared" si="26"/>
        <v>885</v>
      </c>
      <c r="G886" s="67" t="s">
        <v>477</v>
      </c>
      <c r="H886" s="67">
        <v>12</v>
      </c>
      <c r="I886" s="67" t="s">
        <v>484</v>
      </c>
      <c r="J886" s="67" t="str">
        <f t="shared" si="27"/>
        <v>INSERT INTO municipio(id_municipio,nom_municipio,id_zona) VALUES(885,'Galapa',12);</v>
      </c>
    </row>
    <row r="887" spans="1:10" ht="31.5">
      <c r="A887" s="67"/>
      <c r="B887" s="67" t="s">
        <v>483</v>
      </c>
      <c r="C887" s="67">
        <v>886</v>
      </c>
      <c r="D887" s="67" t="s">
        <v>477</v>
      </c>
      <c r="E887" s="82" t="s">
        <v>2978</v>
      </c>
      <c r="F887" s="69">
        <f t="shared" si="26"/>
        <v>886</v>
      </c>
      <c r="G887" s="67" t="s">
        <v>477</v>
      </c>
      <c r="H887" s="67">
        <v>12</v>
      </c>
      <c r="I887" s="67" t="s">
        <v>484</v>
      </c>
      <c r="J887" s="67" t="str">
        <f t="shared" si="27"/>
        <v>INSERT INTO municipio(id_municipio,nom_municipio,id_zona) VALUES(886,'Juan de Acosta',12);</v>
      </c>
    </row>
    <row r="888" spans="1:10" ht="31.5">
      <c r="A888" s="67"/>
      <c r="B888" s="67" t="s">
        <v>483</v>
      </c>
      <c r="C888" s="67">
        <v>887</v>
      </c>
      <c r="D888" s="67" t="s">
        <v>477</v>
      </c>
      <c r="E888" s="82" t="s">
        <v>2979</v>
      </c>
      <c r="F888" s="69">
        <f t="shared" si="26"/>
        <v>887</v>
      </c>
      <c r="G888" s="67" t="s">
        <v>477</v>
      </c>
      <c r="H888" s="67">
        <v>12</v>
      </c>
      <c r="I888" s="67" t="s">
        <v>484</v>
      </c>
      <c r="J888" s="67" t="str">
        <f t="shared" si="27"/>
        <v>INSERT INTO municipio(id_municipio,nom_municipio,id_zona) VALUES(887,'Luruaco',12);</v>
      </c>
    </row>
    <row r="889" spans="1:10" ht="31.5">
      <c r="A889" s="67"/>
      <c r="B889" s="67" t="s">
        <v>483</v>
      </c>
      <c r="C889" s="67">
        <v>888</v>
      </c>
      <c r="D889" s="67" t="s">
        <v>477</v>
      </c>
      <c r="E889" s="82" t="s">
        <v>2980</v>
      </c>
      <c r="F889" s="69">
        <f t="shared" si="26"/>
        <v>888</v>
      </c>
      <c r="G889" s="67" t="s">
        <v>477</v>
      </c>
      <c r="H889" s="67">
        <v>12</v>
      </c>
      <c r="I889" s="67" t="s">
        <v>484</v>
      </c>
      <c r="J889" s="67" t="str">
        <f t="shared" si="27"/>
        <v>INSERT INTO municipio(id_municipio,nom_municipio,id_zona) VALUES(888,'Malambo',12);</v>
      </c>
    </row>
    <row r="890" spans="1:10" ht="31.5">
      <c r="A890" s="67"/>
      <c r="B890" s="67" t="s">
        <v>483</v>
      </c>
      <c r="C890" s="67">
        <v>889</v>
      </c>
      <c r="D890" s="67" t="s">
        <v>477</v>
      </c>
      <c r="E890" s="82" t="s">
        <v>2981</v>
      </c>
      <c r="F890" s="69">
        <f t="shared" si="26"/>
        <v>889</v>
      </c>
      <c r="G890" s="67" t="s">
        <v>477</v>
      </c>
      <c r="H890" s="67">
        <v>12</v>
      </c>
      <c r="I890" s="67" t="s">
        <v>484</v>
      </c>
      <c r="J890" s="67" t="str">
        <f t="shared" si="27"/>
        <v>INSERT INTO municipio(id_municipio,nom_municipio,id_zona) VALUES(889,'Manatí',12);</v>
      </c>
    </row>
    <row r="891" spans="1:10" ht="31.5">
      <c r="A891" s="67"/>
      <c r="B891" s="67" t="s">
        <v>483</v>
      </c>
      <c r="C891" s="67">
        <v>890</v>
      </c>
      <c r="D891" s="67" t="s">
        <v>477</v>
      </c>
      <c r="E891" s="82" t="s">
        <v>2982</v>
      </c>
      <c r="F891" s="69">
        <f t="shared" si="26"/>
        <v>890</v>
      </c>
      <c r="G891" s="67" t="s">
        <v>477</v>
      </c>
      <c r="H891" s="67">
        <v>12</v>
      </c>
      <c r="I891" s="67" t="s">
        <v>484</v>
      </c>
      <c r="J891" s="67" t="str">
        <f t="shared" si="27"/>
        <v>INSERT INTO municipio(id_municipio,nom_municipio,id_zona) VALUES(890,'Palmar de Varela',12);</v>
      </c>
    </row>
    <row r="892" spans="1:10" ht="31.5">
      <c r="A892" s="67"/>
      <c r="B892" s="67" t="s">
        <v>483</v>
      </c>
      <c r="C892" s="67">
        <v>891</v>
      </c>
      <c r="D892" s="67" t="s">
        <v>477</v>
      </c>
      <c r="E892" s="82" t="s">
        <v>2983</v>
      </c>
      <c r="F892" s="69">
        <f t="shared" si="26"/>
        <v>891</v>
      </c>
      <c r="G892" s="67" t="s">
        <v>477</v>
      </c>
      <c r="H892" s="67">
        <v>12</v>
      </c>
      <c r="I892" s="67" t="s">
        <v>484</v>
      </c>
      <c r="J892" s="67" t="str">
        <f t="shared" si="27"/>
        <v>INSERT INTO municipio(id_municipio,nom_municipio,id_zona) VALUES(891,'Piojó',12);</v>
      </c>
    </row>
    <row r="893" spans="1:10" ht="31.5">
      <c r="A893" s="67"/>
      <c r="B893" s="67" t="s">
        <v>483</v>
      </c>
      <c r="C893" s="67">
        <v>892</v>
      </c>
      <c r="D893" s="67" t="s">
        <v>477</v>
      </c>
      <c r="E893" s="82" t="s">
        <v>2984</v>
      </c>
      <c r="F893" s="69">
        <f t="shared" si="26"/>
        <v>892</v>
      </c>
      <c r="G893" s="67" t="s">
        <v>477</v>
      </c>
      <c r="H893" s="67">
        <v>12</v>
      </c>
      <c r="I893" s="67" t="s">
        <v>484</v>
      </c>
      <c r="J893" s="67" t="str">
        <f t="shared" si="27"/>
        <v>INSERT INTO municipio(id_municipio,nom_municipio,id_zona) VALUES(892,'Polonuevo',12);</v>
      </c>
    </row>
    <row r="894" spans="1:10" ht="31.5">
      <c r="A894" s="67"/>
      <c r="B894" s="67" t="s">
        <v>483</v>
      </c>
      <c r="C894" s="67">
        <v>893</v>
      </c>
      <c r="D894" s="67" t="s">
        <v>477</v>
      </c>
      <c r="E894" s="82" t="s">
        <v>2985</v>
      </c>
      <c r="F894" s="69">
        <f t="shared" si="26"/>
        <v>893</v>
      </c>
      <c r="G894" s="67" t="s">
        <v>477</v>
      </c>
      <c r="H894" s="67">
        <v>12</v>
      </c>
      <c r="I894" s="67" t="s">
        <v>484</v>
      </c>
      <c r="J894" s="67" t="str">
        <f t="shared" si="27"/>
        <v>INSERT INTO municipio(id_municipio,nom_municipio,id_zona) VALUES(893,'Ponedera',12);</v>
      </c>
    </row>
    <row r="895" spans="1:10" ht="31.5">
      <c r="A895" s="67"/>
      <c r="B895" s="67" t="s">
        <v>483</v>
      </c>
      <c r="C895" s="67">
        <v>894</v>
      </c>
      <c r="D895" s="67" t="s">
        <v>477</v>
      </c>
      <c r="E895" s="82" t="s">
        <v>2986</v>
      </c>
      <c r="F895" s="69">
        <f t="shared" si="26"/>
        <v>894</v>
      </c>
      <c r="G895" s="67" t="s">
        <v>477</v>
      </c>
      <c r="H895" s="67">
        <v>12</v>
      </c>
      <c r="I895" s="67" t="s">
        <v>484</v>
      </c>
      <c r="J895" s="67" t="str">
        <f t="shared" si="27"/>
        <v>INSERT INTO municipio(id_municipio,nom_municipio,id_zona) VALUES(894,'Puerto Colombia',12);</v>
      </c>
    </row>
    <row r="896" spans="1:10" ht="31.5">
      <c r="A896" s="67"/>
      <c r="B896" s="67" t="s">
        <v>483</v>
      </c>
      <c r="C896" s="67">
        <v>895</v>
      </c>
      <c r="D896" s="67" t="s">
        <v>477</v>
      </c>
      <c r="E896" s="82" t="s">
        <v>2987</v>
      </c>
      <c r="F896" s="69">
        <f t="shared" si="26"/>
        <v>895</v>
      </c>
      <c r="G896" s="67" t="s">
        <v>477</v>
      </c>
      <c r="H896" s="67">
        <v>12</v>
      </c>
      <c r="I896" s="67" t="s">
        <v>484</v>
      </c>
      <c r="J896" s="67" t="str">
        <f t="shared" si="27"/>
        <v>INSERT INTO municipio(id_municipio,nom_municipio,id_zona) VALUES(895,'Repelón',12);</v>
      </c>
    </row>
    <row r="897" spans="1:10" ht="31.5">
      <c r="A897" s="67"/>
      <c r="B897" s="67" t="s">
        <v>483</v>
      </c>
      <c r="C897" s="67">
        <v>896</v>
      </c>
      <c r="D897" s="67" t="s">
        <v>477</v>
      </c>
      <c r="E897" s="82" t="s">
        <v>2988</v>
      </c>
      <c r="F897" s="69">
        <f t="shared" si="26"/>
        <v>896</v>
      </c>
      <c r="G897" s="67" t="s">
        <v>477</v>
      </c>
      <c r="H897" s="67">
        <v>12</v>
      </c>
      <c r="I897" s="67" t="s">
        <v>484</v>
      </c>
      <c r="J897" s="67" t="str">
        <f t="shared" si="27"/>
        <v>INSERT INTO municipio(id_municipio,nom_municipio,id_zona) VALUES(896,'Sabanagrande',12);</v>
      </c>
    </row>
    <row r="898" spans="1:10" ht="31.5">
      <c r="A898" s="67"/>
      <c r="B898" s="67" t="s">
        <v>483</v>
      </c>
      <c r="C898" s="67">
        <v>897</v>
      </c>
      <c r="D898" s="67" t="s">
        <v>477</v>
      </c>
      <c r="E898" s="82" t="s">
        <v>55</v>
      </c>
      <c r="F898" s="69">
        <f t="shared" si="26"/>
        <v>897</v>
      </c>
      <c r="G898" s="67" t="s">
        <v>477</v>
      </c>
      <c r="H898" s="67">
        <v>12</v>
      </c>
      <c r="I898" s="67" t="s">
        <v>484</v>
      </c>
      <c r="J898" s="67" t="str">
        <f t="shared" si="27"/>
        <v>INSERT INTO municipio(id_municipio,nom_municipio,id_zona) VALUES(897,'Sabanalarga',12);</v>
      </c>
    </row>
    <row r="899" spans="1:10" ht="31.5">
      <c r="A899" s="67"/>
      <c r="B899" s="67" t="s">
        <v>483</v>
      </c>
      <c r="C899" s="67">
        <v>898</v>
      </c>
      <c r="D899" s="67" t="s">
        <v>477</v>
      </c>
      <c r="E899" s="82" t="s">
        <v>2989</v>
      </c>
      <c r="F899" s="69">
        <f t="shared" ref="F899:F904" si="28">C899</f>
        <v>898</v>
      </c>
      <c r="G899" s="67" t="s">
        <v>477</v>
      </c>
      <c r="H899" s="67">
        <v>12</v>
      </c>
      <c r="I899" s="67" t="s">
        <v>484</v>
      </c>
      <c r="J899" s="67" t="str">
        <f t="shared" si="27"/>
        <v>INSERT INTO municipio(id_municipio,nom_municipio,id_zona) VALUES(898,'Santa Lucía',12);</v>
      </c>
    </row>
    <row r="900" spans="1:10" ht="31.5">
      <c r="A900" s="67"/>
      <c r="B900" s="67" t="s">
        <v>483</v>
      </c>
      <c r="C900" s="67">
        <v>899</v>
      </c>
      <c r="D900" s="67" t="s">
        <v>477</v>
      </c>
      <c r="E900" s="82" t="s">
        <v>2990</v>
      </c>
      <c r="F900" s="69">
        <f t="shared" si="28"/>
        <v>899</v>
      </c>
      <c r="G900" s="67" t="s">
        <v>477</v>
      </c>
      <c r="H900" s="67">
        <v>12</v>
      </c>
      <c r="I900" s="67" t="s">
        <v>484</v>
      </c>
      <c r="J900" s="67" t="str">
        <f t="shared" si="27"/>
        <v>INSERT INTO municipio(id_municipio,nom_municipio,id_zona) VALUES(899,'Santo Tomás',12);</v>
      </c>
    </row>
    <row r="901" spans="1:10" ht="31.5">
      <c r="A901" s="67"/>
      <c r="B901" s="67" t="s">
        <v>483</v>
      </c>
      <c r="C901" s="67">
        <v>900</v>
      </c>
      <c r="D901" s="67" t="s">
        <v>477</v>
      </c>
      <c r="E901" s="82" t="s">
        <v>2991</v>
      </c>
      <c r="F901" s="69">
        <f t="shared" si="28"/>
        <v>900</v>
      </c>
      <c r="G901" s="67" t="s">
        <v>477</v>
      </c>
      <c r="H901" s="67">
        <v>12</v>
      </c>
      <c r="I901" s="67" t="s">
        <v>484</v>
      </c>
      <c r="J901" s="67" t="str">
        <f t="shared" si="27"/>
        <v>INSERT INTO municipio(id_municipio,nom_municipio,id_zona) VALUES(900,'Soledad',12);</v>
      </c>
    </row>
    <row r="902" spans="1:10" ht="31.5">
      <c r="A902" s="67"/>
      <c r="B902" s="67" t="s">
        <v>483</v>
      </c>
      <c r="C902" s="67">
        <v>901</v>
      </c>
      <c r="D902" s="67" t="s">
        <v>477</v>
      </c>
      <c r="E902" s="82" t="s">
        <v>2992</v>
      </c>
      <c r="F902" s="69">
        <f t="shared" si="28"/>
        <v>901</v>
      </c>
      <c r="G902" s="67" t="s">
        <v>477</v>
      </c>
      <c r="H902" s="67">
        <v>12</v>
      </c>
      <c r="I902" s="67" t="s">
        <v>484</v>
      </c>
      <c r="J902" s="67" t="str">
        <f t="shared" si="27"/>
        <v>INSERT INTO municipio(id_municipio,nom_municipio,id_zona) VALUES(901,'Suán',12);</v>
      </c>
    </row>
    <row r="903" spans="1:10" ht="31.5">
      <c r="A903" s="67"/>
      <c r="B903" s="67" t="s">
        <v>483</v>
      </c>
      <c r="C903" s="67">
        <v>902</v>
      </c>
      <c r="D903" s="67" t="s">
        <v>477</v>
      </c>
      <c r="E903" s="82" t="s">
        <v>2993</v>
      </c>
      <c r="F903" s="69">
        <f t="shared" si="28"/>
        <v>902</v>
      </c>
      <c r="G903" s="67" t="s">
        <v>477</v>
      </c>
      <c r="H903" s="67">
        <v>12</v>
      </c>
      <c r="I903" s="67" t="s">
        <v>484</v>
      </c>
      <c r="J903" s="67" t="str">
        <f t="shared" si="27"/>
        <v>INSERT INTO municipio(id_municipio,nom_municipio,id_zona) VALUES(902,'Tubará',12);</v>
      </c>
    </row>
    <row r="904" spans="1:10" ht="31.5">
      <c r="A904" s="67"/>
      <c r="B904" s="67" t="s">
        <v>483</v>
      </c>
      <c r="C904" s="67">
        <v>903</v>
      </c>
      <c r="D904" s="67" t="s">
        <v>477</v>
      </c>
      <c r="E904" s="82" t="s">
        <v>2994</v>
      </c>
      <c r="F904" s="69">
        <f t="shared" si="28"/>
        <v>903</v>
      </c>
      <c r="G904" s="67" t="s">
        <v>477</v>
      </c>
      <c r="H904" s="67">
        <v>12</v>
      </c>
      <c r="I904" s="67" t="s">
        <v>484</v>
      </c>
      <c r="J904" s="67" t="str">
        <f t="shared" si="27"/>
        <v>INSERT INTO municipio(id_municipio,nom_municipio,id_zona) VALUES(903,'Usiacurí',12);</v>
      </c>
    </row>
    <row r="905" spans="1:10" ht="31.5">
      <c r="A905" s="67"/>
      <c r="B905" s="67" t="s">
        <v>483</v>
      </c>
      <c r="C905" s="67">
        <v>904</v>
      </c>
      <c r="D905" s="67" t="s">
        <v>477</v>
      </c>
      <c r="E905" s="67"/>
      <c r="F905" s="67"/>
      <c r="G905" s="67" t="s">
        <v>477</v>
      </c>
      <c r="H905" s="67"/>
      <c r="I905" s="67" t="s">
        <v>484</v>
      </c>
      <c r="J905" s="67"/>
    </row>
    <row r="906" spans="1:10" ht="31.5">
      <c r="A906" s="67"/>
      <c r="B906" s="67" t="s">
        <v>483</v>
      </c>
      <c r="C906" s="67">
        <v>905</v>
      </c>
      <c r="D906" s="67" t="s">
        <v>477</v>
      </c>
      <c r="E906" s="67"/>
      <c r="F906" s="67"/>
      <c r="G906" s="67" t="s">
        <v>477</v>
      </c>
      <c r="H906" s="67"/>
      <c r="I906" s="67" t="s">
        <v>484</v>
      </c>
      <c r="J906" s="67"/>
    </row>
  </sheetData>
  <autoFilter ref="A1:J906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2">
    <tabColor theme="5" tint="0.59999389629810485"/>
  </sheetPr>
  <dimension ref="A1:J1118"/>
  <sheetViews>
    <sheetView topLeftCell="A313" workbookViewId="0">
      <selection activeCell="H320" sqref="H320"/>
    </sheetView>
  </sheetViews>
  <sheetFormatPr baseColWidth="10" defaultRowHeight="15"/>
  <cols>
    <col min="1" max="1" width="14" bestFit="1" customWidth="1"/>
    <col min="2" max="2" width="32.85546875" customWidth="1"/>
    <col min="3" max="3" width="5.140625" bestFit="1" customWidth="1"/>
    <col min="4" max="4" width="1.5703125" bestFit="1" customWidth="1"/>
    <col min="5" max="5" width="23.42578125" bestFit="1" customWidth="1"/>
    <col min="6" max="6" width="5" bestFit="1" customWidth="1"/>
    <col min="7" max="7" width="1.5703125" bestFit="1" customWidth="1"/>
    <col min="8" max="8" width="9.140625" bestFit="1" customWidth="1"/>
    <col min="9" max="9" width="2.42578125" bestFit="1" customWidth="1"/>
    <col min="10" max="10" width="72.140625" customWidth="1"/>
  </cols>
  <sheetData>
    <row r="1" spans="1:10">
      <c r="A1" s="3" t="s">
        <v>458</v>
      </c>
      <c r="B1" s="3"/>
      <c r="C1" s="3" t="s">
        <v>481</v>
      </c>
      <c r="D1" s="3"/>
      <c r="E1" s="3" t="s">
        <v>459</v>
      </c>
      <c r="F1" s="3"/>
      <c r="G1" s="3"/>
      <c r="H1" s="3" t="s">
        <v>482</v>
      </c>
      <c r="I1" s="3"/>
      <c r="J1" s="3"/>
    </row>
    <row r="2" spans="1:10" ht="31.5">
      <c r="A2" s="1" t="s">
        <v>2664</v>
      </c>
      <c r="B2" s="1" t="s">
        <v>483</v>
      </c>
      <c r="C2" s="1">
        <v>1</v>
      </c>
      <c r="D2" s="1" t="s">
        <v>477</v>
      </c>
      <c r="E2" s="15" t="s">
        <v>1</v>
      </c>
      <c r="F2" s="55">
        <f>C2</f>
        <v>1</v>
      </c>
      <c r="G2" s="1" t="s">
        <v>477</v>
      </c>
      <c r="H2" s="1">
        <v>1</v>
      </c>
      <c r="I2" s="1" t="s">
        <v>484</v>
      </c>
      <c r="J2" s="1" t="str">
        <f>_xlfn.CONCAT(B2,C2,D2,"'",E2,"'",G2,H2,I2)</f>
        <v>INSERT INTO municipio(id_municipio,nom_municipio,id_zona) VALUES(1,'Abejorral',1);</v>
      </c>
    </row>
    <row r="3" spans="1:10" ht="31.5">
      <c r="A3" s="1"/>
      <c r="B3" s="1" t="s">
        <v>483</v>
      </c>
      <c r="C3" s="1">
        <v>2</v>
      </c>
      <c r="D3" s="1" t="s">
        <v>477</v>
      </c>
      <c r="E3" s="15" t="s">
        <v>2</v>
      </c>
      <c r="F3" s="55">
        <f t="shared" ref="F3:F66" si="0">C3</f>
        <v>2</v>
      </c>
      <c r="G3" s="1" t="s">
        <v>477</v>
      </c>
      <c r="H3" s="1">
        <v>1</v>
      </c>
      <c r="I3" s="1" t="s">
        <v>484</v>
      </c>
      <c r="J3" s="1" t="str">
        <f t="shared" ref="J3:J66" si="1">_xlfn.CONCAT(B3,C3,D3,"'",E3,"'",G3,H3,I3)</f>
        <v>INSERT INTO municipio(id_municipio,nom_municipio,id_zona) VALUES(2,'Abriaqui',1);</v>
      </c>
    </row>
    <row r="4" spans="1:10" ht="31.5">
      <c r="A4" s="1"/>
      <c r="B4" s="1" t="s">
        <v>483</v>
      </c>
      <c r="C4" s="1">
        <v>3</v>
      </c>
      <c r="D4" s="1" t="s">
        <v>477</v>
      </c>
      <c r="E4" s="15" t="s">
        <v>155</v>
      </c>
      <c r="F4" s="55">
        <f t="shared" si="0"/>
        <v>3</v>
      </c>
      <c r="G4" s="1" t="s">
        <v>477</v>
      </c>
      <c r="H4" s="1">
        <v>1</v>
      </c>
      <c r="I4" s="1" t="s">
        <v>484</v>
      </c>
      <c r="J4" s="1" t="str">
        <f t="shared" si="1"/>
        <v>INSERT INTO municipio(id_municipio,nom_municipio,id_zona) VALUES(3,'Aguadas',1);</v>
      </c>
    </row>
    <row r="5" spans="1:10" ht="31.5">
      <c r="A5" s="1"/>
      <c r="B5" s="1" t="s">
        <v>483</v>
      </c>
      <c r="C5" s="1">
        <v>4</v>
      </c>
      <c r="D5" s="1" t="s">
        <v>477</v>
      </c>
      <c r="E5" s="15" t="s">
        <v>2359</v>
      </c>
      <c r="F5" s="55">
        <f t="shared" si="0"/>
        <v>4</v>
      </c>
      <c r="G5" s="1" t="s">
        <v>477</v>
      </c>
      <c r="H5" s="1">
        <v>1</v>
      </c>
      <c r="I5" s="1" t="s">
        <v>484</v>
      </c>
      <c r="J5" s="1" t="str">
        <f t="shared" si="1"/>
        <v>INSERT INTO municipio(id_municipio,nom_municipio,id_zona) VALUES(4,'Alejandria',1);</v>
      </c>
    </row>
    <row r="6" spans="1:10" ht="31.5">
      <c r="A6" s="1"/>
      <c r="B6" s="1" t="s">
        <v>483</v>
      </c>
      <c r="C6" s="1">
        <v>5</v>
      </c>
      <c r="D6" s="1" t="s">
        <v>477</v>
      </c>
      <c r="E6" s="15" t="s">
        <v>2360</v>
      </c>
      <c r="F6" s="55">
        <f t="shared" si="0"/>
        <v>5</v>
      </c>
      <c r="G6" s="1" t="s">
        <v>477</v>
      </c>
      <c r="H6" s="1">
        <v>1</v>
      </c>
      <c r="I6" s="1" t="s">
        <v>484</v>
      </c>
      <c r="J6" s="1" t="str">
        <f t="shared" si="1"/>
        <v>INSERT INTO municipio(id_municipio,nom_municipio,id_zona) VALUES(5,'Amaga',1);</v>
      </c>
    </row>
    <row r="7" spans="1:10" ht="31.5">
      <c r="A7" s="1"/>
      <c r="B7" s="1" t="s">
        <v>483</v>
      </c>
      <c r="C7" s="1">
        <v>6</v>
      </c>
      <c r="D7" s="1" t="s">
        <v>477</v>
      </c>
      <c r="E7" s="15" t="s">
        <v>3</v>
      </c>
      <c r="F7" s="55">
        <f t="shared" si="0"/>
        <v>6</v>
      </c>
      <c r="G7" s="1" t="s">
        <v>477</v>
      </c>
      <c r="H7" s="1">
        <v>1</v>
      </c>
      <c r="I7" s="1" t="s">
        <v>484</v>
      </c>
      <c r="J7" s="1" t="str">
        <f t="shared" si="1"/>
        <v>INSERT INTO municipio(id_municipio,nom_municipio,id_zona) VALUES(6,'Amalfi',1);</v>
      </c>
    </row>
    <row r="8" spans="1:10" ht="31.5">
      <c r="A8" s="1"/>
      <c r="B8" s="1" t="s">
        <v>483</v>
      </c>
      <c r="C8" s="1">
        <v>7</v>
      </c>
      <c r="D8" s="1" t="s">
        <v>477</v>
      </c>
      <c r="E8" s="15" t="s">
        <v>4</v>
      </c>
      <c r="F8" s="55">
        <f t="shared" si="0"/>
        <v>7</v>
      </c>
      <c r="G8" s="1" t="s">
        <v>477</v>
      </c>
      <c r="H8" s="1">
        <v>1</v>
      </c>
      <c r="I8" s="1" t="s">
        <v>484</v>
      </c>
      <c r="J8" s="1" t="str">
        <f t="shared" si="1"/>
        <v>INSERT INTO municipio(id_municipio,nom_municipio,id_zona) VALUES(7,'Andes',1);</v>
      </c>
    </row>
    <row r="9" spans="1:10" ht="31.5">
      <c r="A9" s="1"/>
      <c r="B9" s="1" t="s">
        <v>483</v>
      </c>
      <c r="C9" s="1">
        <v>8</v>
      </c>
      <c r="D9" s="1" t="s">
        <v>477</v>
      </c>
      <c r="E9" s="15" t="s">
        <v>2361</v>
      </c>
      <c r="F9" s="55">
        <f t="shared" si="0"/>
        <v>8</v>
      </c>
      <c r="G9" s="1" t="s">
        <v>477</v>
      </c>
      <c r="H9" s="1">
        <v>1</v>
      </c>
      <c r="I9" s="1" t="s">
        <v>484</v>
      </c>
      <c r="J9" s="1" t="str">
        <f t="shared" si="1"/>
        <v>INSERT INTO municipio(id_municipio,nom_municipio,id_zona) VALUES(8,'Angelopolis',1);</v>
      </c>
    </row>
    <row r="10" spans="1:10" ht="31.5">
      <c r="A10" s="1"/>
      <c r="B10" s="1" t="s">
        <v>483</v>
      </c>
      <c r="C10" s="1">
        <v>9</v>
      </c>
      <c r="D10" s="1" t="s">
        <v>477</v>
      </c>
      <c r="E10" s="15" t="s">
        <v>5</v>
      </c>
      <c r="F10" s="55">
        <f t="shared" si="0"/>
        <v>9</v>
      </c>
      <c r="G10" s="1" t="s">
        <v>477</v>
      </c>
      <c r="H10" s="1">
        <v>1</v>
      </c>
      <c r="I10" s="1" t="s">
        <v>484</v>
      </c>
      <c r="J10" s="1" t="str">
        <f t="shared" si="1"/>
        <v>INSERT INTO municipio(id_municipio,nom_municipio,id_zona) VALUES(9,'Angostura',1);</v>
      </c>
    </row>
    <row r="11" spans="1:10" ht="31.5">
      <c r="A11" s="1"/>
      <c r="B11" s="1" t="s">
        <v>483</v>
      </c>
      <c r="C11" s="1">
        <v>10</v>
      </c>
      <c r="D11" s="1" t="s">
        <v>477</v>
      </c>
      <c r="E11" s="15" t="s">
        <v>2362</v>
      </c>
      <c r="F11" s="55">
        <f t="shared" si="0"/>
        <v>10</v>
      </c>
      <c r="G11" s="1" t="s">
        <v>477</v>
      </c>
      <c r="H11" s="1">
        <v>1</v>
      </c>
      <c r="I11" s="1" t="s">
        <v>484</v>
      </c>
      <c r="J11" s="1" t="str">
        <f t="shared" si="1"/>
        <v>INSERT INTO municipio(id_municipio,nom_municipio,id_zona) VALUES(10,'Anori',1);</v>
      </c>
    </row>
    <row r="12" spans="1:10" ht="31.5">
      <c r="A12" s="1"/>
      <c r="B12" s="1" t="s">
        <v>483</v>
      </c>
      <c r="C12" s="1">
        <v>11</v>
      </c>
      <c r="D12" s="1" t="s">
        <v>477</v>
      </c>
      <c r="E12" s="15" t="s">
        <v>156</v>
      </c>
      <c r="F12" s="55">
        <f t="shared" si="0"/>
        <v>11</v>
      </c>
      <c r="G12" s="1" t="s">
        <v>477</v>
      </c>
      <c r="H12" s="1">
        <v>1</v>
      </c>
      <c r="I12" s="1" t="s">
        <v>484</v>
      </c>
      <c r="J12" s="1" t="str">
        <f t="shared" si="1"/>
        <v>INSERT INTO municipio(id_municipio,nom_municipio,id_zona) VALUES(11,'Anserma',1);</v>
      </c>
    </row>
    <row r="13" spans="1:10" ht="31.5">
      <c r="A13" s="1"/>
      <c r="B13" s="1" t="s">
        <v>483</v>
      </c>
      <c r="C13" s="1">
        <v>12</v>
      </c>
      <c r="D13" s="1" t="s">
        <v>477</v>
      </c>
      <c r="E13" s="15" t="s">
        <v>6</v>
      </c>
      <c r="F13" s="55">
        <f t="shared" si="0"/>
        <v>12</v>
      </c>
      <c r="G13" s="1" t="s">
        <v>477</v>
      </c>
      <c r="H13" s="1">
        <v>1</v>
      </c>
      <c r="I13" s="1" t="s">
        <v>484</v>
      </c>
      <c r="J13" s="1" t="str">
        <f t="shared" si="1"/>
        <v>INSERT INTO municipio(id_municipio,nom_municipio,id_zona) VALUES(12,'Antioquia',1);</v>
      </c>
    </row>
    <row r="14" spans="1:10" ht="31.5">
      <c r="A14" s="1"/>
      <c r="B14" s="1" t="s">
        <v>483</v>
      </c>
      <c r="C14" s="1">
        <v>13</v>
      </c>
      <c r="D14" s="1" t="s">
        <v>477</v>
      </c>
      <c r="E14" s="15" t="s">
        <v>2363</v>
      </c>
      <c r="F14" s="55">
        <f t="shared" si="0"/>
        <v>13</v>
      </c>
      <c r="G14" s="1" t="s">
        <v>477</v>
      </c>
      <c r="H14" s="1">
        <v>1</v>
      </c>
      <c r="I14" s="1" t="s">
        <v>484</v>
      </c>
      <c r="J14" s="1" t="str">
        <f t="shared" si="1"/>
        <v>INSERT INTO municipio(id_municipio,nom_municipio,id_zona) VALUES(13,'Anza',1);</v>
      </c>
    </row>
    <row r="15" spans="1:10" ht="31.5">
      <c r="A15" s="1"/>
      <c r="B15" s="1" t="s">
        <v>483</v>
      </c>
      <c r="C15" s="1">
        <v>14</v>
      </c>
      <c r="D15" s="1" t="s">
        <v>477</v>
      </c>
      <c r="E15" s="15" t="s">
        <v>2364</v>
      </c>
      <c r="F15" s="55">
        <f t="shared" si="0"/>
        <v>14</v>
      </c>
      <c r="G15" s="1" t="s">
        <v>477</v>
      </c>
      <c r="H15" s="1">
        <v>1</v>
      </c>
      <c r="I15" s="1" t="s">
        <v>484</v>
      </c>
      <c r="J15" s="1" t="str">
        <f t="shared" si="1"/>
        <v>INSERT INTO municipio(id_municipio,nom_municipio,id_zona) VALUES(14,'Apartado',1);</v>
      </c>
    </row>
    <row r="16" spans="1:10" ht="31.5">
      <c r="A16" s="1"/>
      <c r="B16" s="1" t="s">
        <v>483</v>
      </c>
      <c r="C16" s="1">
        <v>15</v>
      </c>
      <c r="D16" s="1" t="s">
        <v>477</v>
      </c>
      <c r="E16" s="15" t="s">
        <v>157</v>
      </c>
      <c r="F16" s="55">
        <f t="shared" si="0"/>
        <v>15</v>
      </c>
      <c r="G16" s="1" t="s">
        <v>477</v>
      </c>
      <c r="H16" s="1">
        <v>1</v>
      </c>
      <c r="I16" s="1" t="s">
        <v>484</v>
      </c>
      <c r="J16" s="1" t="str">
        <f t="shared" si="1"/>
        <v>INSERT INTO municipio(id_municipio,nom_municipio,id_zona) VALUES(15,'Aranzazu',1);</v>
      </c>
    </row>
    <row r="17" spans="1:10" ht="31.5">
      <c r="A17" s="1"/>
      <c r="B17" s="1" t="s">
        <v>483</v>
      </c>
      <c r="C17" s="1">
        <v>16</v>
      </c>
      <c r="D17" s="1" t="s">
        <v>477</v>
      </c>
      <c r="E17" s="15" t="s">
        <v>7</v>
      </c>
      <c r="F17" s="55">
        <f t="shared" si="0"/>
        <v>16</v>
      </c>
      <c r="G17" s="1" t="s">
        <v>477</v>
      </c>
      <c r="H17" s="1">
        <v>1</v>
      </c>
      <c r="I17" s="1" t="s">
        <v>484</v>
      </c>
      <c r="J17" s="1" t="str">
        <f t="shared" si="1"/>
        <v>INSERT INTO municipio(id_municipio,nom_municipio,id_zona) VALUES(16,'Arboletes',1);</v>
      </c>
    </row>
    <row r="18" spans="1:10" ht="31.5">
      <c r="A18" s="1"/>
      <c r="B18" s="1" t="s">
        <v>483</v>
      </c>
      <c r="C18" s="1">
        <v>17</v>
      </c>
      <c r="D18" s="1" t="s">
        <v>477</v>
      </c>
      <c r="E18" s="15" t="s">
        <v>8</v>
      </c>
      <c r="F18" s="55">
        <f t="shared" si="0"/>
        <v>17</v>
      </c>
      <c r="G18" s="1" t="s">
        <v>477</v>
      </c>
      <c r="H18" s="1">
        <v>1</v>
      </c>
      <c r="I18" s="1" t="s">
        <v>484</v>
      </c>
      <c r="J18" s="1" t="str">
        <f t="shared" si="1"/>
        <v>INSERT INTO municipio(id_municipio,nom_municipio,id_zona) VALUES(17,'Argelia',1);</v>
      </c>
    </row>
    <row r="19" spans="1:10" ht="31.5">
      <c r="A19" s="1"/>
      <c r="B19" s="1" t="s">
        <v>483</v>
      </c>
      <c r="C19" s="1">
        <v>18</v>
      </c>
      <c r="D19" s="1" t="s">
        <v>477</v>
      </c>
      <c r="E19" s="15" t="s">
        <v>9</v>
      </c>
      <c r="F19" s="55">
        <f t="shared" si="0"/>
        <v>18</v>
      </c>
      <c r="G19" s="1" t="s">
        <v>477</v>
      </c>
      <c r="H19" s="1">
        <v>1</v>
      </c>
      <c r="I19" s="1" t="s">
        <v>484</v>
      </c>
      <c r="J19" s="1" t="str">
        <f t="shared" si="1"/>
        <v>INSERT INTO municipio(id_municipio,nom_municipio,id_zona) VALUES(18,'Armenia',1);</v>
      </c>
    </row>
    <row r="20" spans="1:10" ht="31.5">
      <c r="A20" s="1"/>
      <c r="B20" s="1" t="s">
        <v>483</v>
      </c>
      <c r="C20" s="1">
        <v>19</v>
      </c>
      <c r="D20" s="1" t="s">
        <v>477</v>
      </c>
      <c r="E20" s="15" t="s">
        <v>205</v>
      </c>
      <c r="F20" s="55">
        <f t="shared" si="0"/>
        <v>19</v>
      </c>
      <c r="G20" s="1" t="s">
        <v>477</v>
      </c>
      <c r="H20" s="1">
        <v>1</v>
      </c>
      <c r="I20" s="1" t="s">
        <v>484</v>
      </c>
      <c r="J20" s="1" t="str">
        <f t="shared" si="1"/>
        <v>INSERT INTO municipio(id_municipio,nom_municipio,id_zona) VALUES(19,'Ayapel',1);</v>
      </c>
    </row>
    <row r="21" spans="1:10" ht="31.5">
      <c r="A21" s="1"/>
      <c r="B21" s="1" t="s">
        <v>483</v>
      </c>
      <c r="C21" s="1">
        <v>20</v>
      </c>
      <c r="D21" s="1" t="s">
        <v>477</v>
      </c>
      <c r="E21" s="15" t="s">
        <v>10</v>
      </c>
      <c r="F21" s="55">
        <f t="shared" si="0"/>
        <v>20</v>
      </c>
      <c r="G21" s="1" t="s">
        <v>477</v>
      </c>
      <c r="H21" s="1">
        <v>1</v>
      </c>
      <c r="I21" s="1" t="s">
        <v>484</v>
      </c>
      <c r="J21" s="1" t="str">
        <f t="shared" si="1"/>
        <v>INSERT INTO municipio(id_municipio,nom_municipio,id_zona) VALUES(20,'Barbosa',1);</v>
      </c>
    </row>
    <row r="22" spans="1:10" ht="31.5">
      <c r="A22" s="1"/>
      <c r="B22" s="1" t="s">
        <v>483</v>
      </c>
      <c r="C22" s="1">
        <v>21</v>
      </c>
      <c r="D22" s="1" t="s">
        <v>477</v>
      </c>
      <c r="E22" s="15" t="s">
        <v>2408</v>
      </c>
      <c r="F22" s="55">
        <f t="shared" si="0"/>
        <v>21</v>
      </c>
      <c r="G22" s="1" t="s">
        <v>477</v>
      </c>
      <c r="H22" s="1">
        <v>1</v>
      </c>
      <c r="I22" s="1" t="s">
        <v>484</v>
      </c>
      <c r="J22" s="1" t="str">
        <f t="shared" si="1"/>
        <v>INSERT INTO municipio(id_municipio,nom_municipio,id_zona) VALUES(21,'Belalcazar',1);</v>
      </c>
    </row>
    <row r="23" spans="1:10" ht="31.5">
      <c r="A23" s="1"/>
      <c r="B23" s="1" t="s">
        <v>483</v>
      </c>
      <c r="C23" s="1">
        <v>22</v>
      </c>
      <c r="D23" s="1" t="s">
        <v>477</v>
      </c>
      <c r="E23" s="15" t="s">
        <v>12</v>
      </c>
      <c r="F23" s="55">
        <f t="shared" si="0"/>
        <v>22</v>
      </c>
      <c r="G23" s="1" t="s">
        <v>477</v>
      </c>
      <c r="H23" s="1">
        <v>1</v>
      </c>
      <c r="I23" s="1" t="s">
        <v>484</v>
      </c>
      <c r="J23" s="1" t="str">
        <f t="shared" si="1"/>
        <v>INSERT INTO municipio(id_municipio,nom_municipio,id_zona) VALUES(22,'Bello',1);</v>
      </c>
    </row>
    <row r="24" spans="1:10" ht="31.5">
      <c r="A24" s="1"/>
      <c r="B24" s="1" t="s">
        <v>483</v>
      </c>
      <c r="C24" s="1">
        <v>23</v>
      </c>
      <c r="D24" s="1" t="s">
        <v>477</v>
      </c>
      <c r="E24" s="15" t="s">
        <v>11</v>
      </c>
      <c r="F24" s="55">
        <f t="shared" si="0"/>
        <v>23</v>
      </c>
      <c r="G24" s="1" t="s">
        <v>477</v>
      </c>
      <c r="H24" s="1">
        <v>1</v>
      </c>
      <c r="I24" s="1" t="s">
        <v>484</v>
      </c>
      <c r="J24" s="1" t="str">
        <f t="shared" si="1"/>
        <v>INSERT INTO municipio(id_municipio,nom_municipio,id_zona) VALUES(23,'Belmira',1);</v>
      </c>
    </row>
    <row r="25" spans="1:10" ht="31.5">
      <c r="A25" s="1"/>
      <c r="B25" s="1" t="s">
        <v>483</v>
      </c>
      <c r="C25" s="1">
        <v>24</v>
      </c>
      <c r="D25" s="1" t="s">
        <v>477</v>
      </c>
      <c r="E25" s="15" t="s">
        <v>13</v>
      </c>
      <c r="F25" s="55">
        <f t="shared" si="0"/>
        <v>24</v>
      </c>
      <c r="G25" s="1" t="s">
        <v>477</v>
      </c>
      <c r="H25" s="1">
        <v>1</v>
      </c>
      <c r="I25" s="1" t="s">
        <v>484</v>
      </c>
      <c r="J25" s="1" t="str">
        <f t="shared" si="1"/>
        <v>INSERT INTO municipio(id_municipio,nom_municipio,id_zona) VALUES(24,'Betania',1);</v>
      </c>
    </row>
    <row r="26" spans="1:10" ht="31.5">
      <c r="A26" s="1"/>
      <c r="B26" s="1" t="s">
        <v>483</v>
      </c>
      <c r="C26" s="1">
        <v>25</v>
      </c>
      <c r="D26" s="1" t="s">
        <v>477</v>
      </c>
      <c r="E26" s="15" t="s">
        <v>14</v>
      </c>
      <c r="F26" s="55">
        <f t="shared" si="0"/>
        <v>25</v>
      </c>
      <c r="G26" s="1" t="s">
        <v>477</v>
      </c>
      <c r="H26" s="1">
        <v>1</v>
      </c>
      <c r="I26" s="1" t="s">
        <v>484</v>
      </c>
      <c r="J26" s="1" t="str">
        <f t="shared" si="1"/>
        <v>INSERT INTO municipio(id_municipio,nom_municipio,id_zona) VALUES(25,'Betulia',1);</v>
      </c>
    </row>
    <row r="27" spans="1:10" ht="31.5">
      <c r="A27" s="1"/>
      <c r="B27" s="1" t="s">
        <v>483</v>
      </c>
      <c r="C27" s="1">
        <v>26</v>
      </c>
      <c r="D27" s="1" t="s">
        <v>477</v>
      </c>
      <c r="E27" s="15" t="s">
        <v>2365</v>
      </c>
      <c r="F27" s="55">
        <f t="shared" si="0"/>
        <v>26</v>
      </c>
      <c r="G27" s="1" t="s">
        <v>477</v>
      </c>
      <c r="H27" s="1">
        <v>1</v>
      </c>
      <c r="I27" s="1" t="s">
        <v>484</v>
      </c>
      <c r="J27" s="1" t="str">
        <f t="shared" si="1"/>
        <v>INSERT INTO municipio(id_municipio,nom_municipio,id_zona) VALUES(26,'Bolivar',1);</v>
      </c>
    </row>
    <row r="28" spans="1:10" ht="31.5">
      <c r="A28" s="1"/>
      <c r="B28" s="1" t="s">
        <v>483</v>
      </c>
      <c r="C28" s="1">
        <v>27</v>
      </c>
      <c r="D28" s="1" t="s">
        <v>477</v>
      </c>
      <c r="E28" s="15" t="s">
        <v>2366</v>
      </c>
      <c r="F28" s="55">
        <f t="shared" si="0"/>
        <v>27</v>
      </c>
      <c r="G28" s="1" t="s">
        <v>477</v>
      </c>
      <c r="H28" s="1">
        <v>1</v>
      </c>
      <c r="I28" s="1" t="s">
        <v>484</v>
      </c>
      <c r="J28" s="1" t="str">
        <f t="shared" si="1"/>
        <v>INSERT INTO municipio(id_municipio,nom_municipio,id_zona) VALUES(27,'Briceño',1);</v>
      </c>
    </row>
    <row r="29" spans="1:10" ht="31.5">
      <c r="A29" s="1"/>
      <c r="B29" s="1" t="s">
        <v>483</v>
      </c>
      <c r="C29" s="1">
        <v>28</v>
      </c>
      <c r="D29" s="1" t="s">
        <v>477</v>
      </c>
      <c r="E29" s="15" t="s">
        <v>96</v>
      </c>
      <c r="F29" s="55">
        <f t="shared" si="0"/>
        <v>28</v>
      </c>
      <c r="G29" s="1" t="s">
        <v>477</v>
      </c>
      <c r="H29" s="1">
        <v>1</v>
      </c>
      <c r="I29" s="1" t="s">
        <v>484</v>
      </c>
      <c r="J29" s="1" t="str">
        <f t="shared" si="1"/>
        <v>INSERT INTO municipio(id_municipio,nom_municipio,id_zona) VALUES(28,'Buenavista',1);</v>
      </c>
    </row>
    <row r="30" spans="1:10" ht="31.5">
      <c r="A30" s="1"/>
      <c r="B30" s="1" t="s">
        <v>483</v>
      </c>
      <c r="C30" s="1">
        <v>29</v>
      </c>
      <c r="D30" s="1" t="s">
        <v>477</v>
      </c>
      <c r="E30" s="15" t="s">
        <v>2367</v>
      </c>
      <c r="F30" s="55">
        <f t="shared" si="0"/>
        <v>29</v>
      </c>
      <c r="G30" s="1" t="s">
        <v>477</v>
      </c>
      <c r="H30" s="1">
        <v>1</v>
      </c>
      <c r="I30" s="1" t="s">
        <v>484</v>
      </c>
      <c r="J30" s="1" t="str">
        <f t="shared" si="1"/>
        <v>INSERT INTO municipio(id_municipio,nom_municipio,id_zona) VALUES(29,'Buritica',1);</v>
      </c>
    </row>
    <row r="31" spans="1:10" ht="31.5">
      <c r="A31" s="1"/>
      <c r="B31" s="1" t="s">
        <v>483</v>
      </c>
      <c r="C31" s="1">
        <v>30</v>
      </c>
      <c r="D31" s="1" t="s">
        <v>477</v>
      </c>
      <c r="E31" s="15" t="s">
        <v>2368</v>
      </c>
      <c r="F31" s="55">
        <f t="shared" si="0"/>
        <v>30</v>
      </c>
      <c r="G31" s="1" t="s">
        <v>477</v>
      </c>
      <c r="H31" s="1">
        <v>1</v>
      </c>
      <c r="I31" s="1" t="s">
        <v>484</v>
      </c>
      <c r="J31" s="1" t="str">
        <f t="shared" si="1"/>
        <v>INSERT INTO municipio(id_municipio,nom_municipio,id_zona) VALUES(30,'Caceres',1);</v>
      </c>
    </row>
    <row r="32" spans="1:10" ht="31.5">
      <c r="A32" s="1"/>
      <c r="B32" s="1" t="s">
        <v>483</v>
      </c>
      <c r="C32" s="1">
        <v>31</v>
      </c>
      <c r="D32" s="1" t="s">
        <v>477</v>
      </c>
      <c r="E32" s="15" t="s">
        <v>16</v>
      </c>
      <c r="F32" s="55">
        <f t="shared" si="0"/>
        <v>31</v>
      </c>
      <c r="G32" s="1" t="s">
        <v>477</v>
      </c>
      <c r="H32" s="1">
        <v>1</v>
      </c>
      <c r="I32" s="1" t="s">
        <v>484</v>
      </c>
      <c r="J32" s="1" t="str">
        <f t="shared" si="1"/>
        <v>INSERT INTO municipio(id_municipio,nom_municipio,id_zona) VALUES(31,'Caicedo',1);</v>
      </c>
    </row>
    <row r="33" spans="1:10" ht="31.5">
      <c r="A33" s="1"/>
      <c r="B33" s="1" t="s">
        <v>483</v>
      </c>
      <c r="C33" s="1">
        <v>32</v>
      </c>
      <c r="D33" s="1" t="s">
        <v>477</v>
      </c>
      <c r="E33" s="15" t="s">
        <v>17</v>
      </c>
      <c r="F33" s="55">
        <f t="shared" si="0"/>
        <v>32</v>
      </c>
      <c r="G33" s="1" t="s">
        <v>477</v>
      </c>
      <c r="H33" s="1">
        <v>1</v>
      </c>
      <c r="I33" s="1" t="s">
        <v>484</v>
      </c>
      <c r="J33" s="1" t="str">
        <f t="shared" si="1"/>
        <v>INSERT INTO municipio(id_municipio,nom_municipio,id_zona) VALUES(32,'Caldas',1);</v>
      </c>
    </row>
    <row r="34" spans="1:10" ht="31.5">
      <c r="A34" s="1"/>
      <c r="B34" s="1" t="s">
        <v>483</v>
      </c>
      <c r="C34" s="1">
        <v>33</v>
      </c>
      <c r="D34" s="1" t="s">
        <v>477</v>
      </c>
      <c r="E34" s="15" t="s">
        <v>18</v>
      </c>
      <c r="F34" s="55">
        <f t="shared" si="0"/>
        <v>33</v>
      </c>
      <c r="G34" s="1" t="s">
        <v>477</v>
      </c>
      <c r="H34" s="1">
        <v>1</v>
      </c>
      <c r="I34" s="1" t="s">
        <v>484</v>
      </c>
      <c r="J34" s="1" t="str">
        <f t="shared" si="1"/>
        <v>INSERT INTO municipio(id_municipio,nom_municipio,id_zona) VALUES(33,'Campamento',1);</v>
      </c>
    </row>
    <row r="35" spans="1:10" ht="31.5">
      <c r="A35" s="1"/>
      <c r="B35" s="1" t="s">
        <v>483</v>
      </c>
      <c r="C35" s="1">
        <v>34</v>
      </c>
      <c r="D35" s="1" t="s">
        <v>477</v>
      </c>
      <c r="E35" s="15" t="s">
        <v>206</v>
      </c>
      <c r="F35" s="55">
        <f t="shared" si="0"/>
        <v>34</v>
      </c>
      <c r="G35" s="1" t="s">
        <v>477</v>
      </c>
      <c r="H35" s="1">
        <v>1</v>
      </c>
      <c r="I35" s="1" t="s">
        <v>484</v>
      </c>
      <c r="J35" s="1" t="str">
        <f t="shared" si="1"/>
        <v>INSERT INTO municipio(id_municipio,nom_municipio,id_zona) VALUES(34,'Canalete',1);</v>
      </c>
    </row>
    <row r="36" spans="1:10" ht="31.5">
      <c r="A36" s="1"/>
      <c r="B36" s="1" t="s">
        <v>483</v>
      </c>
      <c r="C36" s="1">
        <v>35</v>
      </c>
      <c r="D36" s="1" t="s">
        <v>477</v>
      </c>
      <c r="E36" s="15" t="s">
        <v>19</v>
      </c>
      <c r="F36" s="55">
        <f t="shared" si="0"/>
        <v>35</v>
      </c>
      <c r="G36" s="1" t="s">
        <v>477</v>
      </c>
      <c r="H36" s="1">
        <v>1</v>
      </c>
      <c r="I36" s="1" t="s">
        <v>484</v>
      </c>
      <c r="J36" s="1" t="str">
        <f t="shared" si="1"/>
        <v>INSERT INTO municipio(id_municipio,nom_municipio,id_zona) VALUES(35,'Cañasgordas',1);</v>
      </c>
    </row>
    <row r="37" spans="1:10" ht="31.5">
      <c r="A37" s="1"/>
      <c r="B37" s="1" t="s">
        <v>483</v>
      </c>
      <c r="C37" s="1">
        <v>36</v>
      </c>
      <c r="D37" s="1" t="s">
        <v>477</v>
      </c>
      <c r="E37" s="15" t="s">
        <v>2369</v>
      </c>
      <c r="F37" s="55">
        <f t="shared" si="0"/>
        <v>36</v>
      </c>
      <c r="G37" s="1" t="s">
        <v>477</v>
      </c>
      <c r="H37" s="1">
        <v>1</v>
      </c>
      <c r="I37" s="1" t="s">
        <v>484</v>
      </c>
      <c r="J37" s="1" t="str">
        <f t="shared" si="1"/>
        <v>INSERT INTO municipio(id_municipio,nom_municipio,id_zona) VALUES(36,'Caracoli',1);</v>
      </c>
    </row>
    <row r="38" spans="1:10" ht="31.5">
      <c r="A38" s="1"/>
      <c r="B38" s="1" t="s">
        <v>483</v>
      </c>
      <c r="C38" s="1">
        <v>37</v>
      </c>
      <c r="D38" s="1" t="s">
        <v>477</v>
      </c>
      <c r="E38" s="15" t="s">
        <v>20</v>
      </c>
      <c r="F38" s="55">
        <f t="shared" si="0"/>
        <v>37</v>
      </c>
      <c r="G38" s="1" t="s">
        <v>477</v>
      </c>
      <c r="H38" s="1">
        <v>1</v>
      </c>
      <c r="I38" s="1" t="s">
        <v>484</v>
      </c>
      <c r="J38" s="1" t="str">
        <f t="shared" si="1"/>
        <v>INSERT INTO municipio(id_municipio,nom_municipio,id_zona) VALUES(37,'Caramanta',1);</v>
      </c>
    </row>
    <row r="39" spans="1:10" ht="31.5">
      <c r="A39" s="1"/>
      <c r="B39" s="1" t="s">
        <v>483</v>
      </c>
      <c r="C39" s="1">
        <v>38</v>
      </c>
      <c r="D39" s="1" t="s">
        <v>477</v>
      </c>
      <c r="E39" s="15" t="s">
        <v>21</v>
      </c>
      <c r="F39" s="55">
        <f t="shared" si="0"/>
        <v>38</v>
      </c>
      <c r="G39" s="1" t="s">
        <v>477</v>
      </c>
      <c r="H39" s="1">
        <v>1</v>
      </c>
      <c r="I39" s="1" t="s">
        <v>484</v>
      </c>
      <c r="J39" s="1" t="str">
        <f t="shared" si="1"/>
        <v>INSERT INTO municipio(id_municipio,nom_municipio,id_zona) VALUES(38,'Carepa',1);</v>
      </c>
    </row>
    <row r="40" spans="1:10" ht="31.5">
      <c r="A40" s="1"/>
      <c r="B40" s="1" t="s">
        <v>483</v>
      </c>
      <c r="C40" s="1">
        <v>39</v>
      </c>
      <c r="D40" s="1" t="s">
        <v>477</v>
      </c>
      <c r="E40" s="15" t="s">
        <v>2370</v>
      </c>
      <c r="F40" s="55">
        <f t="shared" si="0"/>
        <v>39</v>
      </c>
      <c r="G40" s="1" t="s">
        <v>477</v>
      </c>
      <c r="H40" s="1">
        <v>1</v>
      </c>
      <c r="I40" s="1" t="s">
        <v>484</v>
      </c>
      <c r="J40" s="1" t="str">
        <f t="shared" si="1"/>
        <v>INSERT INTO municipio(id_municipio,nom_municipio,id_zona) VALUES(39,'Carmen De Viboral',1);</v>
      </c>
    </row>
    <row r="41" spans="1:10" ht="31.5">
      <c r="A41" s="1"/>
      <c r="B41" s="1" t="s">
        <v>483</v>
      </c>
      <c r="C41" s="1">
        <v>40</v>
      </c>
      <c r="D41" s="1" t="s">
        <v>477</v>
      </c>
      <c r="E41" s="15" t="s">
        <v>22</v>
      </c>
      <c r="F41" s="55">
        <f t="shared" si="0"/>
        <v>40</v>
      </c>
      <c r="G41" s="1" t="s">
        <v>477</v>
      </c>
      <c r="H41" s="1">
        <v>1</v>
      </c>
      <c r="I41" s="1" t="s">
        <v>484</v>
      </c>
      <c r="J41" s="1" t="str">
        <f t="shared" si="1"/>
        <v>INSERT INTO municipio(id_municipio,nom_municipio,id_zona) VALUES(40,'Carolina',1);</v>
      </c>
    </row>
    <row r="42" spans="1:10" ht="31.5">
      <c r="A42" s="1"/>
      <c r="B42" s="1" t="s">
        <v>483</v>
      </c>
      <c r="C42" s="1">
        <v>41</v>
      </c>
      <c r="D42" s="1" t="s">
        <v>477</v>
      </c>
      <c r="E42" s="15" t="s">
        <v>23</v>
      </c>
      <c r="F42" s="55">
        <f t="shared" si="0"/>
        <v>41</v>
      </c>
      <c r="G42" s="1" t="s">
        <v>477</v>
      </c>
      <c r="H42" s="1">
        <v>1</v>
      </c>
      <c r="I42" s="1" t="s">
        <v>484</v>
      </c>
      <c r="J42" s="1" t="str">
        <f t="shared" si="1"/>
        <v>INSERT INTO municipio(id_municipio,nom_municipio,id_zona) VALUES(41,'Caucasia',1);</v>
      </c>
    </row>
    <row r="43" spans="1:10" ht="31.5">
      <c r="A43" s="1"/>
      <c r="B43" s="1" t="s">
        <v>483</v>
      </c>
      <c r="C43" s="1">
        <v>42</v>
      </c>
      <c r="D43" s="1" t="s">
        <v>477</v>
      </c>
      <c r="E43" s="15" t="s">
        <v>2416</v>
      </c>
      <c r="F43" s="55">
        <f t="shared" si="0"/>
        <v>42</v>
      </c>
      <c r="G43" s="1" t="s">
        <v>477</v>
      </c>
      <c r="H43" s="1">
        <v>1</v>
      </c>
      <c r="I43" s="1" t="s">
        <v>484</v>
      </c>
      <c r="J43" s="1" t="str">
        <f t="shared" si="1"/>
        <v>INSERT INTO municipio(id_municipio,nom_municipio,id_zona) VALUES(42,'Cerete',1);</v>
      </c>
    </row>
    <row r="44" spans="1:10" ht="31.5">
      <c r="A44" s="1"/>
      <c r="B44" s="1" t="s">
        <v>483</v>
      </c>
      <c r="C44" s="1">
        <v>43</v>
      </c>
      <c r="D44" s="1" t="s">
        <v>477</v>
      </c>
      <c r="E44" s="15" t="s">
        <v>2371</v>
      </c>
      <c r="F44" s="55">
        <f t="shared" si="0"/>
        <v>43</v>
      </c>
      <c r="G44" s="1" t="s">
        <v>477</v>
      </c>
      <c r="H44" s="1">
        <v>1</v>
      </c>
      <c r="I44" s="1" t="s">
        <v>484</v>
      </c>
      <c r="J44" s="1" t="str">
        <f t="shared" si="1"/>
        <v>INSERT INTO municipio(id_municipio,nom_municipio,id_zona) VALUES(43,'Chigorodo',1);</v>
      </c>
    </row>
    <row r="45" spans="1:10" ht="31.5">
      <c r="A45" s="1"/>
      <c r="B45" s="1" t="s">
        <v>483</v>
      </c>
      <c r="C45" s="1">
        <v>44</v>
      </c>
      <c r="D45" s="1" t="s">
        <v>477</v>
      </c>
      <c r="E45" s="15" t="s">
        <v>207</v>
      </c>
      <c r="F45" s="55">
        <f t="shared" si="0"/>
        <v>44</v>
      </c>
      <c r="G45" s="1" t="s">
        <v>477</v>
      </c>
      <c r="H45" s="1">
        <v>1</v>
      </c>
      <c r="I45" s="1" t="s">
        <v>484</v>
      </c>
      <c r="J45" s="1" t="str">
        <f t="shared" si="1"/>
        <v>INSERT INTO municipio(id_municipio,nom_municipio,id_zona) VALUES(44,'Chima',1);</v>
      </c>
    </row>
    <row r="46" spans="1:10" ht="31.5">
      <c r="A46" s="1"/>
      <c r="B46" s="1" t="s">
        <v>483</v>
      </c>
      <c r="C46" s="1">
        <v>45</v>
      </c>
      <c r="D46" s="1" t="s">
        <v>477</v>
      </c>
      <c r="E46" s="15" t="s">
        <v>158</v>
      </c>
      <c r="F46" s="55">
        <f t="shared" si="0"/>
        <v>45</v>
      </c>
      <c r="G46" s="1" t="s">
        <v>477</v>
      </c>
      <c r="H46" s="1">
        <v>1</v>
      </c>
      <c r="I46" s="1" t="s">
        <v>484</v>
      </c>
      <c r="J46" s="1" t="str">
        <f t="shared" si="1"/>
        <v>INSERT INTO municipio(id_municipio,nom_municipio,id_zona) VALUES(45,'Chinchina',1);</v>
      </c>
    </row>
    <row r="47" spans="1:10" ht="31.5">
      <c r="A47" s="1"/>
      <c r="B47" s="1" t="s">
        <v>483</v>
      </c>
      <c r="C47" s="1">
        <v>46</v>
      </c>
      <c r="D47" s="1" t="s">
        <v>477</v>
      </c>
      <c r="E47" s="15" t="s">
        <v>2417</v>
      </c>
      <c r="F47" s="55">
        <f t="shared" si="0"/>
        <v>46</v>
      </c>
      <c r="G47" s="1" t="s">
        <v>477</v>
      </c>
      <c r="H47" s="1">
        <v>1</v>
      </c>
      <c r="I47" s="1" t="s">
        <v>484</v>
      </c>
      <c r="J47" s="1" t="str">
        <f t="shared" si="1"/>
        <v>INSERT INTO municipio(id_municipio,nom_municipio,id_zona) VALUES(46,'Chinu',1);</v>
      </c>
    </row>
    <row r="48" spans="1:10" ht="31.5">
      <c r="A48" s="1"/>
      <c r="B48" s="1" t="s">
        <v>483</v>
      </c>
      <c r="C48" s="1">
        <v>47</v>
      </c>
      <c r="D48" s="1" t="s">
        <v>477</v>
      </c>
      <c r="E48" s="15" t="s">
        <v>2418</v>
      </c>
      <c r="F48" s="55">
        <f t="shared" si="0"/>
        <v>47</v>
      </c>
      <c r="G48" s="1" t="s">
        <v>477</v>
      </c>
      <c r="H48" s="1">
        <v>1</v>
      </c>
      <c r="I48" s="1" t="s">
        <v>484</v>
      </c>
      <c r="J48" s="1" t="str">
        <f t="shared" si="1"/>
        <v>INSERT INTO municipio(id_municipio,nom_municipio,id_zona) VALUES(47,'Cienaga De Oro',1);</v>
      </c>
    </row>
    <row r="49" spans="1:10" ht="31.5">
      <c r="A49" s="1"/>
      <c r="B49" s="1" t="s">
        <v>483</v>
      </c>
      <c r="C49" s="1">
        <v>48</v>
      </c>
      <c r="D49" s="1" t="s">
        <v>477</v>
      </c>
      <c r="E49" s="15" t="s">
        <v>24</v>
      </c>
      <c r="F49" s="55">
        <f t="shared" si="0"/>
        <v>48</v>
      </c>
      <c r="G49" s="1" t="s">
        <v>477</v>
      </c>
      <c r="H49" s="1">
        <v>1</v>
      </c>
      <c r="I49" s="1" t="s">
        <v>484</v>
      </c>
      <c r="J49" s="1" t="str">
        <f t="shared" si="1"/>
        <v>INSERT INTO municipio(id_municipio,nom_municipio,id_zona) VALUES(48,'Cisneros',1);</v>
      </c>
    </row>
    <row r="50" spans="1:10" ht="31.5">
      <c r="A50" s="1"/>
      <c r="B50" s="1" t="s">
        <v>483</v>
      </c>
      <c r="C50" s="1">
        <v>49</v>
      </c>
      <c r="D50" s="1" t="s">
        <v>477</v>
      </c>
      <c r="E50" s="15" t="s">
        <v>2372</v>
      </c>
      <c r="F50" s="55">
        <f t="shared" si="0"/>
        <v>49</v>
      </c>
      <c r="G50" s="1" t="s">
        <v>477</v>
      </c>
      <c r="H50" s="1">
        <v>1</v>
      </c>
      <c r="I50" s="1" t="s">
        <v>484</v>
      </c>
      <c r="J50" s="1" t="str">
        <f t="shared" si="1"/>
        <v>INSERT INTO municipio(id_municipio,nom_municipio,id_zona) VALUES(49,'Cocorna',1);</v>
      </c>
    </row>
    <row r="51" spans="1:10" ht="31.5">
      <c r="A51" s="1"/>
      <c r="B51" s="1" t="s">
        <v>483</v>
      </c>
      <c r="C51" s="1">
        <v>50</v>
      </c>
      <c r="D51" s="1" t="s">
        <v>477</v>
      </c>
      <c r="E51" s="15" t="s">
        <v>2373</v>
      </c>
      <c r="F51" s="55">
        <f t="shared" si="0"/>
        <v>50</v>
      </c>
      <c r="G51" s="1" t="s">
        <v>477</v>
      </c>
      <c r="H51" s="1">
        <v>1</v>
      </c>
      <c r="I51" s="1" t="s">
        <v>484</v>
      </c>
      <c r="J51" s="1" t="str">
        <f t="shared" si="1"/>
        <v>INSERT INTO municipio(id_municipio,nom_municipio,id_zona) VALUES(50,'Concepcion',1);</v>
      </c>
    </row>
    <row r="52" spans="1:10" ht="31.5">
      <c r="A52" s="1"/>
      <c r="B52" s="1" t="s">
        <v>483</v>
      </c>
      <c r="C52" s="1">
        <v>51</v>
      </c>
      <c r="D52" s="1" t="s">
        <v>477</v>
      </c>
      <c r="E52" s="15" t="s">
        <v>25</v>
      </c>
      <c r="F52" s="55">
        <f t="shared" si="0"/>
        <v>51</v>
      </c>
      <c r="G52" s="1" t="s">
        <v>477</v>
      </c>
      <c r="H52" s="1">
        <v>1</v>
      </c>
      <c r="I52" s="1" t="s">
        <v>484</v>
      </c>
      <c r="J52" s="1" t="str">
        <f t="shared" si="1"/>
        <v>INSERT INTO municipio(id_municipio,nom_municipio,id_zona) VALUES(51,'Concordia',1);</v>
      </c>
    </row>
    <row r="53" spans="1:10" ht="31.5">
      <c r="A53" s="1"/>
      <c r="B53" s="1" t="s">
        <v>483</v>
      </c>
      <c r="C53" s="1">
        <v>52</v>
      </c>
      <c r="D53" s="1" t="s">
        <v>477</v>
      </c>
      <c r="E53" s="15" t="s">
        <v>26</v>
      </c>
      <c r="F53" s="55">
        <f t="shared" si="0"/>
        <v>52</v>
      </c>
      <c r="G53" s="1" t="s">
        <v>477</v>
      </c>
      <c r="H53" s="1">
        <v>1</v>
      </c>
      <c r="I53" s="1" t="s">
        <v>484</v>
      </c>
      <c r="J53" s="1" t="str">
        <f t="shared" si="1"/>
        <v>INSERT INTO municipio(id_municipio,nom_municipio,id_zona) VALUES(52,'Copacabana',1);</v>
      </c>
    </row>
    <row r="54" spans="1:10" ht="31.5">
      <c r="A54" s="1"/>
      <c r="B54" s="1" t="s">
        <v>483</v>
      </c>
      <c r="C54" s="1">
        <v>53</v>
      </c>
      <c r="D54" s="1" t="s">
        <v>477</v>
      </c>
      <c r="E54" s="15" t="s">
        <v>208</v>
      </c>
      <c r="F54" s="55">
        <f t="shared" si="0"/>
        <v>53</v>
      </c>
      <c r="G54" s="1" t="s">
        <v>477</v>
      </c>
      <c r="H54" s="1">
        <v>1</v>
      </c>
      <c r="I54" s="1" t="s">
        <v>484</v>
      </c>
      <c r="J54" s="1" t="str">
        <f t="shared" si="1"/>
        <v>INSERT INTO municipio(id_municipio,nom_municipio,id_zona) VALUES(53,'Cotorra',1);</v>
      </c>
    </row>
    <row r="55" spans="1:10" ht="31.5">
      <c r="A55" s="1"/>
      <c r="B55" s="1" t="s">
        <v>483</v>
      </c>
      <c r="C55" s="1">
        <v>54</v>
      </c>
      <c r="D55" s="1" t="s">
        <v>477</v>
      </c>
      <c r="E55" s="15" t="s">
        <v>27</v>
      </c>
      <c r="F55" s="55">
        <f t="shared" si="0"/>
        <v>54</v>
      </c>
      <c r="G55" s="1" t="s">
        <v>477</v>
      </c>
      <c r="H55" s="1">
        <v>1</v>
      </c>
      <c r="I55" s="1" t="s">
        <v>484</v>
      </c>
      <c r="J55" s="1" t="str">
        <f t="shared" si="1"/>
        <v>INSERT INTO municipio(id_municipio,nom_municipio,id_zona) VALUES(54,'Dabeiba',1);</v>
      </c>
    </row>
    <row r="56" spans="1:10" ht="31.5">
      <c r="A56" s="1"/>
      <c r="B56" s="1" t="s">
        <v>483</v>
      </c>
      <c r="C56" s="1">
        <v>55</v>
      </c>
      <c r="D56" s="1" t="s">
        <v>477</v>
      </c>
      <c r="E56" s="15" t="s">
        <v>2374</v>
      </c>
      <c r="F56" s="55">
        <f t="shared" si="0"/>
        <v>55</v>
      </c>
      <c r="G56" s="1" t="s">
        <v>477</v>
      </c>
      <c r="H56" s="1">
        <v>1</v>
      </c>
      <c r="I56" s="1" t="s">
        <v>484</v>
      </c>
      <c r="J56" s="1" t="str">
        <f t="shared" si="1"/>
        <v>INSERT INTO municipio(id_municipio,nom_municipio,id_zona) VALUES(55,'Don Matias',1);</v>
      </c>
    </row>
    <row r="57" spans="1:10" ht="31.5">
      <c r="A57" s="1"/>
      <c r="B57" s="1" t="s">
        <v>483</v>
      </c>
      <c r="C57" s="1">
        <v>56</v>
      </c>
      <c r="D57" s="1" t="s">
        <v>477</v>
      </c>
      <c r="E57" s="15" t="s">
        <v>2375</v>
      </c>
      <c r="F57" s="55">
        <f t="shared" si="0"/>
        <v>56</v>
      </c>
      <c r="G57" s="1" t="s">
        <v>477</v>
      </c>
      <c r="H57" s="1">
        <v>1</v>
      </c>
      <c r="I57" s="1" t="s">
        <v>484</v>
      </c>
      <c r="J57" s="1" t="str">
        <f t="shared" si="1"/>
        <v>INSERT INTO municipio(id_municipio,nom_municipio,id_zona) VALUES(56,'Ebejico',1);</v>
      </c>
    </row>
    <row r="58" spans="1:10" ht="31.5">
      <c r="A58" s="1"/>
      <c r="B58" s="1" t="s">
        <v>483</v>
      </c>
      <c r="C58" s="1">
        <v>57</v>
      </c>
      <c r="D58" s="1" t="s">
        <v>477</v>
      </c>
      <c r="E58" s="15" t="s">
        <v>28</v>
      </c>
      <c r="F58" s="55">
        <f t="shared" si="0"/>
        <v>57</v>
      </c>
      <c r="G58" s="1" t="s">
        <v>477</v>
      </c>
      <c r="H58" s="1">
        <v>1</v>
      </c>
      <c r="I58" s="1" t="s">
        <v>484</v>
      </c>
      <c r="J58" s="1" t="str">
        <f t="shared" si="1"/>
        <v>INSERT INTO municipio(id_municipio,nom_municipio,id_zona) VALUES(57,'El Bagre',1);</v>
      </c>
    </row>
    <row r="59" spans="1:10" ht="31.5">
      <c r="A59" s="1"/>
      <c r="B59" s="1" t="s">
        <v>483</v>
      </c>
      <c r="C59" s="1">
        <v>58</v>
      </c>
      <c r="D59" s="1" t="s">
        <v>477</v>
      </c>
      <c r="E59" s="15" t="s">
        <v>2376</v>
      </c>
      <c r="F59" s="55">
        <f t="shared" si="0"/>
        <v>58</v>
      </c>
      <c r="G59" s="1" t="s">
        <v>477</v>
      </c>
      <c r="H59" s="1">
        <v>1</v>
      </c>
      <c r="I59" s="1" t="s">
        <v>484</v>
      </c>
      <c r="J59" s="1" t="str">
        <f t="shared" si="1"/>
        <v>INSERT INTO municipio(id_municipio,nom_municipio,id_zona) VALUES(58,'Entrerrios',1);</v>
      </c>
    </row>
    <row r="60" spans="1:10" ht="31.5">
      <c r="A60" s="1"/>
      <c r="B60" s="1" t="s">
        <v>483</v>
      </c>
      <c r="C60" s="1">
        <v>59</v>
      </c>
      <c r="D60" s="1" t="s">
        <v>477</v>
      </c>
      <c r="E60" s="15" t="s">
        <v>29</v>
      </c>
      <c r="F60" s="55">
        <f t="shared" si="0"/>
        <v>59</v>
      </c>
      <c r="G60" s="1" t="s">
        <v>477</v>
      </c>
      <c r="H60" s="1">
        <v>1</v>
      </c>
      <c r="I60" s="1" t="s">
        <v>484</v>
      </c>
      <c r="J60" s="1" t="str">
        <f t="shared" si="1"/>
        <v>INSERT INTO municipio(id_municipio,nom_municipio,id_zona) VALUES(59,'Envigado',1);</v>
      </c>
    </row>
    <row r="61" spans="1:10" ht="31.5">
      <c r="A61" s="1"/>
      <c r="B61" s="1" t="s">
        <v>483</v>
      </c>
      <c r="C61" s="1">
        <v>60</v>
      </c>
      <c r="D61" s="1" t="s">
        <v>477</v>
      </c>
      <c r="E61" s="15" t="s">
        <v>159</v>
      </c>
      <c r="F61" s="55">
        <f t="shared" si="0"/>
        <v>60</v>
      </c>
      <c r="G61" s="1" t="s">
        <v>477</v>
      </c>
      <c r="H61" s="1">
        <v>1</v>
      </c>
      <c r="I61" s="1" t="s">
        <v>484</v>
      </c>
      <c r="J61" s="1" t="str">
        <f t="shared" si="1"/>
        <v>INSERT INTO municipio(id_municipio,nom_municipio,id_zona) VALUES(60,'Filadelfia',1);</v>
      </c>
    </row>
    <row r="62" spans="1:10" ht="31.5">
      <c r="A62" s="1"/>
      <c r="B62" s="1" t="s">
        <v>483</v>
      </c>
      <c r="C62" s="1">
        <v>61</v>
      </c>
      <c r="D62" s="1" t="s">
        <v>477</v>
      </c>
      <c r="E62" s="15" t="s">
        <v>30</v>
      </c>
      <c r="F62" s="55">
        <f t="shared" si="0"/>
        <v>61</v>
      </c>
      <c r="G62" s="1" t="s">
        <v>477</v>
      </c>
      <c r="H62" s="1">
        <v>1</v>
      </c>
      <c r="I62" s="1" t="s">
        <v>484</v>
      </c>
      <c r="J62" s="1" t="str">
        <f t="shared" si="1"/>
        <v>INSERT INTO municipio(id_municipio,nom_municipio,id_zona) VALUES(61,'Fredonia',1);</v>
      </c>
    </row>
    <row r="63" spans="1:10" ht="31.5">
      <c r="A63" s="1"/>
      <c r="B63" s="1" t="s">
        <v>483</v>
      </c>
      <c r="C63" s="1">
        <v>62</v>
      </c>
      <c r="D63" s="1" t="s">
        <v>477</v>
      </c>
      <c r="E63" s="15" t="s">
        <v>31</v>
      </c>
      <c r="F63" s="55">
        <f t="shared" si="0"/>
        <v>62</v>
      </c>
      <c r="G63" s="1" t="s">
        <v>477</v>
      </c>
      <c r="H63" s="1">
        <v>1</v>
      </c>
      <c r="I63" s="1" t="s">
        <v>484</v>
      </c>
      <c r="J63" s="1" t="str">
        <f t="shared" si="1"/>
        <v>INSERT INTO municipio(id_municipio,nom_municipio,id_zona) VALUES(62,'Frontino',1);</v>
      </c>
    </row>
    <row r="64" spans="1:10" ht="31.5">
      <c r="A64" s="1"/>
      <c r="B64" s="1" t="s">
        <v>483</v>
      </c>
      <c r="C64" s="1">
        <v>63</v>
      </c>
      <c r="D64" s="1" t="s">
        <v>477</v>
      </c>
      <c r="E64" s="15" t="s">
        <v>32</v>
      </c>
      <c r="F64" s="55">
        <f t="shared" si="0"/>
        <v>63</v>
      </c>
      <c r="G64" s="1" t="s">
        <v>477</v>
      </c>
      <c r="H64" s="1">
        <v>1</v>
      </c>
      <c r="I64" s="1" t="s">
        <v>484</v>
      </c>
      <c r="J64" s="1" t="str">
        <f t="shared" si="1"/>
        <v>INSERT INTO municipio(id_municipio,nom_municipio,id_zona) VALUES(63,'Giraldo',1);</v>
      </c>
    </row>
    <row r="65" spans="1:10" ht="31.5">
      <c r="A65" s="1"/>
      <c r="B65" s="1" t="s">
        <v>483</v>
      </c>
      <c r="C65" s="1">
        <v>64</v>
      </c>
      <c r="D65" s="1" t="s">
        <v>477</v>
      </c>
      <c r="E65" s="15" t="s">
        <v>33</v>
      </c>
      <c r="F65" s="55">
        <f t="shared" si="0"/>
        <v>64</v>
      </c>
      <c r="G65" s="1" t="s">
        <v>477</v>
      </c>
      <c r="H65" s="1">
        <v>1</v>
      </c>
      <c r="I65" s="1" t="s">
        <v>484</v>
      </c>
      <c r="J65" s="1" t="str">
        <f t="shared" si="1"/>
        <v>INSERT INTO municipio(id_municipio,nom_municipio,id_zona) VALUES(64,'Girardota',1);</v>
      </c>
    </row>
    <row r="66" spans="1:10" ht="31.5">
      <c r="A66" s="1"/>
      <c r="B66" s="1" t="s">
        <v>483</v>
      </c>
      <c r="C66" s="1">
        <v>65</v>
      </c>
      <c r="D66" s="1" t="s">
        <v>477</v>
      </c>
      <c r="E66" s="15" t="s">
        <v>2377</v>
      </c>
      <c r="F66" s="55">
        <f t="shared" si="0"/>
        <v>65</v>
      </c>
      <c r="G66" s="1" t="s">
        <v>477</v>
      </c>
      <c r="H66" s="1">
        <v>1</v>
      </c>
      <c r="I66" s="1" t="s">
        <v>484</v>
      </c>
      <c r="J66" s="1" t="str">
        <f t="shared" si="1"/>
        <v>INSERT INTO municipio(id_municipio,nom_municipio,id_zona) VALUES(65,'Gomez Plata',1);</v>
      </c>
    </row>
    <row r="67" spans="1:10" ht="31.5">
      <c r="A67" s="1"/>
      <c r="B67" s="1" t="s">
        <v>483</v>
      </c>
      <c r="C67" s="1">
        <v>66</v>
      </c>
      <c r="D67" s="1" t="s">
        <v>477</v>
      </c>
      <c r="E67" s="15" t="s">
        <v>34</v>
      </c>
      <c r="F67" s="55">
        <f t="shared" ref="F67:F130" si="2">C67</f>
        <v>66</v>
      </c>
      <c r="G67" s="1" t="s">
        <v>477</v>
      </c>
      <c r="H67" s="1">
        <v>1</v>
      </c>
      <c r="I67" s="1" t="s">
        <v>484</v>
      </c>
      <c r="J67" s="1" t="str">
        <f t="shared" ref="J67:J130" si="3">_xlfn.CONCAT(B67,C67,D67,"'",E67,"'",G67,H67,I67)</f>
        <v>INSERT INTO municipio(id_municipio,nom_municipio,id_zona) VALUES(66,'Granada',1);</v>
      </c>
    </row>
    <row r="68" spans="1:10" ht="31.5">
      <c r="A68" s="1"/>
      <c r="B68" s="1" t="s">
        <v>483</v>
      </c>
      <c r="C68" s="1">
        <v>67</v>
      </c>
      <c r="D68" s="1" t="s">
        <v>477</v>
      </c>
      <c r="E68" s="15" t="s">
        <v>35</v>
      </c>
      <c r="F68" s="55">
        <f t="shared" si="2"/>
        <v>67</v>
      </c>
      <c r="G68" s="1" t="s">
        <v>477</v>
      </c>
      <c r="H68" s="1">
        <v>1</v>
      </c>
      <c r="I68" s="1" t="s">
        <v>484</v>
      </c>
      <c r="J68" s="1" t="str">
        <f t="shared" si="3"/>
        <v>INSERT INTO municipio(id_municipio,nom_municipio,id_zona) VALUES(67,'Guadalupe',1);</v>
      </c>
    </row>
    <row r="69" spans="1:10" ht="31.5">
      <c r="A69" s="1"/>
      <c r="B69" s="1" t="s">
        <v>483</v>
      </c>
      <c r="C69" s="1">
        <v>68</v>
      </c>
      <c r="D69" s="1" t="s">
        <v>477</v>
      </c>
      <c r="E69" s="15" t="s">
        <v>36</v>
      </c>
      <c r="F69" s="55">
        <f t="shared" si="2"/>
        <v>68</v>
      </c>
      <c r="G69" s="1" t="s">
        <v>477</v>
      </c>
      <c r="H69" s="1">
        <v>1</v>
      </c>
      <c r="I69" s="1" t="s">
        <v>484</v>
      </c>
      <c r="J69" s="1" t="str">
        <f t="shared" si="3"/>
        <v>INSERT INTO municipio(id_municipio,nom_municipio,id_zona) VALUES(68,'Guarne',1);</v>
      </c>
    </row>
    <row r="70" spans="1:10" ht="31.5">
      <c r="A70" s="1"/>
      <c r="B70" s="1" t="s">
        <v>483</v>
      </c>
      <c r="C70" s="1">
        <v>69</v>
      </c>
      <c r="D70" s="1" t="s">
        <v>477</v>
      </c>
      <c r="E70" s="15" t="s">
        <v>2378</v>
      </c>
      <c r="F70" s="55">
        <f t="shared" si="2"/>
        <v>69</v>
      </c>
      <c r="G70" s="1" t="s">
        <v>477</v>
      </c>
      <c r="H70" s="1">
        <v>1</v>
      </c>
      <c r="I70" s="1" t="s">
        <v>484</v>
      </c>
      <c r="J70" s="1" t="str">
        <f t="shared" si="3"/>
        <v>INSERT INTO municipio(id_municipio,nom_municipio,id_zona) VALUES(69,'Guatape',1);</v>
      </c>
    </row>
    <row r="71" spans="1:10" ht="31.5">
      <c r="A71" s="1"/>
      <c r="B71" s="1" t="s">
        <v>483</v>
      </c>
      <c r="C71" s="1">
        <v>70</v>
      </c>
      <c r="D71" s="1" t="s">
        <v>477</v>
      </c>
      <c r="E71" s="15" t="s">
        <v>37</v>
      </c>
      <c r="F71" s="55">
        <f t="shared" si="2"/>
        <v>70</v>
      </c>
      <c r="G71" s="1" t="s">
        <v>477</v>
      </c>
      <c r="H71" s="1">
        <v>1</v>
      </c>
      <c r="I71" s="1" t="s">
        <v>484</v>
      </c>
      <c r="J71" s="1" t="str">
        <f t="shared" si="3"/>
        <v>INSERT INTO municipio(id_municipio,nom_municipio,id_zona) VALUES(70,'Heliconia',1);</v>
      </c>
    </row>
    <row r="72" spans="1:10" ht="31.5">
      <c r="A72" s="1"/>
      <c r="B72" s="1" t="s">
        <v>483</v>
      </c>
      <c r="C72" s="1">
        <v>71</v>
      </c>
      <c r="D72" s="1" t="s">
        <v>477</v>
      </c>
      <c r="E72" s="15" t="s">
        <v>38</v>
      </c>
      <c r="F72" s="55">
        <f t="shared" si="2"/>
        <v>71</v>
      </c>
      <c r="G72" s="1" t="s">
        <v>477</v>
      </c>
      <c r="H72" s="1">
        <v>1</v>
      </c>
      <c r="I72" s="1" t="s">
        <v>484</v>
      </c>
      <c r="J72" s="1" t="str">
        <f t="shared" si="3"/>
        <v>INSERT INTO municipio(id_municipio,nom_municipio,id_zona) VALUES(71,'Hispania',1);</v>
      </c>
    </row>
    <row r="73" spans="1:10" ht="31.5">
      <c r="A73" s="1"/>
      <c r="B73" s="1" t="s">
        <v>483</v>
      </c>
      <c r="C73" s="1">
        <v>72</v>
      </c>
      <c r="D73" s="1" t="s">
        <v>477</v>
      </c>
      <c r="E73" s="15" t="s">
        <v>2379</v>
      </c>
      <c r="F73" s="55">
        <f t="shared" si="2"/>
        <v>72</v>
      </c>
      <c r="G73" s="1" t="s">
        <v>477</v>
      </c>
      <c r="H73" s="1">
        <v>1</v>
      </c>
      <c r="I73" s="1" t="s">
        <v>484</v>
      </c>
      <c r="J73" s="1" t="str">
        <f t="shared" si="3"/>
        <v>INSERT INTO municipio(id_municipio,nom_municipio,id_zona) VALUES(72,'Itagui',1);</v>
      </c>
    </row>
    <row r="74" spans="1:10" ht="31.5">
      <c r="A74" s="1"/>
      <c r="B74" s="1" t="s">
        <v>483</v>
      </c>
      <c r="C74" s="1">
        <v>73</v>
      </c>
      <c r="D74" s="1" t="s">
        <v>477</v>
      </c>
      <c r="E74" s="15" t="s">
        <v>39</v>
      </c>
      <c r="F74" s="55">
        <f t="shared" si="2"/>
        <v>73</v>
      </c>
      <c r="G74" s="1" t="s">
        <v>477</v>
      </c>
      <c r="H74" s="1">
        <v>1</v>
      </c>
      <c r="I74" s="1" t="s">
        <v>484</v>
      </c>
      <c r="J74" s="1" t="str">
        <f t="shared" si="3"/>
        <v>INSERT INTO municipio(id_municipio,nom_municipio,id_zona) VALUES(73,'Ituango',1);</v>
      </c>
    </row>
    <row r="75" spans="1:10" ht="31.5">
      <c r="A75" s="1"/>
      <c r="B75" s="1" t="s">
        <v>483</v>
      </c>
      <c r="C75" s="1">
        <v>74</v>
      </c>
      <c r="D75" s="1" t="s">
        <v>477</v>
      </c>
      <c r="E75" s="15" t="s">
        <v>2380</v>
      </c>
      <c r="F75" s="55">
        <f t="shared" si="2"/>
        <v>74</v>
      </c>
      <c r="G75" s="1" t="s">
        <v>477</v>
      </c>
      <c r="H75" s="1">
        <v>1</v>
      </c>
      <c r="I75" s="1" t="s">
        <v>484</v>
      </c>
      <c r="J75" s="1" t="str">
        <f t="shared" si="3"/>
        <v>INSERT INTO municipio(id_municipio,nom_municipio,id_zona) VALUES(74,'Jardin',1);</v>
      </c>
    </row>
    <row r="76" spans="1:10" ht="31.5">
      <c r="A76" s="1"/>
      <c r="B76" s="1" t="s">
        <v>483</v>
      </c>
      <c r="C76" s="1">
        <v>75</v>
      </c>
      <c r="D76" s="1" t="s">
        <v>477</v>
      </c>
      <c r="E76" s="15" t="s">
        <v>2381</v>
      </c>
      <c r="F76" s="55">
        <f t="shared" si="2"/>
        <v>75</v>
      </c>
      <c r="G76" s="1" t="s">
        <v>477</v>
      </c>
      <c r="H76" s="1">
        <v>1</v>
      </c>
      <c r="I76" s="1" t="s">
        <v>484</v>
      </c>
      <c r="J76" s="1" t="str">
        <f t="shared" si="3"/>
        <v>INSERT INTO municipio(id_municipio,nom_municipio,id_zona) VALUES(75,'Jerico',1);</v>
      </c>
    </row>
    <row r="77" spans="1:10" ht="31.5">
      <c r="A77" s="1"/>
      <c r="B77" s="1" t="s">
        <v>483</v>
      </c>
      <c r="C77" s="1">
        <v>76</v>
      </c>
      <c r="D77" s="1" t="s">
        <v>477</v>
      </c>
      <c r="E77" s="15" t="s">
        <v>2419</v>
      </c>
      <c r="F77" s="55">
        <f t="shared" si="2"/>
        <v>76</v>
      </c>
      <c r="G77" s="1" t="s">
        <v>477</v>
      </c>
      <c r="H77" s="1">
        <v>1</v>
      </c>
      <c r="I77" s="1" t="s">
        <v>484</v>
      </c>
      <c r="J77" s="1" t="str">
        <f t="shared" si="3"/>
        <v>INSERT INTO municipio(id_municipio,nom_municipio,id_zona) VALUES(76,'La Apartada',1);</v>
      </c>
    </row>
    <row r="78" spans="1:10" ht="31.5">
      <c r="A78" s="1"/>
      <c r="B78" s="1" t="s">
        <v>483</v>
      </c>
      <c r="C78" s="1">
        <v>77</v>
      </c>
      <c r="D78" s="1" t="s">
        <v>477</v>
      </c>
      <c r="E78" s="15" t="s">
        <v>460</v>
      </c>
      <c r="F78" s="55">
        <f t="shared" si="2"/>
        <v>77</v>
      </c>
      <c r="G78" s="1" t="s">
        <v>477</v>
      </c>
      <c r="H78" s="1">
        <v>1</v>
      </c>
      <c r="I78" s="1" t="s">
        <v>484</v>
      </c>
      <c r="J78" s="1" t="str">
        <f t="shared" si="3"/>
        <v>INSERT INTO municipio(id_municipio,nom_municipio,id_zona) VALUES(77,'La Ceja',1);</v>
      </c>
    </row>
    <row r="79" spans="1:10" ht="31.5">
      <c r="A79" s="1"/>
      <c r="B79" s="1" t="s">
        <v>483</v>
      </c>
      <c r="C79" s="1">
        <v>78</v>
      </c>
      <c r="D79" s="1" t="s">
        <v>477</v>
      </c>
      <c r="E79" s="15" t="s">
        <v>160</v>
      </c>
      <c r="F79" s="55">
        <f t="shared" si="2"/>
        <v>78</v>
      </c>
      <c r="G79" s="1" t="s">
        <v>477</v>
      </c>
      <c r="H79" s="1">
        <v>1</v>
      </c>
      <c r="I79" s="1" t="s">
        <v>484</v>
      </c>
      <c r="J79" s="1" t="str">
        <f t="shared" si="3"/>
        <v>INSERT INTO municipio(id_municipio,nom_municipio,id_zona) VALUES(78,'La Dorada',1);</v>
      </c>
    </row>
    <row r="80" spans="1:10" ht="31.5">
      <c r="A80" s="1"/>
      <c r="B80" s="1" t="s">
        <v>483</v>
      </c>
      <c r="C80" s="1">
        <v>79</v>
      </c>
      <c r="D80" s="1" t="s">
        <v>477</v>
      </c>
      <c r="E80" s="15" t="s">
        <v>40</v>
      </c>
      <c r="F80" s="55">
        <f t="shared" si="2"/>
        <v>79</v>
      </c>
      <c r="G80" s="1" t="s">
        <v>477</v>
      </c>
      <c r="H80" s="1">
        <v>1</v>
      </c>
      <c r="I80" s="1" t="s">
        <v>484</v>
      </c>
      <c r="J80" s="1" t="str">
        <f t="shared" si="3"/>
        <v>INSERT INTO municipio(id_municipio,nom_municipio,id_zona) VALUES(79,'La Estrella',1);</v>
      </c>
    </row>
    <row r="81" spans="1:10" ht="31.5">
      <c r="A81" s="1"/>
      <c r="B81" s="1" t="s">
        <v>483</v>
      </c>
      <c r="C81" s="1">
        <v>80</v>
      </c>
      <c r="D81" s="1" t="s">
        <v>477</v>
      </c>
      <c r="E81" s="15" t="s">
        <v>161</v>
      </c>
      <c r="F81" s="55">
        <f t="shared" si="2"/>
        <v>80</v>
      </c>
      <c r="G81" s="1" t="s">
        <v>477</v>
      </c>
      <c r="H81" s="1">
        <v>1</v>
      </c>
      <c r="I81" s="1" t="s">
        <v>484</v>
      </c>
      <c r="J81" s="1" t="str">
        <f t="shared" si="3"/>
        <v>INSERT INTO municipio(id_municipio,nom_municipio,id_zona) VALUES(80,'La Merced',1);</v>
      </c>
    </row>
    <row r="82" spans="1:10" ht="31.5">
      <c r="A82" s="1"/>
      <c r="B82" s="1" t="s">
        <v>483</v>
      </c>
      <c r="C82" s="1">
        <v>81</v>
      </c>
      <c r="D82" s="1" t="s">
        <v>477</v>
      </c>
      <c r="E82" s="15" t="s">
        <v>41</v>
      </c>
      <c r="F82" s="55">
        <f t="shared" si="2"/>
        <v>81</v>
      </c>
      <c r="G82" s="1" t="s">
        <v>477</v>
      </c>
      <c r="H82" s="1">
        <v>1</v>
      </c>
      <c r="I82" s="1" t="s">
        <v>484</v>
      </c>
      <c r="J82" s="1" t="str">
        <f t="shared" si="3"/>
        <v>INSERT INTO municipio(id_municipio,nom_municipio,id_zona) VALUES(81,'La Pintada',1);</v>
      </c>
    </row>
    <row r="83" spans="1:10" ht="31.5">
      <c r="A83" s="1"/>
      <c r="B83" s="1" t="s">
        <v>483</v>
      </c>
      <c r="C83" s="1">
        <v>82</v>
      </c>
      <c r="D83" s="1" t="s">
        <v>477</v>
      </c>
      <c r="E83" s="15" t="s">
        <v>2382</v>
      </c>
      <c r="F83" s="55">
        <f t="shared" si="2"/>
        <v>82</v>
      </c>
      <c r="G83" s="1" t="s">
        <v>477</v>
      </c>
      <c r="H83" s="1">
        <v>1</v>
      </c>
      <c r="I83" s="1" t="s">
        <v>484</v>
      </c>
      <c r="J83" s="1" t="str">
        <f t="shared" si="3"/>
        <v>INSERT INTO municipio(id_municipio,nom_municipio,id_zona) VALUES(82,'La Union',1);</v>
      </c>
    </row>
    <row r="84" spans="1:10" ht="31.5">
      <c r="A84" s="1"/>
      <c r="B84" s="1" t="s">
        <v>483</v>
      </c>
      <c r="C84" s="1">
        <v>83</v>
      </c>
      <c r="D84" s="1" t="s">
        <v>477</v>
      </c>
      <c r="E84" s="15" t="s">
        <v>42</v>
      </c>
      <c r="F84" s="55">
        <f t="shared" si="2"/>
        <v>83</v>
      </c>
      <c r="G84" s="1" t="s">
        <v>477</v>
      </c>
      <c r="H84" s="1">
        <v>1</v>
      </c>
      <c r="I84" s="1" t="s">
        <v>484</v>
      </c>
      <c r="J84" s="1" t="str">
        <f t="shared" si="3"/>
        <v>INSERT INTO municipio(id_municipio,nom_municipio,id_zona) VALUES(83,'Liborina',1);</v>
      </c>
    </row>
    <row r="85" spans="1:10" ht="31.5">
      <c r="A85" s="1"/>
      <c r="B85" s="1" t="s">
        <v>483</v>
      </c>
      <c r="C85" s="1">
        <v>84</v>
      </c>
      <c r="D85" s="1" t="s">
        <v>477</v>
      </c>
      <c r="E85" s="15" t="s">
        <v>209</v>
      </c>
      <c r="F85" s="55">
        <f t="shared" si="2"/>
        <v>84</v>
      </c>
      <c r="G85" s="1" t="s">
        <v>477</v>
      </c>
      <c r="H85" s="1">
        <v>1</v>
      </c>
      <c r="I85" s="1" t="s">
        <v>484</v>
      </c>
      <c r="J85" s="1" t="str">
        <f t="shared" si="3"/>
        <v>INSERT INTO municipio(id_municipio,nom_municipio,id_zona) VALUES(84,'Lorica',1);</v>
      </c>
    </row>
    <row r="86" spans="1:10" ht="31.5">
      <c r="A86" s="1"/>
      <c r="B86" s="1" t="s">
        <v>483</v>
      </c>
      <c r="C86" s="1">
        <v>85</v>
      </c>
      <c r="D86" s="1" t="s">
        <v>477</v>
      </c>
      <c r="E86" s="15" t="s">
        <v>2420</v>
      </c>
      <c r="F86" s="55">
        <f t="shared" si="2"/>
        <v>85</v>
      </c>
      <c r="G86" s="1" t="s">
        <v>477</v>
      </c>
      <c r="H86" s="1">
        <v>1</v>
      </c>
      <c r="I86" s="1" t="s">
        <v>484</v>
      </c>
      <c r="J86" s="1" t="str">
        <f t="shared" si="3"/>
        <v>INSERT INTO municipio(id_municipio,nom_municipio,id_zona) VALUES(85,'Los Cordobas',1);</v>
      </c>
    </row>
    <row r="87" spans="1:10" ht="31.5">
      <c r="A87" s="1"/>
      <c r="B87" s="1" t="s">
        <v>483</v>
      </c>
      <c r="C87" s="1">
        <v>86</v>
      </c>
      <c r="D87" s="1" t="s">
        <v>477</v>
      </c>
      <c r="E87" s="15" t="s">
        <v>43</v>
      </c>
      <c r="F87" s="55">
        <f t="shared" si="2"/>
        <v>86</v>
      </c>
      <c r="G87" s="1" t="s">
        <v>477</v>
      </c>
      <c r="H87" s="1">
        <v>1</v>
      </c>
      <c r="I87" s="1" t="s">
        <v>484</v>
      </c>
      <c r="J87" s="1" t="str">
        <f t="shared" si="3"/>
        <v>INSERT INTO municipio(id_municipio,nom_municipio,id_zona) VALUES(86,'Maceo',1);</v>
      </c>
    </row>
    <row r="88" spans="1:10" ht="31.5">
      <c r="A88" s="1"/>
      <c r="B88" s="1" t="s">
        <v>483</v>
      </c>
      <c r="C88" s="1">
        <v>87</v>
      </c>
      <c r="D88" s="1" t="s">
        <v>477</v>
      </c>
      <c r="E88" s="15" t="s">
        <v>154</v>
      </c>
      <c r="F88" s="55">
        <f t="shared" si="2"/>
        <v>87</v>
      </c>
      <c r="G88" s="1" t="s">
        <v>477</v>
      </c>
      <c r="H88" s="1">
        <v>1</v>
      </c>
      <c r="I88" s="1" t="s">
        <v>484</v>
      </c>
      <c r="J88" s="1" t="str">
        <f t="shared" si="3"/>
        <v>INSERT INTO municipio(id_municipio,nom_municipio,id_zona) VALUES(87,'Manizales',1);</v>
      </c>
    </row>
    <row r="89" spans="1:10" ht="31.5">
      <c r="A89" s="1"/>
      <c r="B89" s="1" t="s">
        <v>483</v>
      </c>
      <c r="C89" s="1">
        <v>88</v>
      </c>
      <c r="D89" s="1" t="s">
        <v>477</v>
      </c>
      <c r="E89" s="15" t="s">
        <v>162</v>
      </c>
      <c r="F89" s="55">
        <f t="shared" si="2"/>
        <v>88</v>
      </c>
      <c r="G89" s="1" t="s">
        <v>477</v>
      </c>
      <c r="H89" s="1">
        <v>1</v>
      </c>
      <c r="I89" s="1" t="s">
        <v>484</v>
      </c>
      <c r="J89" s="1" t="str">
        <f t="shared" si="3"/>
        <v>INSERT INTO municipio(id_municipio,nom_municipio,id_zona) VALUES(88,'Manzanares',1);</v>
      </c>
    </row>
    <row r="90" spans="1:10" ht="31.5">
      <c r="A90" s="1"/>
      <c r="B90" s="1" t="s">
        <v>483</v>
      </c>
      <c r="C90" s="1">
        <v>89</v>
      </c>
      <c r="D90" s="1" t="s">
        <v>477</v>
      </c>
      <c r="E90" s="15" t="s">
        <v>44</v>
      </c>
      <c r="F90" s="55">
        <f t="shared" si="2"/>
        <v>89</v>
      </c>
      <c r="G90" s="1" t="s">
        <v>477</v>
      </c>
      <c r="H90" s="1">
        <v>1</v>
      </c>
      <c r="I90" s="1" t="s">
        <v>484</v>
      </c>
      <c r="J90" s="1" t="str">
        <f t="shared" si="3"/>
        <v>INSERT INTO municipio(id_municipio,nom_municipio,id_zona) VALUES(89,'Marinilla',1);</v>
      </c>
    </row>
    <row r="91" spans="1:10" ht="31.5">
      <c r="A91" s="1"/>
      <c r="B91" s="1" t="s">
        <v>483</v>
      </c>
      <c r="C91" s="1">
        <v>90</v>
      </c>
      <c r="D91" s="1" t="s">
        <v>477</v>
      </c>
      <c r="E91" s="15" t="s">
        <v>163</v>
      </c>
      <c r="F91" s="55">
        <f t="shared" si="2"/>
        <v>90</v>
      </c>
      <c r="G91" s="1" t="s">
        <v>477</v>
      </c>
      <c r="H91" s="1">
        <v>1</v>
      </c>
      <c r="I91" s="1" t="s">
        <v>484</v>
      </c>
      <c r="J91" s="1" t="str">
        <f t="shared" si="3"/>
        <v>INSERT INTO municipio(id_municipio,nom_municipio,id_zona) VALUES(90,'Marmato',1);</v>
      </c>
    </row>
    <row r="92" spans="1:10" ht="31.5">
      <c r="A92" s="1"/>
      <c r="B92" s="1" t="s">
        <v>483</v>
      </c>
      <c r="C92" s="1">
        <v>91</v>
      </c>
      <c r="D92" s="1" t="s">
        <v>477</v>
      </c>
      <c r="E92" s="15" t="s">
        <v>164</v>
      </c>
      <c r="F92" s="55">
        <f t="shared" si="2"/>
        <v>91</v>
      </c>
      <c r="G92" s="1" t="s">
        <v>477</v>
      </c>
      <c r="H92" s="1">
        <v>1</v>
      </c>
      <c r="I92" s="1" t="s">
        <v>484</v>
      </c>
      <c r="J92" s="1" t="str">
        <f t="shared" si="3"/>
        <v>INSERT INTO municipio(id_municipio,nom_municipio,id_zona) VALUES(91,'Marquetalia',1);</v>
      </c>
    </row>
    <row r="93" spans="1:10" ht="31.5">
      <c r="A93" s="1"/>
      <c r="B93" s="1" t="s">
        <v>483</v>
      </c>
      <c r="C93" s="1">
        <v>92</v>
      </c>
      <c r="D93" s="1" t="s">
        <v>477</v>
      </c>
      <c r="E93" s="15" t="s">
        <v>165</v>
      </c>
      <c r="F93" s="55">
        <f t="shared" si="2"/>
        <v>92</v>
      </c>
      <c r="G93" s="1" t="s">
        <v>477</v>
      </c>
      <c r="H93" s="1">
        <v>1</v>
      </c>
      <c r="I93" s="1" t="s">
        <v>484</v>
      </c>
      <c r="J93" s="1" t="str">
        <f t="shared" si="3"/>
        <v>INSERT INTO municipio(id_municipio,nom_municipio,id_zona) VALUES(92,'Marulanda',1);</v>
      </c>
    </row>
    <row r="94" spans="1:10" ht="31.5">
      <c r="A94" s="1"/>
      <c r="B94" s="1" t="s">
        <v>483</v>
      </c>
      <c r="C94" s="1">
        <v>93</v>
      </c>
      <c r="D94" s="1" t="s">
        <v>477</v>
      </c>
      <c r="E94" s="15" t="s">
        <v>2358</v>
      </c>
      <c r="F94" s="55">
        <f t="shared" si="2"/>
        <v>93</v>
      </c>
      <c r="G94" s="1" t="s">
        <v>477</v>
      </c>
      <c r="H94" s="1">
        <v>1</v>
      </c>
      <c r="I94" s="1" t="s">
        <v>484</v>
      </c>
      <c r="J94" s="1" t="str">
        <f t="shared" si="3"/>
        <v>INSERT INTO municipio(id_municipio,nom_municipio,id_zona) VALUES(93,'Medellin',1);</v>
      </c>
    </row>
    <row r="95" spans="1:10" ht="31.5">
      <c r="A95" s="1"/>
      <c r="B95" s="1" t="s">
        <v>483</v>
      </c>
      <c r="C95" s="1">
        <v>94</v>
      </c>
      <c r="D95" s="1" t="s">
        <v>477</v>
      </c>
      <c r="E95" s="15" t="s">
        <v>210</v>
      </c>
      <c r="F95" s="55">
        <f t="shared" si="2"/>
        <v>94</v>
      </c>
      <c r="G95" s="1" t="s">
        <v>477</v>
      </c>
      <c r="H95" s="1">
        <v>1</v>
      </c>
      <c r="I95" s="1" t="s">
        <v>484</v>
      </c>
      <c r="J95" s="1" t="str">
        <f t="shared" si="3"/>
        <v>INSERT INTO municipio(id_municipio,nom_municipio,id_zona) VALUES(94,'Momil',1);</v>
      </c>
    </row>
    <row r="96" spans="1:10" ht="31.5">
      <c r="A96" s="1"/>
      <c r="B96" s="1" t="s">
        <v>483</v>
      </c>
      <c r="C96" s="1">
        <v>95</v>
      </c>
      <c r="D96" s="1" t="s">
        <v>477</v>
      </c>
      <c r="E96" s="15" t="s">
        <v>45</v>
      </c>
      <c r="F96" s="55">
        <f t="shared" si="2"/>
        <v>95</v>
      </c>
      <c r="G96" s="1" t="s">
        <v>477</v>
      </c>
      <c r="H96" s="1">
        <v>1</v>
      </c>
      <c r="I96" s="1" t="s">
        <v>484</v>
      </c>
      <c r="J96" s="1" t="str">
        <f t="shared" si="3"/>
        <v>INSERT INTO municipio(id_municipio,nom_municipio,id_zona) VALUES(95,'Montebello',1);</v>
      </c>
    </row>
    <row r="97" spans="1:10" ht="31.5">
      <c r="A97" s="1"/>
      <c r="B97" s="1" t="s">
        <v>483</v>
      </c>
      <c r="C97" s="1">
        <v>96</v>
      </c>
      <c r="D97" s="1" t="s">
        <v>477</v>
      </c>
      <c r="E97" s="15" t="s">
        <v>2421</v>
      </c>
      <c r="F97" s="55">
        <f t="shared" si="2"/>
        <v>96</v>
      </c>
      <c r="G97" s="1" t="s">
        <v>477</v>
      </c>
      <c r="H97" s="1">
        <v>1</v>
      </c>
      <c r="I97" s="1" t="s">
        <v>484</v>
      </c>
      <c r="J97" s="1" t="str">
        <f t="shared" si="3"/>
        <v>INSERT INTO municipio(id_municipio,nom_municipio,id_zona) VALUES(96,'Montelibano',1);</v>
      </c>
    </row>
    <row r="98" spans="1:10" ht="31.5">
      <c r="A98" s="1"/>
      <c r="B98" s="1" t="s">
        <v>483</v>
      </c>
      <c r="C98" s="1">
        <v>97</v>
      </c>
      <c r="D98" s="1" t="s">
        <v>477</v>
      </c>
      <c r="E98" s="15" t="s">
        <v>2415</v>
      </c>
      <c r="F98" s="55">
        <f t="shared" si="2"/>
        <v>97</v>
      </c>
      <c r="G98" s="1" t="s">
        <v>477</v>
      </c>
      <c r="H98" s="1">
        <v>1</v>
      </c>
      <c r="I98" s="1" t="s">
        <v>484</v>
      </c>
      <c r="J98" s="1" t="str">
        <f t="shared" si="3"/>
        <v>INSERT INTO municipio(id_municipio,nom_municipio,id_zona) VALUES(97,'Monteria',1);</v>
      </c>
    </row>
    <row r="99" spans="1:10" ht="31.5">
      <c r="A99" s="1"/>
      <c r="B99" s="1" t="s">
        <v>483</v>
      </c>
      <c r="C99" s="1">
        <v>98</v>
      </c>
      <c r="D99" s="1" t="s">
        <v>477</v>
      </c>
      <c r="E99" s="15" t="s">
        <v>2422</v>
      </c>
      <c r="F99" s="55">
        <f t="shared" si="2"/>
        <v>98</v>
      </c>
      <c r="G99" s="1" t="s">
        <v>477</v>
      </c>
      <c r="H99" s="1">
        <v>1</v>
      </c>
      <c r="I99" s="1" t="s">
        <v>484</v>
      </c>
      <c r="J99" s="1" t="str">
        <f t="shared" si="3"/>
        <v>INSERT INTO municipio(id_municipio,nom_municipio,id_zona) VALUES(98,'Moñitos',1);</v>
      </c>
    </row>
    <row r="100" spans="1:10" ht="31.5">
      <c r="A100" s="1"/>
      <c r="B100" s="1" t="s">
        <v>483</v>
      </c>
      <c r="C100" s="1">
        <v>99</v>
      </c>
      <c r="D100" s="1" t="s">
        <v>477</v>
      </c>
      <c r="E100" s="15" t="s">
        <v>2383</v>
      </c>
      <c r="F100" s="55">
        <f t="shared" si="2"/>
        <v>99</v>
      </c>
      <c r="G100" s="1" t="s">
        <v>477</v>
      </c>
      <c r="H100" s="1">
        <v>1</v>
      </c>
      <c r="I100" s="1" t="s">
        <v>484</v>
      </c>
      <c r="J100" s="1" t="str">
        <f t="shared" si="3"/>
        <v>INSERT INTO municipio(id_municipio,nom_municipio,id_zona) VALUES(99,'Murindo',1);</v>
      </c>
    </row>
    <row r="101" spans="1:10" ht="31.5">
      <c r="A101" s="1"/>
      <c r="B101" s="1" t="s">
        <v>483</v>
      </c>
      <c r="C101" s="1">
        <v>100</v>
      </c>
      <c r="D101" s="1" t="s">
        <v>477</v>
      </c>
      <c r="E101" s="15" t="s">
        <v>2384</v>
      </c>
      <c r="F101" s="55">
        <f t="shared" si="2"/>
        <v>100</v>
      </c>
      <c r="G101" s="1" t="s">
        <v>477</v>
      </c>
      <c r="H101" s="1">
        <v>1</v>
      </c>
      <c r="I101" s="1" t="s">
        <v>484</v>
      </c>
      <c r="J101" s="1" t="str">
        <f t="shared" si="3"/>
        <v>INSERT INTO municipio(id_municipio,nom_municipio,id_zona) VALUES(100,'Mutata',1);</v>
      </c>
    </row>
    <row r="102" spans="1:10" ht="31.5">
      <c r="A102" s="1"/>
      <c r="B102" s="1" t="s">
        <v>483</v>
      </c>
      <c r="C102" s="1">
        <v>101</v>
      </c>
      <c r="D102" s="1" t="s">
        <v>477</v>
      </c>
      <c r="E102" s="15" t="s">
        <v>46</v>
      </c>
      <c r="F102" s="55">
        <f t="shared" si="2"/>
        <v>101</v>
      </c>
      <c r="G102" s="1" t="s">
        <v>477</v>
      </c>
      <c r="H102" s="1">
        <v>1</v>
      </c>
      <c r="I102" s="1" t="s">
        <v>484</v>
      </c>
      <c r="J102" s="1" t="str">
        <f t="shared" si="3"/>
        <v>INSERT INTO municipio(id_municipio,nom_municipio,id_zona) VALUES(101,'Nariño',1);</v>
      </c>
    </row>
    <row r="103" spans="1:10" ht="31.5">
      <c r="A103" s="1"/>
      <c r="B103" s="1" t="s">
        <v>483</v>
      </c>
      <c r="C103" s="1">
        <v>102</v>
      </c>
      <c r="D103" s="1" t="s">
        <v>477</v>
      </c>
      <c r="E103" s="15" t="s">
        <v>2386</v>
      </c>
      <c r="F103" s="55">
        <f t="shared" si="2"/>
        <v>102</v>
      </c>
      <c r="G103" s="1" t="s">
        <v>477</v>
      </c>
      <c r="H103" s="1">
        <v>1</v>
      </c>
      <c r="I103" s="1" t="s">
        <v>484</v>
      </c>
      <c r="J103" s="1" t="str">
        <f t="shared" si="3"/>
        <v>INSERT INTO municipio(id_municipio,nom_municipio,id_zona) VALUES(102,'Nechi',1);</v>
      </c>
    </row>
    <row r="104" spans="1:10" ht="31.5">
      <c r="A104" s="1"/>
      <c r="B104" s="1" t="s">
        <v>483</v>
      </c>
      <c r="C104" s="1">
        <v>103</v>
      </c>
      <c r="D104" s="1" t="s">
        <v>477</v>
      </c>
      <c r="E104" s="15" t="s">
        <v>2385</v>
      </c>
      <c r="F104" s="55">
        <f t="shared" si="2"/>
        <v>103</v>
      </c>
      <c r="G104" s="1" t="s">
        <v>477</v>
      </c>
      <c r="H104" s="1">
        <v>1</v>
      </c>
      <c r="I104" s="1" t="s">
        <v>484</v>
      </c>
      <c r="J104" s="1" t="str">
        <f t="shared" si="3"/>
        <v>INSERT INTO municipio(id_municipio,nom_municipio,id_zona) VALUES(103,'Necocli',1);</v>
      </c>
    </row>
    <row r="105" spans="1:10" ht="31.5">
      <c r="A105" s="1"/>
      <c r="B105" s="1" t="s">
        <v>483</v>
      </c>
      <c r="C105" s="1">
        <v>104</v>
      </c>
      <c r="D105" s="1" t="s">
        <v>477</v>
      </c>
      <c r="E105" s="15" t="s">
        <v>166</v>
      </c>
      <c r="F105" s="55">
        <f t="shared" si="2"/>
        <v>104</v>
      </c>
      <c r="G105" s="1" t="s">
        <v>477</v>
      </c>
      <c r="H105" s="1">
        <v>1</v>
      </c>
      <c r="I105" s="1" t="s">
        <v>484</v>
      </c>
      <c r="J105" s="1" t="str">
        <f t="shared" si="3"/>
        <v>INSERT INTO municipio(id_municipio,nom_municipio,id_zona) VALUES(104,'Neira',1);</v>
      </c>
    </row>
    <row r="106" spans="1:10" ht="31.5">
      <c r="A106" s="1"/>
      <c r="B106" s="1" t="s">
        <v>483</v>
      </c>
      <c r="C106" s="1">
        <v>105</v>
      </c>
      <c r="D106" s="1" t="s">
        <v>477</v>
      </c>
      <c r="E106" s="15" t="s">
        <v>2409</v>
      </c>
      <c r="F106" s="55">
        <f t="shared" si="2"/>
        <v>105</v>
      </c>
      <c r="G106" s="1" t="s">
        <v>477</v>
      </c>
      <c r="H106" s="1">
        <v>1</v>
      </c>
      <c r="I106" s="1" t="s">
        <v>484</v>
      </c>
      <c r="J106" s="1" t="str">
        <f t="shared" si="3"/>
        <v>INSERT INTO municipio(id_municipio,nom_municipio,id_zona) VALUES(105,'Norcasia',1);</v>
      </c>
    </row>
    <row r="107" spans="1:10" ht="31.5">
      <c r="A107" s="1"/>
      <c r="B107" s="1" t="s">
        <v>483</v>
      </c>
      <c r="C107" s="1">
        <v>106</v>
      </c>
      <c r="D107" s="1" t="s">
        <v>477</v>
      </c>
      <c r="E107" s="15" t="s">
        <v>47</v>
      </c>
      <c r="F107" s="55">
        <f t="shared" si="2"/>
        <v>106</v>
      </c>
      <c r="G107" s="1" t="s">
        <v>477</v>
      </c>
      <c r="H107" s="1">
        <v>1</v>
      </c>
      <c r="I107" s="1" t="s">
        <v>484</v>
      </c>
      <c r="J107" s="1" t="str">
        <f t="shared" si="3"/>
        <v>INSERT INTO municipio(id_municipio,nom_municipio,id_zona) VALUES(106,'Olaya',1);</v>
      </c>
    </row>
    <row r="108" spans="1:10" ht="31.5">
      <c r="A108" s="1"/>
      <c r="B108" s="1" t="s">
        <v>483</v>
      </c>
      <c r="C108" s="1">
        <v>107</v>
      </c>
      <c r="D108" s="1" t="s">
        <v>477</v>
      </c>
      <c r="E108" s="15" t="s">
        <v>2410</v>
      </c>
      <c r="F108" s="55">
        <f t="shared" si="2"/>
        <v>107</v>
      </c>
      <c r="G108" s="1" t="s">
        <v>477</v>
      </c>
      <c r="H108" s="1">
        <v>1</v>
      </c>
      <c r="I108" s="1" t="s">
        <v>484</v>
      </c>
      <c r="J108" s="1" t="str">
        <f t="shared" si="3"/>
        <v>INSERT INTO municipio(id_municipio,nom_municipio,id_zona) VALUES(107,'Pacora',1);</v>
      </c>
    </row>
    <row r="109" spans="1:10" ht="31.5">
      <c r="A109" s="1"/>
      <c r="B109" s="1" t="s">
        <v>483</v>
      </c>
      <c r="C109" s="1">
        <v>108</v>
      </c>
      <c r="D109" s="1" t="s">
        <v>477</v>
      </c>
      <c r="E109" s="15" t="s">
        <v>167</v>
      </c>
      <c r="F109" s="55">
        <f t="shared" si="2"/>
        <v>108</v>
      </c>
      <c r="G109" s="1" t="s">
        <v>477</v>
      </c>
      <c r="H109" s="1">
        <v>1</v>
      </c>
      <c r="I109" s="1" t="s">
        <v>484</v>
      </c>
      <c r="J109" s="1" t="str">
        <f t="shared" si="3"/>
        <v>INSERT INTO municipio(id_municipio,nom_municipio,id_zona) VALUES(108,'Palestina',1);</v>
      </c>
    </row>
    <row r="110" spans="1:10" ht="31.5">
      <c r="A110" s="1"/>
      <c r="B110" s="1" t="s">
        <v>483</v>
      </c>
      <c r="C110" s="1">
        <v>109</v>
      </c>
      <c r="D110" s="1" t="s">
        <v>477</v>
      </c>
      <c r="E110" s="15" t="s">
        <v>168</v>
      </c>
      <c r="F110" s="55">
        <f t="shared" si="2"/>
        <v>109</v>
      </c>
      <c r="G110" s="1" t="s">
        <v>477</v>
      </c>
      <c r="H110" s="1">
        <v>1</v>
      </c>
      <c r="I110" s="1" t="s">
        <v>484</v>
      </c>
      <c r="J110" s="1" t="str">
        <f t="shared" si="3"/>
        <v>INSERT INTO municipio(id_municipio,nom_municipio,id_zona) VALUES(109,'Pensilvania',1);</v>
      </c>
    </row>
    <row r="111" spans="1:10" ht="31.5">
      <c r="A111" s="1"/>
      <c r="B111" s="1" t="s">
        <v>483</v>
      </c>
      <c r="C111" s="1">
        <v>110</v>
      </c>
      <c r="D111" s="1" t="s">
        <v>477</v>
      </c>
      <c r="E111" s="15" t="s">
        <v>48</v>
      </c>
      <c r="F111" s="55">
        <f t="shared" si="2"/>
        <v>110</v>
      </c>
      <c r="G111" s="1" t="s">
        <v>477</v>
      </c>
      <c r="H111" s="1">
        <v>1</v>
      </c>
      <c r="I111" s="1" t="s">
        <v>484</v>
      </c>
      <c r="J111" s="1" t="str">
        <f t="shared" si="3"/>
        <v>INSERT INTO municipio(id_municipio,nom_municipio,id_zona) VALUES(110,'Peñol',1);</v>
      </c>
    </row>
    <row r="112" spans="1:10" ht="31.5">
      <c r="A112" s="1"/>
      <c r="B112" s="1" t="s">
        <v>483</v>
      </c>
      <c r="C112" s="1">
        <v>111</v>
      </c>
      <c r="D112" s="1" t="s">
        <v>477</v>
      </c>
      <c r="E112" s="15" t="s">
        <v>49</v>
      </c>
      <c r="F112" s="55">
        <f t="shared" si="2"/>
        <v>111</v>
      </c>
      <c r="G112" s="1" t="s">
        <v>477</v>
      </c>
      <c r="H112" s="1">
        <v>1</v>
      </c>
      <c r="I112" s="1" t="s">
        <v>484</v>
      </c>
      <c r="J112" s="1" t="str">
        <f t="shared" si="3"/>
        <v>INSERT INTO municipio(id_municipio,nom_municipio,id_zona) VALUES(111,'Peque',1);</v>
      </c>
    </row>
    <row r="113" spans="1:10" ht="31.5">
      <c r="A113" s="1"/>
      <c r="B113" s="1" t="s">
        <v>483</v>
      </c>
      <c r="C113" s="1">
        <v>112</v>
      </c>
      <c r="D113" s="1" t="s">
        <v>477</v>
      </c>
      <c r="E113" s="15" t="s">
        <v>211</v>
      </c>
      <c r="F113" s="55">
        <f t="shared" si="2"/>
        <v>112</v>
      </c>
      <c r="G113" s="1" t="s">
        <v>477</v>
      </c>
      <c r="H113" s="1">
        <v>1</v>
      </c>
      <c r="I113" s="1" t="s">
        <v>484</v>
      </c>
      <c r="J113" s="1" t="str">
        <f t="shared" si="3"/>
        <v>INSERT INTO municipio(id_municipio,nom_municipio,id_zona) VALUES(112,'Planeta Rica',1);</v>
      </c>
    </row>
    <row r="114" spans="1:10" ht="31.5">
      <c r="A114" s="1"/>
      <c r="B114" s="1" t="s">
        <v>483</v>
      </c>
      <c r="C114" s="1">
        <v>113</v>
      </c>
      <c r="D114" s="1" t="s">
        <v>477</v>
      </c>
      <c r="E114" s="15" t="s">
        <v>212</v>
      </c>
      <c r="F114" s="55">
        <f t="shared" si="2"/>
        <v>113</v>
      </c>
      <c r="G114" s="1" t="s">
        <v>477</v>
      </c>
      <c r="H114" s="1">
        <v>1</v>
      </c>
      <c r="I114" s="1" t="s">
        <v>484</v>
      </c>
      <c r="J114" s="1" t="str">
        <f t="shared" si="3"/>
        <v>INSERT INTO municipio(id_municipio,nom_municipio,id_zona) VALUES(113,'Pueblo Nuevo',1);</v>
      </c>
    </row>
    <row r="115" spans="1:10" ht="31.5">
      <c r="A115" s="1"/>
      <c r="B115" s="1" t="s">
        <v>483</v>
      </c>
      <c r="C115" s="1">
        <v>114</v>
      </c>
      <c r="D115" s="1" t="s">
        <v>477</v>
      </c>
      <c r="E115" s="15" t="s">
        <v>50</v>
      </c>
      <c r="F115" s="55">
        <f t="shared" si="2"/>
        <v>114</v>
      </c>
      <c r="G115" s="1" t="s">
        <v>477</v>
      </c>
      <c r="H115" s="1">
        <v>1</v>
      </c>
      <c r="I115" s="1" t="s">
        <v>484</v>
      </c>
      <c r="J115" s="1" t="str">
        <f t="shared" si="3"/>
        <v>INSERT INTO municipio(id_municipio,nom_municipio,id_zona) VALUES(114,'Pueblorrico',1);</v>
      </c>
    </row>
    <row r="116" spans="1:10" ht="31.5">
      <c r="A116" s="1"/>
      <c r="B116" s="1" t="s">
        <v>483</v>
      </c>
      <c r="C116" s="1">
        <v>115</v>
      </c>
      <c r="D116" s="1" t="s">
        <v>477</v>
      </c>
      <c r="E116" s="15" t="s">
        <v>2387</v>
      </c>
      <c r="F116" s="55">
        <f t="shared" si="2"/>
        <v>115</v>
      </c>
      <c r="G116" s="1" t="s">
        <v>477</v>
      </c>
      <c r="H116" s="1">
        <v>1</v>
      </c>
      <c r="I116" s="1" t="s">
        <v>484</v>
      </c>
      <c r="J116" s="1" t="str">
        <f t="shared" si="3"/>
        <v>INSERT INTO municipio(id_municipio,nom_municipio,id_zona) VALUES(115,'Puerto Berrio',1);</v>
      </c>
    </row>
    <row r="117" spans="1:10" ht="31.5">
      <c r="A117" s="1"/>
      <c r="B117" s="1" t="s">
        <v>483</v>
      </c>
      <c r="C117" s="1">
        <v>116</v>
      </c>
      <c r="D117" s="1" t="s">
        <v>477</v>
      </c>
      <c r="E117" s="15" t="s">
        <v>213</v>
      </c>
      <c r="F117" s="55">
        <f t="shared" si="2"/>
        <v>116</v>
      </c>
      <c r="G117" s="1" t="s">
        <v>477</v>
      </c>
      <c r="H117" s="1">
        <v>1</v>
      </c>
      <c r="I117" s="1" t="s">
        <v>484</v>
      </c>
      <c r="J117" s="1" t="str">
        <f t="shared" si="3"/>
        <v>INSERT INTO municipio(id_municipio,nom_municipio,id_zona) VALUES(116,'Puerto Escondido',1);</v>
      </c>
    </row>
    <row r="118" spans="1:10" ht="31.5">
      <c r="A118" s="1"/>
      <c r="B118" s="1" t="s">
        <v>483</v>
      </c>
      <c r="C118" s="1">
        <v>117</v>
      </c>
      <c r="D118" s="1" t="s">
        <v>477</v>
      </c>
      <c r="E118" s="15" t="s">
        <v>214</v>
      </c>
      <c r="F118" s="55">
        <f t="shared" si="2"/>
        <v>117</v>
      </c>
      <c r="G118" s="1" t="s">
        <v>477</v>
      </c>
      <c r="H118" s="1">
        <v>1</v>
      </c>
      <c r="I118" s="1" t="s">
        <v>484</v>
      </c>
      <c r="J118" s="1" t="str">
        <f t="shared" si="3"/>
        <v>INSERT INTO municipio(id_municipio,nom_municipio,id_zona) VALUES(117,'Puerto Libertador',1);</v>
      </c>
    </row>
    <row r="119" spans="1:10" ht="31.5">
      <c r="A119" s="1"/>
      <c r="B119" s="1" t="s">
        <v>483</v>
      </c>
      <c r="C119" s="1">
        <v>118</v>
      </c>
      <c r="D119" s="1" t="s">
        <v>477</v>
      </c>
      <c r="E119" s="13" t="s">
        <v>2388</v>
      </c>
      <c r="F119" s="55">
        <f t="shared" si="2"/>
        <v>118</v>
      </c>
      <c r="G119" s="1" t="s">
        <v>477</v>
      </c>
      <c r="H119" s="1">
        <v>1</v>
      </c>
      <c r="I119" s="1" t="s">
        <v>484</v>
      </c>
      <c r="J119" s="1" t="str">
        <f t="shared" si="3"/>
        <v>INSERT INTO municipio(id_municipio,nom_municipio,id_zona) VALUES(118,'Puerto Nare (La Magdalena)',1);</v>
      </c>
    </row>
    <row r="120" spans="1:10" ht="31.5">
      <c r="A120" s="1"/>
      <c r="B120" s="1" t="s">
        <v>483</v>
      </c>
      <c r="C120" s="1">
        <v>119</v>
      </c>
      <c r="D120" s="1" t="s">
        <v>477</v>
      </c>
      <c r="E120" s="15" t="s">
        <v>51</v>
      </c>
      <c r="F120" s="55">
        <f t="shared" si="2"/>
        <v>119</v>
      </c>
      <c r="G120" s="1" t="s">
        <v>477</v>
      </c>
      <c r="H120" s="1">
        <v>1</v>
      </c>
      <c r="I120" s="1" t="s">
        <v>484</v>
      </c>
      <c r="J120" s="1" t="str">
        <f t="shared" si="3"/>
        <v>INSERT INTO municipio(id_municipio,nom_municipio,id_zona) VALUES(119,'Puerto Triunfo',1);</v>
      </c>
    </row>
    <row r="121" spans="1:10" ht="31.5">
      <c r="A121" s="1"/>
      <c r="B121" s="1" t="s">
        <v>483</v>
      </c>
      <c r="C121" s="1">
        <v>120</v>
      </c>
      <c r="D121" s="1" t="s">
        <v>477</v>
      </c>
      <c r="E121" s="15" t="s">
        <v>2423</v>
      </c>
      <c r="F121" s="55">
        <f t="shared" si="2"/>
        <v>120</v>
      </c>
      <c r="G121" s="1" t="s">
        <v>477</v>
      </c>
      <c r="H121" s="1">
        <v>1</v>
      </c>
      <c r="I121" s="1" t="s">
        <v>484</v>
      </c>
      <c r="J121" s="1" t="str">
        <f t="shared" si="3"/>
        <v>INSERT INTO municipio(id_municipio,nom_municipio,id_zona) VALUES(120,'Purisima',1);</v>
      </c>
    </row>
    <row r="122" spans="1:10" ht="31.5">
      <c r="A122" s="1"/>
      <c r="B122" s="1" t="s">
        <v>483</v>
      </c>
      <c r="C122" s="1">
        <v>121</v>
      </c>
      <c r="D122" s="1" t="s">
        <v>477</v>
      </c>
      <c r="E122" s="15" t="s">
        <v>52</v>
      </c>
      <c r="F122" s="55">
        <f t="shared" si="2"/>
        <v>121</v>
      </c>
      <c r="G122" s="1" t="s">
        <v>477</v>
      </c>
      <c r="H122" s="1">
        <v>1</v>
      </c>
      <c r="I122" s="1" t="s">
        <v>484</v>
      </c>
      <c r="J122" s="1" t="str">
        <f t="shared" si="3"/>
        <v>INSERT INTO municipio(id_municipio,nom_municipio,id_zona) VALUES(121,'Remedios',1);</v>
      </c>
    </row>
    <row r="123" spans="1:10" ht="31.5">
      <c r="A123" s="1"/>
      <c r="B123" s="1" t="s">
        <v>483</v>
      </c>
      <c r="C123" s="1">
        <v>122</v>
      </c>
      <c r="D123" s="1" t="s">
        <v>477</v>
      </c>
      <c r="E123" s="15" t="s">
        <v>53</v>
      </c>
      <c r="F123" s="55">
        <f t="shared" si="2"/>
        <v>122</v>
      </c>
      <c r="G123" s="1" t="s">
        <v>477</v>
      </c>
      <c r="H123" s="1">
        <v>1</v>
      </c>
      <c r="I123" s="1" t="s">
        <v>484</v>
      </c>
      <c r="J123" s="1" t="str">
        <f t="shared" si="3"/>
        <v>INSERT INTO municipio(id_municipio,nom_municipio,id_zona) VALUES(122,'Retiro',1);</v>
      </c>
    </row>
    <row r="124" spans="1:10" ht="31.5">
      <c r="A124" s="1"/>
      <c r="B124" s="1" t="s">
        <v>483</v>
      </c>
      <c r="C124" s="1">
        <v>123</v>
      </c>
      <c r="D124" s="1" t="s">
        <v>477</v>
      </c>
      <c r="E124" s="15" t="s">
        <v>54</v>
      </c>
      <c r="F124" s="55">
        <f t="shared" si="2"/>
        <v>123</v>
      </c>
      <c r="G124" s="1" t="s">
        <v>477</v>
      </c>
      <c r="H124" s="1">
        <v>1</v>
      </c>
      <c r="I124" s="1" t="s">
        <v>484</v>
      </c>
      <c r="J124" s="1" t="str">
        <f t="shared" si="3"/>
        <v>INSERT INTO municipio(id_municipio,nom_municipio,id_zona) VALUES(123,'Rionegro',1);</v>
      </c>
    </row>
    <row r="125" spans="1:10" ht="31.5">
      <c r="A125" s="1"/>
      <c r="B125" s="1" t="s">
        <v>483</v>
      </c>
      <c r="C125" s="1">
        <v>124</v>
      </c>
      <c r="D125" s="1" t="s">
        <v>477</v>
      </c>
      <c r="E125" s="15" t="s">
        <v>169</v>
      </c>
      <c r="F125" s="55">
        <f t="shared" si="2"/>
        <v>124</v>
      </c>
      <c r="G125" s="1" t="s">
        <v>477</v>
      </c>
      <c r="H125" s="1">
        <v>1</v>
      </c>
      <c r="I125" s="1" t="s">
        <v>484</v>
      </c>
      <c r="J125" s="1" t="str">
        <f t="shared" si="3"/>
        <v>INSERT INTO municipio(id_municipio,nom_municipio,id_zona) VALUES(124,'Riosucio',1);</v>
      </c>
    </row>
    <row r="126" spans="1:10" ht="31.5">
      <c r="A126" s="1"/>
      <c r="B126" s="1" t="s">
        <v>483</v>
      </c>
      <c r="C126" s="1">
        <v>125</v>
      </c>
      <c r="D126" s="1" t="s">
        <v>477</v>
      </c>
      <c r="E126" s="15" t="s">
        <v>170</v>
      </c>
      <c r="F126" s="55">
        <f t="shared" si="2"/>
        <v>125</v>
      </c>
      <c r="G126" s="1" t="s">
        <v>477</v>
      </c>
      <c r="H126" s="1">
        <v>1</v>
      </c>
      <c r="I126" s="1" t="s">
        <v>484</v>
      </c>
      <c r="J126" s="1" t="str">
        <f t="shared" si="3"/>
        <v>INSERT INTO municipio(id_municipio,nom_municipio,id_zona) VALUES(125,'Risaralda',1);</v>
      </c>
    </row>
    <row r="127" spans="1:10" ht="31.5">
      <c r="A127" s="1"/>
      <c r="B127" s="1" t="s">
        <v>483</v>
      </c>
      <c r="C127" s="1">
        <v>126</v>
      </c>
      <c r="D127" s="1" t="s">
        <v>477</v>
      </c>
      <c r="E127" s="15" t="s">
        <v>55</v>
      </c>
      <c r="F127" s="55">
        <f t="shared" si="2"/>
        <v>126</v>
      </c>
      <c r="G127" s="1" t="s">
        <v>477</v>
      </c>
      <c r="H127" s="1">
        <v>1</v>
      </c>
      <c r="I127" s="1" t="s">
        <v>484</v>
      </c>
      <c r="J127" s="1" t="str">
        <f t="shared" si="3"/>
        <v>INSERT INTO municipio(id_municipio,nom_municipio,id_zona) VALUES(126,'Sabanalarga',1);</v>
      </c>
    </row>
    <row r="128" spans="1:10" ht="31.5">
      <c r="A128" s="1"/>
      <c r="B128" s="1" t="s">
        <v>483</v>
      </c>
      <c r="C128" s="1">
        <v>127</v>
      </c>
      <c r="D128" s="1" t="s">
        <v>477</v>
      </c>
      <c r="E128" s="15" t="s">
        <v>56</v>
      </c>
      <c r="F128" s="55">
        <f t="shared" si="2"/>
        <v>127</v>
      </c>
      <c r="G128" s="1" t="s">
        <v>477</v>
      </c>
      <c r="H128" s="1">
        <v>1</v>
      </c>
      <c r="I128" s="1" t="s">
        <v>484</v>
      </c>
      <c r="J128" s="1" t="str">
        <f t="shared" si="3"/>
        <v>INSERT INTO municipio(id_municipio,nom_municipio,id_zona) VALUES(127,'Sabaneta',1);</v>
      </c>
    </row>
    <row r="129" spans="1:10" ht="31.5">
      <c r="A129" s="1"/>
      <c r="B129" s="1" t="s">
        <v>483</v>
      </c>
      <c r="C129" s="1">
        <v>128</v>
      </c>
      <c r="D129" s="1" t="s">
        <v>477</v>
      </c>
      <c r="E129" s="15" t="s">
        <v>2424</v>
      </c>
      <c r="F129" s="55">
        <f t="shared" si="2"/>
        <v>128</v>
      </c>
      <c r="G129" s="1" t="s">
        <v>477</v>
      </c>
      <c r="H129" s="1">
        <v>1</v>
      </c>
      <c r="I129" s="1" t="s">
        <v>484</v>
      </c>
      <c r="J129" s="1" t="str">
        <f t="shared" si="3"/>
        <v>INSERT INTO municipio(id_municipio,nom_municipio,id_zona) VALUES(128,'Sahagun',1);</v>
      </c>
    </row>
    <row r="130" spans="1:10" ht="31.5">
      <c r="A130" s="1"/>
      <c r="B130" s="1" t="s">
        <v>483</v>
      </c>
      <c r="C130" s="1">
        <v>129</v>
      </c>
      <c r="D130" s="1" t="s">
        <v>477</v>
      </c>
      <c r="E130" s="15" t="s">
        <v>171</v>
      </c>
      <c r="F130" s="55">
        <f t="shared" si="2"/>
        <v>129</v>
      </c>
      <c r="G130" s="1" t="s">
        <v>477</v>
      </c>
      <c r="H130" s="1">
        <v>1</v>
      </c>
      <c r="I130" s="1" t="s">
        <v>484</v>
      </c>
      <c r="J130" s="1" t="str">
        <f t="shared" si="3"/>
        <v>INSERT INTO municipio(id_municipio,nom_municipio,id_zona) VALUES(129,'Salamina',1);</v>
      </c>
    </row>
    <row r="131" spans="1:10" ht="31.5">
      <c r="A131" s="1"/>
      <c r="B131" s="1" t="s">
        <v>483</v>
      </c>
      <c r="C131" s="1">
        <v>130</v>
      </c>
      <c r="D131" s="1" t="s">
        <v>477</v>
      </c>
      <c r="E131" s="15" t="s">
        <v>57</v>
      </c>
      <c r="F131" s="55">
        <f t="shared" ref="F131:F194" si="4">C131</f>
        <v>130</v>
      </c>
      <c r="G131" s="1" t="s">
        <v>477</v>
      </c>
      <c r="H131" s="1">
        <v>1</v>
      </c>
      <c r="I131" s="1" t="s">
        <v>484</v>
      </c>
      <c r="J131" s="1" t="str">
        <f t="shared" ref="J131:J194" si="5">_xlfn.CONCAT(B131,C131,D131,"'",E131,"'",G131,H131,I131)</f>
        <v>INSERT INTO municipio(id_municipio,nom_municipio,id_zona) VALUES(130,'Salgar',1);</v>
      </c>
    </row>
    <row r="132" spans="1:10" ht="31.5">
      <c r="A132" s="1"/>
      <c r="B132" s="1" t="s">
        <v>483</v>
      </c>
      <c r="C132" s="1">
        <v>131</v>
      </c>
      <c r="D132" s="1" t="s">
        <v>477</v>
      </c>
      <c r="E132" s="15" t="s">
        <v>2411</v>
      </c>
      <c r="F132" s="55">
        <f t="shared" si="4"/>
        <v>131</v>
      </c>
      <c r="G132" s="1" t="s">
        <v>477</v>
      </c>
      <c r="H132" s="1">
        <v>1</v>
      </c>
      <c r="I132" s="1" t="s">
        <v>484</v>
      </c>
      <c r="J132" s="1" t="str">
        <f t="shared" si="5"/>
        <v>INSERT INTO municipio(id_municipio,nom_municipio,id_zona) VALUES(131,'Samana',1);</v>
      </c>
    </row>
    <row r="133" spans="1:10" ht="31.5">
      <c r="A133" s="1"/>
      <c r="B133" s="1" t="s">
        <v>483</v>
      </c>
      <c r="C133" s="1">
        <v>132</v>
      </c>
      <c r="D133" s="1" t="s">
        <v>477</v>
      </c>
      <c r="E133" s="15" t="s">
        <v>2389</v>
      </c>
      <c r="F133" s="55">
        <f t="shared" si="4"/>
        <v>132</v>
      </c>
      <c r="G133" s="1" t="s">
        <v>477</v>
      </c>
      <c r="H133" s="1">
        <v>1</v>
      </c>
      <c r="I133" s="1" t="s">
        <v>484</v>
      </c>
      <c r="J133" s="1" t="str">
        <f t="shared" si="5"/>
        <v>INSERT INTO municipio(id_municipio,nom_municipio,id_zona) VALUES(132,'San Andres',1);</v>
      </c>
    </row>
    <row r="134" spans="1:10" ht="31.5">
      <c r="A134" s="1"/>
      <c r="B134" s="1" t="s">
        <v>483</v>
      </c>
      <c r="C134" s="1">
        <v>133</v>
      </c>
      <c r="D134" s="1" t="s">
        <v>477</v>
      </c>
      <c r="E134" s="15" t="s">
        <v>2425</v>
      </c>
      <c r="F134" s="55">
        <f t="shared" si="4"/>
        <v>133</v>
      </c>
      <c r="G134" s="1" t="s">
        <v>477</v>
      </c>
      <c r="H134" s="1">
        <v>1</v>
      </c>
      <c r="I134" s="1" t="s">
        <v>484</v>
      </c>
      <c r="J134" s="1" t="str">
        <f t="shared" si="5"/>
        <v>INSERT INTO municipio(id_municipio,nom_municipio,id_zona) VALUES(133,'San Andres Sotavento',1);</v>
      </c>
    </row>
    <row r="135" spans="1:10" ht="31.5">
      <c r="A135" s="1"/>
      <c r="B135" s="1" t="s">
        <v>483</v>
      </c>
      <c r="C135" s="1">
        <v>134</v>
      </c>
      <c r="D135" s="1" t="s">
        <v>477</v>
      </c>
      <c r="E135" s="15" t="s">
        <v>215</v>
      </c>
      <c r="F135" s="55">
        <f t="shared" si="4"/>
        <v>134</v>
      </c>
      <c r="G135" s="1" t="s">
        <v>477</v>
      </c>
      <c r="H135" s="1">
        <v>1</v>
      </c>
      <c r="I135" s="1" t="s">
        <v>484</v>
      </c>
      <c r="J135" s="1" t="str">
        <f t="shared" si="5"/>
        <v>INSERT INTO municipio(id_municipio,nom_municipio,id_zona) VALUES(134,'San Antero',1);</v>
      </c>
    </row>
    <row r="136" spans="1:10" ht="31.5">
      <c r="A136" s="1"/>
      <c r="B136" s="1" t="s">
        <v>483</v>
      </c>
      <c r="C136" s="1">
        <v>135</v>
      </c>
      <c r="D136" s="1" t="s">
        <v>477</v>
      </c>
      <c r="E136" s="15" t="s">
        <v>2426</v>
      </c>
      <c r="F136" s="55">
        <f t="shared" si="4"/>
        <v>135</v>
      </c>
      <c r="G136" s="1" t="s">
        <v>477</v>
      </c>
      <c r="H136" s="1">
        <v>1</v>
      </c>
      <c r="I136" s="1" t="s">
        <v>484</v>
      </c>
      <c r="J136" s="1" t="str">
        <f t="shared" si="5"/>
        <v>INSERT INTO municipio(id_municipio,nom_municipio,id_zona) VALUES(135,'San Bernardo Del Viento',1);</v>
      </c>
    </row>
    <row r="137" spans="1:10" ht="31.5">
      <c r="A137" s="1"/>
      <c r="B137" s="1" t="s">
        <v>483</v>
      </c>
      <c r="C137" s="1">
        <v>136</v>
      </c>
      <c r="D137" s="1" t="s">
        <v>477</v>
      </c>
      <c r="E137" s="15" t="s">
        <v>59</v>
      </c>
      <c r="F137" s="55">
        <f t="shared" si="4"/>
        <v>136</v>
      </c>
      <c r="G137" s="1" t="s">
        <v>477</v>
      </c>
      <c r="H137" s="1">
        <v>1</v>
      </c>
      <c r="I137" s="1" t="s">
        <v>484</v>
      </c>
      <c r="J137" s="1" t="str">
        <f t="shared" si="5"/>
        <v>INSERT INTO municipio(id_municipio,nom_municipio,id_zona) VALUES(136,'San Carlos',1);</v>
      </c>
    </row>
    <row r="138" spans="1:10" ht="31.5">
      <c r="A138" s="1"/>
      <c r="B138" s="1" t="s">
        <v>483</v>
      </c>
      <c r="C138" s="1">
        <v>137</v>
      </c>
      <c r="D138" s="1" t="s">
        <v>477</v>
      </c>
      <c r="E138" s="15" t="s">
        <v>59</v>
      </c>
      <c r="F138" s="55">
        <f t="shared" si="4"/>
        <v>137</v>
      </c>
      <c r="G138" s="1" t="s">
        <v>477</v>
      </c>
      <c r="H138" s="1">
        <v>1</v>
      </c>
      <c r="I138" s="1" t="s">
        <v>484</v>
      </c>
      <c r="J138" s="1" t="str">
        <f t="shared" si="5"/>
        <v>INSERT INTO municipio(id_municipio,nom_municipio,id_zona) VALUES(137,'San Carlos',1);</v>
      </c>
    </row>
    <row r="139" spans="1:10" ht="31.5">
      <c r="A139" s="1"/>
      <c r="B139" s="1" t="s">
        <v>483</v>
      </c>
      <c r="C139" s="1">
        <v>138</v>
      </c>
      <c r="D139" s="1" t="s">
        <v>477</v>
      </c>
      <c r="E139" s="15" t="s">
        <v>268</v>
      </c>
      <c r="F139" s="55">
        <f t="shared" si="4"/>
        <v>138</v>
      </c>
      <c r="G139" s="1" t="s">
        <v>477</v>
      </c>
      <c r="H139" s="1">
        <v>1</v>
      </c>
      <c r="I139" s="1" t="s">
        <v>484</v>
      </c>
      <c r="J139" s="1" t="str">
        <f t="shared" si="5"/>
        <v>INSERT INTO municipio(id_municipio,nom_municipio,id_zona) VALUES(138,'San Francisco',1);</v>
      </c>
    </row>
    <row r="140" spans="1:10" ht="31.5">
      <c r="A140" s="1"/>
      <c r="B140" s="1" t="s">
        <v>483</v>
      </c>
      <c r="C140" s="1">
        <v>139</v>
      </c>
      <c r="D140" s="1" t="s">
        <v>477</v>
      </c>
      <c r="E140" s="15" t="s">
        <v>2390</v>
      </c>
      <c r="F140" s="55">
        <f t="shared" si="4"/>
        <v>139</v>
      </c>
      <c r="G140" s="1" t="s">
        <v>477</v>
      </c>
      <c r="H140" s="1">
        <v>1</v>
      </c>
      <c r="I140" s="1" t="s">
        <v>484</v>
      </c>
      <c r="J140" s="1" t="str">
        <f t="shared" si="5"/>
        <v>INSERT INTO municipio(id_municipio,nom_municipio,id_zona) VALUES(139,'San Jeronimo',1);</v>
      </c>
    </row>
    <row r="141" spans="1:10" ht="31.5">
      <c r="A141" s="1"/>
      <c r="B141" s="1" t="s">
        <v>483</v>
      </c>
      <c r="C141" s="1">
        <v>140</v>
      </c>
      <c r="D141" s="1" t="s">
        <v>477</v>
      </c>
      <c r="E141" s="15" t="s">
        <v>2412</v>
      </c>
      <c r="F141" s="55">
        <f t="shared" si="4"/>
        <v>140</v>
      </c>
      <c r="G141" s="1" t="s">
        <v>477</v>
      </c>
      <c r="H141" s="1">
        <v>1</v>
      </c>
      <c r="I141" s="1" t="s">
        <v>484</v>
      </c>
      <c r="J141" s="1" t="str">
        <f t="shared" si="5"/>
        <v>INSERT INTO municipio(id_municipio,nom_municipio,id_zona) VALUES(140,'San Jose',1);</v>
      </c>
    </row>
    <row r="142" spans="1:10" ht="31.5">
      <c r="A142" s="1"/>
      <c r="B142" s="1" t="s">
        <v>483</v>
      </c>
      <c r="C142" s="1">
        <v>141</v>
      </c>
      <c r="D142" s="1" t="s">
        <v>477</v>
      </c>
      <c r="E142" s="15" t="s">
        <v>2391</v>
      </c>
      <c r="F142" s="55">
        <f t="shared" si="4"/>
        <v>141</v>
      </c>
      <c r="G142" s="1" t="s">
        <v>477</v>
      </c>
      <c r="H142" s="1">
        <v>1</v>
      </c>
      <c r="I142" s="1" t="s">
        <v>484</v>
      </c>
      <c r="J142" s="1" t="str">
        <f t="shared" si="5"/>
        <v>INSERT INTO municipio(id_municipio,nom_municipio,id_zona) VALUES(141,'San Jose De La Montaña',1);</v>
      </c>
    </row>
    <row r="143" spans="1:10" ht="31.5">
      <c r="A143" s="1"/>
      <c r="B143" s="1" t="s">
        <v>483</v>
      </c>
      <c r="C143" s="1">
        <v>142</v>
      </c>
      <c r="D143" s="1" t="s">
        <v>477</v>
      </c>
      <c r="E143" s="15" t="s">
        <v>2392</v>
      </c>
      <c r="F143" s="55">
        <f t="shared" si="4"/>
        <v>142</v>
      </c>
      <c r="G143" s="1" t="s">
        <v>477</v>
      </c>
      <c r="H143" s="1">
        <v>1</v>
      </c>
      <c r="I143" s="1" t="s">
        <v>484</v>
      </c>
      <c r="J143" s="1" t="str">
        <f t="shared" si="5"/>
        <v>INSERT INTO municipio(id_municipio,nom_municipio,id_zona) VALUES(142,'San Juan De Uraba',1);</v>
      </c>
    </row>
    <row r="144" spans="1:10" ht="31.5">
      <c r="A144" s="1"/>
      <c r="B144" s="1" t="s">
        <v>483</v>
      </c>
      <c r="C144" s="1">
        <v>143</v>
      </c>
      <c r="D144" s="1" t="s">
        <v>477</v>
      </c>
      <c r="E144" s="15" t="s">
        <v>60</v>
      </c>
      <c r="F144" s="55">
        <f t="shared" si="4"/>
        <v>143</v>
      </c>
      <c r="G144" s="1" t="s">
        <v>477</v>
      </c>
      <c r="H144" s="1">
        <v>1</v>
      </c>
      <c r="I144" s="1" t="s">
        <v>484</v>
      </c>
      <c r="J144" s="1" t="str">
        <f t="shared" si="5"/>
        <v>INSERT INTO municipio(id_municipio,nom_municipio,id_zona) VALUES(143,'San Luis',1);</v>
      </c>
    </row>
    <row r="145" spans="1:10" ht="31.5">
      <c r="A145" s="1"/>
      <c r="B145" s="1" t="s">
        <v>483</v>
      </c>
      <c r="C145" s="1">
        <v>144</v>
      </c>
      <c r="D145" s="1" t="s">
        <v>477</v>
      </c>
      <c r="E145" s="15" t="s">
        <v>61</v>
      </c>
      <c r="F145" s="55">
        <f t="shared" si="4"/>
        <v>144</v>
      </c>
      <c r="G145" s="1" t="s">
        <v>477</v>
      </c>
      <c r="H145" s="1">
        <v>1</v>
      </c>
      <c r="I145" s="1" t="s">
        <v>484</v>
      </c>
      <c r="J145" s="1" t="str">
        <f t="shared" si="5"/>
        <v>INSERT INTO municipio(id_municipio,nom_municipio,id_zona) VALUES(144,'San Pedro',1);</v>
      </c>
    </row>
    <row r="146" spans="1:10" ht="31.5">
      <c r="A146" s="1"/>
      <c r="B146" s="1" t="s">
        <v>483</v>
      </c>
      <c r="C146" s="1">
        <v>145</v>
      </c>
      <c r="D146" s="1" t="s">
        <v>477</v>
      </c>
      <c r="E146" s="15" t="s">
        <v>2393</v>
      </c>
      <c r="F146" s="55">
        <f t="shared" si="4"/>
        <v>145</v>
      </c>
      <c r="G146" s="1" t="s">
        <v>477</v>
      </c>
      <c r="H146" s="1">
        <v>1</v>
      </c>
      <c r="I146" s="1" t="s">
        <v>484</v>
      </c>
      <c r="J146" s="1" t="str">
        <f t="shared" si="5"/>
        <v>INSERT INTO municipio(id_municipio,nom_municipio,id_zona) VALUES(145,'San Pedro De Uraba',1);</v>
      </c>
    </row>
    <row r="147" spans="1:10" ht="31.5">
      <c r="A147" s="1"/>
      <c r="B147" s="1" t="s">
        <v>483</v>
      </c>
      <c r="C147" s="1">
        <v>146</v>
      </c>
      <c r="D147" s="1" t="s">
        <v>477</v>
      </c>
      <c r="E147" s="15" t="s">
        <v>216</v>
      </c>
      <c r="F147" s="55">
        <f t="shared" si="4"/>
        <v>146</v>
      </c>
      <c r="G147" s="1" t="s">
        <v>477</v>
      </c>
      <c r="H147" s="1">
        <v>1</v>
      </c>
      <c r="I147" s="1" t="s">
        <v>484</v>
      </c>
      <c r="J147" s="1" t="str">
        <f t="shared" si="5"/>
        <v>INSERT INTO municipio(id_municipio,nom_municipio,id_zona) VALUES(146,'San Pelayo',1);</v>
      </c>
    </row>
    <row r="148" spans="1:10" ht="31.5">
      <c r="A148" s="1"/>
      <c r="B148" s="1" t="s">
        <v>483</v>
      </c>
      <c r="C148" s="1">
        <v>147</v>
      </c>
      <c r="D148" s="1" t="s">
        <v>477</v>
      </c>
      <c r="E148" s="15" t="s">
        <v>62</v>
      </c>
      <c r="F148" s="55">
        <f t="shared" si="4"/>
        <v>147</v>
      </c>
      <c r="G148" s="1" t="s">
        <v>477</v>
      </c>
      <c r="H148" s="1">
        <v>1</v>
      </c>
      <c r="I148" s="1" t="s">
        <v>484</v>
      </c>
      <c r="J148" s="1" t="str">
        <f t="shared" si="5"/>
        <v>INSERT INTO municipio(id_municipio,nom_municipio,id_zona) VALUES(147,'San Rafael',1);</v>
      </c>
    </row>
    <row r="149" spans="1:10" ht="31.5">
      <c r="A149" s="1"/>
      <c r="B149" s="1" t="s">
        <v>483</v>
      </c>
      <c r="C149" s="1">
        <v>148</v>
      </c>
      <c r="D149" s="1" t="s">
        <v>477</v>
      </c>
      <c r="E149" s="15" t="s">
        <v>63</v>
      </c>
      <c r="F149" s="55">
        <f t="shared" si="4"/>
        <v>148</v>
      </c>
      <c r="G149" s="1" t="s">
        <v>477</v>
      </c>
      <c r="H149" s="1">
        <v>1</v>
      </c>
      <c r="I149" s="1" t="s">
        <v>484</v>
      </c>
      <c r="J149" s="1" t="str">
        <f t="shared" si="5"/>
        <v>INSERT INTO municipio(id_municipio,nom_municipio,id_zona) VALUES(148,'San Roque',1);</v>
      </c>
    </row>
    <row r="150" spans="1:10" ht="31.5">
      <c r="A150" s="1"/>
      <c r="B150" s="1" t="s">
        <v>483</v>
      </c>
      <c r="C150" s="1">
        <v>149</v>
      </c>
      <c r="D150" s="1" t="s">
        <v>477</v>
      </c>
      <c r="E150" s="15" t="s">
        <v>64</v>
      </c>
      <c r="F150" s="55">
        <f t="shared" si="4"/>
        <v>149</v>
      </c>
      <c r="G150" s="1" t="s">
        <v>477</v>
      </c>
      <c r="H150" s="1">
        <v>1</v>
      </c>
      <c r="I150" s="1" t="s">
        <v>484</v>
      </c>
      <c r="J150" s="1" t="str">
        <f t="shared" si="5"/>
        <v>INSERT INTO municipio(id_municipio,nom_municipio,id_zona) VALUES(149,'San Vicente',1);</v>
      </c>
    </row>
    <row r="151" spans="1:10" ht="31.5">
      <c r="A151" s="1"/>
      <c r="B151" s="1" t="s">
        <v>483</v>
      </c>
      <c r="C151" s="1">
        <v>150</v>
      </c>
      <c r="D151" s="1" t="s">
        <v>477</v>
      </c>
      <c r="E151" s="15" t="s">
        <v>2394</v>
      </c>
      <c r="F151" s="55">
        <f t="shared" si="4"/>
        <v>150</v>
      </c>
      <c r="G151" s="1" t="s">
        <v>477</v>
      </c>
      <c r="H151" s="1">
        <v>1</v>
      </c>
      <c r="I151" s="1" t="s">
        <v>484</v>
      </c>
      <c r="J151" s="1" t="str">
        <f t="shared" si="5"/>
        <v>INSERT INTO municipio(id_municipio,nom_municipio,id_zona) VALUES(150,'Santa Barbara',1);</v>
      </c>
    </row>
    <row r="152" spans="1:10" ht="31.5">
      <c r="A152" s="1"/>
      <c r="B152" s="1" t="s">
        <v>483</v>
      </c>
      <c r="C152" s="1">
        <v>151</v>
      </c>
      <c r="D152" s="1" t="s">
        <v>477</v>
      </c>
      <c r="E152" s="15" t="s">
        <v>2395</v>
      </c>
      <c r="F152" s="55">
        <f t="shared" si="4"/>
        <v>151</v>
      </c>
      <c r="G152" s="1" t="s">
        <v>477</v>
      </c>
      <c r="H152" s="1">
        <v>1</v>
      </c>
      <c r="I152" s="1" t="s">
        <v>484</v>
      </c>
      <c r="J152" s="1" t="str">
        <f t="shared" si="5"/>
        <v>INSERT INTO municipio(id_municipio,nom_municipio,id_zona) VALUES(151,'Santa Rosa De Osos',1);</v>
      </c>
    </row>
    <row r="153" spans="1:10" ht="31.5">
      <c r="A153" s="1"/>
      <c r="B153" s="1" t="s">
        <v>483</v>
      </c>
      <c r="C153" s="1">
        <v>152</v>
      </c>
      <c r="D153" s="1" t="s">
        <v>477</v>
      </c>
      <c r="E153" s="15" t="s">
        <v>65</v>
      </c>
      <c r="F153" s="55">
        <f t="shared" si="4"/>
        <v>152</v>
      </c>
      <c r="G153" s="1" t="s">
        <v>477</v>
      </c>
      <c r="H153" s="1">
        <v>1</v>
      </c>
      <c r="I153" s="1" t="s">
        <v>484</v>
      </c>
      <c r="J153" s="1" t="str">
        <f t="shared" si="5"/>
        <v>INSERT INTO municipio(id_municipio,nom_municipio,id_zona) VALUES(152,'Santo Domingo',1);</v>
      </c>
    </row>
    <row r="154" spans="1:10" ht="31.5">
      <c r="A154" s="1"/>
      <c r="B154" s="1" t="s">
        <v>483</v>
      </c>
      <c r="C154" s="1">
        <v>153</v>
      </c>
      <c r="D154" s="1" t="s">
        <v>477</v>
      </c>
      <c r="E154" s="15" t="s">
        <v>66</v>
      </c>
      <c r="F154" s="55">
        <f t="shared" si="4"/>
        <v>153</v>
      </c>
      <c r="G154" s="1" t="s">
        <v>477</v>
      </c>
      <c r="H154" s="1">
        <v>1</v>
      </c>
      <c r="I154" s="1" t="s">
        <v>484</v>
      </c>
      <c r="J154" s="1" t="str">
        <f t="shared" si="5"/>
        <v>INSERT INTO municipio(id_municipio,nom_municipio,id_zona) VALUES(153,'Santuario',1);</v>
      </c>
    </row>
    <row r="155" spans="1:10" ht="31.5">
      <c r="A155" s="1"/>
      <c r="B155" s="1" t="s">
        <v>483</v>
      </c>
      <c r="C155" s="1">
        <v>154</v>
      </c>
      <c r="D155" s="1" t="s">
        <v>477</v>
      </c>
      <c r="E155" s="15" t="s">
        <v>67</v>
      </c>
      <c r="F155" s="55">
        <f t="shared" si="4"/>
        <v>154</v>
      </c>
      <c r="G155" s="1" t="s">
        <v>477</v>
      </c>
      <c r="H155" s="1">
        <v>1</v>
      </c>
      <c r="I155" s="1" t="s">
        <v>484</v>
      </c>
      <c r="J155" s="1" t="str">
        <f t="shared" si="5"/>
        <v>INSERT INTO municipio(id_municipio,nom_municipio,id_zona) VALUES(154,'Segovia',1);</v>
      </c>
    </row>
    <row r="156" spans="1:10" ht="31.5">
      <c r="A156" s="1"/>
      <c r="B156" s="1" t="s">
        <v>483</v>
      </c>
      <c r="C156" s="1">
        <v>155</v>
      </c>
      <c r="D156" s="1" t="s">
        <v>477</v>
      </c>
      <c r="E156" s="15" t="s">
        <v>2396</v>
      </c>
      <c r="F156" s="55">
        <f t="shared" si="4"/>
        <v>155</v>
      </c>
      <c r="G156" s="1" t="s">
        <v>477</v>
      </c>
      <c r="H156" s="1">
        <v>1</v>
      </c>
      <c r="I156" s="1" t="s">
        <v>484</v>
      </c>
      <c r="J156" s="1" t="str">
        <f t="shared" si="5"/>
        <v>INSERT INTO municipio(id_municipio,nom_municipio,id_zona) VALUES(155,'Sonson',1);</v>
      </c>
    </row>
    <row r="157" spans="1:10" ht="31.5">
      <c r="A157" s="1"/>
      <c r="B157" s="1" t="s">
        <v>483</v>
      </c>
      <c r="C157" s="1">
        <v>156</v>
      </c>
      <c r="D157" s="1" t="s">
        <v>477</v>
      </c>
      <c r="E157" s="15" t="s">
        <v>2397</v>
      </c>
      <c r="F157" s="55">
        <f t="shared" si="4"/>
        <v>156</v>
      </c>
      <c r="G157" s="1" t="s">
        <v>477</v>
      </c>
      <c r="H157" s="1">
        <v>1</v>
      </c>
      <c r="I157" s="1" t="s">
        <v>484</v>
      </c>
      <c r="J157" s="1" t="str">
        <f t="shared" si="5"/>
        <v>INSERT INTO municipio(id_municipio,nom_municipio,id_zona) VALUES(156,'Sopetran',1);</v>
      </c>
    </row>
    <row r="158" spans="1:10" ht="31.5">
      <c r="A158" s="1"/>
      <c r="B158" s="1" t="s">
        <v>483</v>
      </c>
      <c r="C158" s="1">
        <v>157</v>
      </c>
      <c r="D158" s="1" t="s">
        <v>477</v>
      </c>
      <c r="E158" s="15" t="s">
        <v>2413</v>
      </c>
      <c r="F158" s="55">
        <f t="shared" si="4"/>
        <v>157</v>
      </c>
      <c r="G158" s="1" t="s">
        <v>477</v>
      </c>
      <c r="H158" s="1">
        <v>1</v>
      </c>
      <c r="I158" s="1" t="s">
        <v>484</v>
      </c>
      <c r="J158" s="1" t="str">
        <f t="shared" si="5"/>
        <v>INSERT INTO municipio(id_municipio,nom_municipio,id_zona) VALUES(157,'Supia',1);</v>
      </c>
    </row>
    <row r="159" spans="1:10" ht="31.5">
      <c r="A159" s="1"/>
      <c r="B159" s="1" t="s">
        <v>483</v>
      </c>
      <c r="C159" s="1">
        <v>158</v>
      </c>
      <c r="D159" s="1" t="s">
        <v>477</v>
      </c>
      <c r="E159" s="15" t="s">
        <v>2398</v>
      </c>
      <c r="F159" s="55">
        <f t="shared" si="4"/>
        <v>158</v>
      </c>
      <c r="G159" s="1" t="s">
        <v>477</v>
      </c>
      <c r="H159" s="1">
        <v>1</v>
      </c>
      <c r="I159" s="1" t="s">
        <v>484</v>
      </c>
      <c r="J159" s="1" t="str">
        <f t="shared" si="5"/>
        <v>INSERT INTO municipio(id_municipio,nom_municipio,id_zona) VALUES(158,'Tamesis',1);</v>
      </c>
    </row>
    <row r="160" spans="1:10" ht="31.5">
      <c r="A160" s="1"/>
      <c r="B160" s="1" t="s">
        <v>483</v>
      </c>
      <c r="C160" s="1">
        <v>159</v>
      </c>
      <c r="D160" s="1" t="s">
        <v>477</v>
      </c>
      <c r="E160" s="15" t="s">
        <v>2399</v>
      </c>
      <c r="F160" s="55">
        <f t="shared" si="4"/>
        <v>159</v>
      </c>
      <c r="G160" s="1" t="s">
        <v>477</v>
      </c>
      <c r="H160" s="1">
        <v>1</v>
      </c>
      <c r="I160" s="1" t="s">
        <v>484</v>
      </c>
      <c r="J160" s="1" t="str">
        <f t="shared" si="5"/>
        <v>INSERT INTO municipio(id_municipio,nom_municipio,id_zona) VALUES(159,'Taraza',1);</v>
      </c>
    </row>
    <row r="161" spans="1:10" ht="31.5">
      <c r="A161" s="1"/>
      <c r="B161" s="1" t="s">
        <v>483</v>
      </c>
      <c r="C161" s="1">
        <v>160</v>
      </c>
      <c r="D161" s="1" t="s">
        <v>477</v>
      </c>
      <c r="E161" s="15" t="s">
        <v>68</v>
      </c>
      <c r="F161" s="55">
        <f t="shared" si="4"/>
        <v>160</v>
      </c>
      <c r="G161" s="1" t="s">
        <v>477</v>
      </c>
      <c r="H161" s="1">
        <v>1</v>
      </c>
      <c r="I161" s="1" t="s">
        <v>484</v>
      </c>
      <c r="J161" s="1" t="str">
        <f t="shared" si="5"/>
        <v>INSERT INTO municipio(id_municipio,nom_municipio,id_zona) VALUES(160,'Tarso',1);</v>
      </c>
    </row>
    <row r="162" spans="1:10" ht="31.5">
      <c r="A162" s="1"/>
      <c r="B162" s="1" t="s">
        <v>483</v>
      </c>
      <c r="C162" s="1">
        <v>161</v>
      </c>
      <c r="D162" s="1" t="s">
        <v>477</v>
      </c>
      <c r="E162" s="15" t="s">
        <v>217</v>
      </c>
      <c r="F162" s="55">
        <f t="shared" si="4"/>
        <v>161</v>
      </c>
      <c r="G162" s="1" t="s">
        <v>477</v>
      </c>
      <c r="H162" s="1">
        <v>1</v>
      </c>
      <c r="I162" s="1" t="s">
        <v>484</v>
      </c>
      <c r="J162" s="1" t="str">
        <f t="shared" si="5"/>
        <v>INSERT INTO municipio(id_municipio,nom_municipio,id_zona) VALUES(161,'Tierralta',1);</v>
      </c>
    </row>
    <row r="163" spans="1:10" ht="31.5">
      <c r="A163" s="1"/>
      <c r="B163" s="1" t="s">
        <v>483</v>
      </c>
      <c r="C163" s="1">
        <v>162</v>
      </c>
      <c r="D163" s="1" t="s">
        <v>477</v>
      </c>
      <c r="E163" s="15" t="s">
        <v>2400</v>
      </c>
      <c r="F163" s="55">
        <f t="shared" si="4"/>
        <v>162</v>
      </c>
      <c r="G163" s="1" t="s">
        <v>477</v>
      </c>
      <c r="H163" s="1">
        <v>1</v>
      </c>
      <c r="I163" s="1" t="s">
        <v>484</v>
      </c>
      <c r="J163" s="1" t="str">
        <f t="shared" si="5"/>
        <v>INSERT INTO municipio(id_municipio,nom_municipio,id_zona) VALUES(162,'Titiribi',1);</v>
      </c>
    </row>
    <row r="164" spans="1:10" ht="31.5">
      <c r="A164" s="1"/>
      <c r="B164" s="1" t="s">
        <v>483</v>
      </c>
      <c r="C164" s="1">
        <v>163</v>
      </c>
      <c r="D164" s="1" t="s">
        <v>477</v>
      </c>
      <c r="E164" s="15" t="s">
        <v>69</v>
      </c>
      <c r="F164" s="55">
        <f t="shared" si="4"/>
        <v>163</v>
      </c>
      <c r="G164" s="1" t="s">
        <v>477</v>
      </c>
      <c r="H164" s="1">
        <v>1</v>
      </c>
      <c r="I164" s="1" t="s">
        <v>484</v>
      </c>
      <c r="J164" s="1" t="str">
        <f t="shared" si="5"/>
        <v>INSERT INTO municipio(id_municipio,nom_municipio,id_zona) VALUES(163,'Toledo',1);</v>
      </c>
    </row>
    <row r="165" spans="1:10" ht="31.5">
      <c r="A165" s="1"/>
      <c r="B165" s="1" t="s">
        <v>483</v>
      </c>
      <c r="C165" s="1">
        <v>164</v>
      </c>
      <c r="D165" s="1" t="s">
        <v>477</v>
      </c>
      <c r="E165" s="15" t="s">
        <v>70</v>
      </c>
      <c r="F165" s="55">
        <f t="shared" si="4"/>
        <v>164</v>
      </c>
      <c r="G165" s="1" t="s">
        <v>477</v>
      </c>
      <c r="H165" s="1">
        <v>1</v>
      </c>
      <c r="I165" s="1" t="s">
        <v>484</v>
      </c>
      <c r="J165" s="1" t="str">
        <f t="shared" si="5"/>
        <v>INSERT INTO municipio(id_municipio,nom_municipio,id_zona) VALUES(164,'Turbo',1);</v>
      </c>
    </row>
    <row r="166" spans="1:10" ht="31.5">
      <c r="A166" s="1"/>
      <c r="B166" s="1" t="s">
        <v>483</v>
      </c>
      <c r="C166" s="1">
        <v>165</v>
      </c>
      <c r="D166" s="1" t="s">
        <v>477</v>
      </c>
      <c r="E166" s="15" t="s">
        <v>71</v>
      </c>
      <c r="F166" s="55">
        <f t="shared" si="4"/>
        <v>165</v>
      </c>
      <c r="G166" s="1" t="s">
        <v>477</v>
      </c>
      <c r="H166" s="1">
        <v>1</v>
      </c>
      <c r="I166" s="1" t="s">
        <v>484</v>
      </c>
      <c r="J166" s="1" t="str">
        <f t="shared" si="5"/>
        <v>INSERT INTO municipio(id_municipio,nom_municipio,id_zona) VALUES(165,'Uramita',1);</v>
      </c>
    </row>
    <row r="167" spans="1:10" ht="31.5">
      <c r="A167" s="1"/>
      <c r="B167" s="1" t="s">
        <v>483</v>
      </c>
      <c r="C167" s="1">
        <v>166</v>
      </c>
      <c r="D167" s="1" t="s">
        <v>477</v>
      </c>
      <c r="E167" s="15" t="s">
        <v>72</v>
      </c>
      <c r="F167" s="55">
        <f t="shared" si="4"/>
        <v>166</v>
      </c>
      <c r="G167" s="1" t="s">
        <v>477</v>
      </c>
      <c r="H167" s="1">
        <v>1</v>
      </c>
      <c r="I167" s="1" t="s">
        <v>484</v>
      </c>
      <c r="J167" s="1" t="str">
        <f t="shared" si="5"/>
        <v>INSERT INTO municipio(id_municipio,nom_municipio,id_zona) VALUES(166,'Urrao',1);</v>
      </c>
    </row>
    <row r="168" spans="1:10" ht="31.5">
      <c r="A168" s="1"/>
      <c r="B168" s="1" t="s">
        <v>483</v>
      </c>
      <c r="C168" s="1">
        <v>167</v>
      </c>
      <c r="D168" s="1" t="s">
        <v>477</v>
      </c>
      <c r="E168" s="15" t="s">
        <v>73</v>
      </c>
      <c r="F168" s="55">
        <f t="shared" si="4"/>
        <v>167</v>
      </c>
      <c r="G168" s="1" t="s">
        <v>477</v>
      </c>
      <c r="H168" s="1">
        <v>1</v>
      </c>
      <c r="I168" s="1" t="s">
        <v>484</v>
      </c>
      <c r="J168" s="1" t="str">
        <f t="shared" si="5"/>
        <v>INSERT INTO municipio(id_municipio,nom_municipio,id_zona) VALUES(167,'Valdivia',1);</v>
      </c>
    </row>
    <row r="169" spans="1:10" ht="31.5">
      <c r="A169" s="1"/>
      <c r="B169" s="1" t="s">
        <v>483</v>
      </c>
      <c r="C169" s="1">
        <v>168</v>
      </c>
      <c r="D169" s="1" t="s">
        <v>477</v>
      </c>
      <c r="E169" s="15" t="s">
        <v>218</v>
      </c>
      <c r="F169" s="55">
        <f t="shared" si="4"/>
        <v>168</v>
      </c>
      <c r="G169" s="1" t="s">
        <v>477</v>
      </c>
      <c r="H169" s="1">
        <v>1</v>
      </c>
      <c r="I169" s="1" t="s">
        <v>484</v>
      </c>
      <c r="J169" s="1" t="str">
        <f t="shared" si="5"/>
        <v>INSERT INTO municipio(id_municipio,nom_municipio,id_zona) VALUES(168,'Valencia',1);</v>
      </c>
    </row>
    <row r="170" spans="1:10" ht="31.5">
      <c r="A170" s="1"/>
      <c r="B170" s="1" t="s">
        <v>483</v>
      </c>
      <c r="C170" s="1">
        <v>169</v>
      </c>
      <c r="D170" s="1" t="s">
        <v>477</v>
      </c>
      <c r="E170" s="15" t="s">
        <v>2401</v>
      </c>
      <c r="F170" s="55">
        <f t="shared" si="4"/>
        <v>169</v>
      </c>
      <c r="G170" s="1" t="s">
        <v>477</v>
      </c>
      <c r="H170" s="1">
        <v>1</v>
      </c>
      <c r="I170" s="1" t="s">
        <v>484</v>
      </c>
      <c r="J170" s="1" t="str">
        <f t="shared" si="5"/>
        <v>INSERT INTO municipio(id_municipio,nom_municipio,id_zona) VALUES(169,'Valparaiso',1);</v>
      </c>
    </row>
    <row r="171" spans="1:10" ht="31.5">
      <c r="A171" s="1"/>
      <c r="B171" s="1" t="s">
        <v>483</v>
      </c>
      <c r="C171" s="1">
        <v>170</v>
      </c>
      <c r="D171" s="1" t="s">
        <v>477</v>
      </c>
      <c r="E171" s="15" t="s">
        <v>2402</v>
      </c>
      <c r="F171" s="55">
        <f t="shared" si="4"/>
        <v>170</v>
      </c>
      <c r="G171" s="1" t="s">
        <v>477</v>
      </c>
      <c r="H171" s="1">
        <v>1</v>
      </c>
      <c r="I171" s="1" t="s">
        <v>484</v>
      </c>
      <c r="J171" s="1" t="str">
        <f t="shared" si="5"/>
        <v>INSERT INTO municipio(id_municipio,nom_municipio,id_zona) VALUES(170,'Vegachi',1);</v>
      </c>
    </row>
    <row r="172" spans="1:10" ht="31.5">
      <c r="A172" s="1"/>
      <c r="B172" s="1" t="s">
        <v>483</v>
      </c>
      <c r="C172" s="1">
        <v>171</v>
      </c>
      <c r="D172" s="1" t="s">
        <v>477</v>
      </c>
      <c r="E172" s="15" t="s">
        <v>74</v>
      </c>
      <c r="F172" s="55">
        <f t="shared" si="4"/>
        <v>171</v>
      </c>
      <c r="G172" s="1" t="s">
        <v>477</v>
      </c>
      <c r="H172" s="1">
        <v>1</v>
      </c>
      <c r="I172" s="1" t="s">
        <v>484</v>
      </c>
      <c r="J172" s="1" t="str">
        <f t="shared" si="5"/>
        <v>INSERT INTO municipio(id_municipio,nom_municipio,id_zona) VALUES(171,'Venecia',1);</v>
      </c>
    </row>
    <row r="173" spans="1:10" ht="31.5">
      <c r="A173" s="1"/>
      <c r="B173" s="1" t="s">
        <v>483</v>
      </c>
      <c r="C173" s="1">
        <v>172</v>
      </c>
      <c r="D173" s="1" t="s">
        <v>477</v>
      </c>
      <c r="E173" s="15" t="s">
        <v>172</v>
      </c>
      <c r="F173" s="55">
        <f t="shared" si="4"/>
        <v>172</v>
      </c>
      <c r="G173" s="1" t="s">
        <v>477</v>
      </c>
      <c r="H173" s="1">
        <v>1</v>
      </c>
      <c r="I173" s="1" t="s">
        <v>484</v>
      </c>
      <c r="J173" s="1" t="str">
        <f t="shared" si="5"/>
        <v>INSERT INTO municipio(id_municipio,nom_municipio,id_zona) VALUES(172,'Victoria',1);</v>
      </c>
    </row>
    <row r="174" spans="1:10" ht="31.5">
      <c r="A174" s="1"/>
      <c r="B174" s="1" t="s">
        <v>483</v>
      </c>
      <c r="C174" s="1">
        <v>173</v>
      </c>
      <c r="D174" s="1" t="s">
        <v>477</v>
      </c>
      <c r="E174" s="15" t="s">
        <v>2403</v>
      </c>
      <c r="F174" s="55">
        <f t="shared" si="4"/>
        <v>173</v>
      </c>
      <c r="G174" s="1" t="s">
        <v>477</v>
      </c>
      <c r="H174" s="1">
        <v>1</v>
      </c>
      <c r="I174" s="1" t="s">
        <v>484</v>
      </c>
      <c r="J174" s="1" t="str">
        <f t="shared" si="5"/>
        <v>INSERT INTO municipio(id_municipio,nom_municipio,id_zona) VALUES(173,'Vigia Del Fuerte',1);</v>
      </c>
    </row>
    <row r="175" spans="1:10" ht="31.5">
      <c r="A175" s="1"/>
      <c r="B175" s="1" t="s">
        <v>483</v>
      </c>
      <c r="C175" s="1">
        <v>174</v>
      </c>
      <c r="D175" s="1" t="s">
        <v>477</v>
      </c>
      <c r="E175" s="15" t="s">
        <v>2414</v>
      </c>
      <c r="F175" s="55">
        <f t="shared" si="4"/>
        <v>174</v>
      </c>
      <c r="G175" s="1" t="s">
        <v>477</v>
      </c>
      <c r="H175" s="1">
        <v>1</v>
      </c>
      <c r="I175" s="1" t="s">
        <v>484</v>
      </c>
      <c r="J175" s="1" t="str">
        <f t="shared" si="5"/>
        <v>INSERT INTO municipio(id_municipio,nom_municipio,id_zona) VALUES(174,'Villamaria',1);</v>
      </c>
    </row>
    <row r="176" spans="1:10" ht="31.5">
      <c r="A176" s="1"/>
      <c r="B176" s="1" t="s">
        <v>483</v>
      </c>
      <c r="C176" s="1">
        <v>175</v>
      </c>
      <c r="D176" s="1" t="s">
        <v>477</v>
      </c>
      <c r="E176" s="15" t="s">
        <v>173</v>
      </c>
      <c r="F176" s="55">
        <f t="shared" si="4"/>
        <v>175</v>
      </c>
      <c r="G176" s="1" t="s">
        <v>477</v>
      </c>
      <c r="H176" s="1">
        <v>1</v>
      </c>
      <c r="I176" s="1" t="s">
        <v>484</v>
      </c>
      <c r="J176" s="1" t="str">
        <f t="shared" si="5"/>
        <v>INSERT INTO municipio(id_municipio,nom_municipio,id_zona) VALUES(175,'Viterbo',1);</v>
      </c>
    </row>
    <row r="177" spans="1:10" ht="31.5">
      <c r="A177" s="1"/>
      <c r="B177" s="1" t="s">
        <v>483</v>
      </c>
      <c r="C177" s="1">
        <v>176</v>
      </c>
      <c r="D177" s="1" t="s">
        <v>477</v>
      </c>
      <c r="E177" s="15" t="s">
        <v>2404</v>
      </c>
      <c r="F177" s="55">
        <f t="shared" si="4"/>
        <v>176</v>
      </c>
      <c r="G177" s="1" t="s">
        <v>477</v>
      </c>
      <c r="H177" s="1">
        <v>1</v>
      </c>
      <c r="I177" s="1" t="s">
        <v>484</v>
      </c>
      <c r="J177" s="1" t="str">
        <f t="shared" si="5"/>
        <v>INSERT INTO municipio(id_municipio,nom_municipio,id_zona) VALUES(176,'Yali',1);</v>
      </c>
    </row>
    <row r="178" spans="1:10" ht="31.5">
      <c r="A178" s="1"/>
      <c r="B178" s="1" t="s">
        <v>483</v>
      </c>
      <c r="C178" s="1">
        <v>177</v>
      </c>
      <c r="D178" s="1" t="s">
        <v>477</v>
      </c>
      <c r="E178" s="15" t="s">
        <v>75</v>
      </c>
      <c r="F178" s="55">
        <f t="shared" si="4"/>
        <v>177</v>
      </c>
      <c r="G178" s="1" t="s">
        <v>477</v>
      </c>
      <c r="H178" s="1">
        <v>1</v>
      </c>
      <c r="I178" s="1" t="s">
        <v>484</v>
      </c>
      <c r="J178" s="1" t="str">
        <f t="shared" si="5"/>
        <v>INSERT INTO municipio(id_municipio,nom_municipio,id_zona) VALUES(177,'Yarumal',1);</v>
      </c>
    </row>
    <row r="179" spans="1:10" ht="31.5">
      <c r="A179" s="1"/>
      <c r="B179" s="1" t="s">
        <v>483</v>
      </c>
      <c r="C179" s="1">
        <v>178</v>
      </c>
      <c r="D179" s="1" t="s">
        <v>477</v>
      </c>
      <c r="E179" s="15" t="s">
        <v>2405</v>
      </c>
      <c r="F179" s="55">
        <f t="shared" si="4"/>
        <v>178</v>
      </c>
      <c r="G179" s="1" t="s">
        <v>477</v>
      </c>
      <c r="H179" s="1">
        <v>1</v>
      </c>
      <c r="I179" s="1" t="s">
        <v>484</v>
      </c>
      <c r="J179" s="1" t="str">
        <f t="shared" si="5"/>
        <v>INSERT INTO municipio(id_municipio,nom_municipio,id_zona) VALUES(178,'Yolombo',1);</v>
      </c>
    </row>
    <row r="180" spans="1:10" ht="31.5">
      <c r="A180" s="1"/>
      <c r="B180" s="1" t="s">
        <v>483</v>
      </c>
      <c r="C180" s="1">
        <v>179</v>
      </c>
      <c r="D180" s="1" t="s">
        <v>477</v>
      </c>
      <c r="E180" s="15" t="s">
        <v>2406</v>
      </c>
      <c r="F180" s="55">
        <f t="shared" si="4"/>
        <v>179</v>
      </c>
      <c r="G180" s="1" t="s">
        <v>477</v>
      </c>
      <c r="H180" s="1">
        <v>1</v>
      </c>
      <c r="I180" s="1" t="s">
        <v>484</v>
      </c>
      <c r="J180" s="1" t="str">
        <f t="shared" si="5"/>
        <v>INSERT INTO municipio(id_municipio,nom_municipio,id_zona) VALUES(179,'Yondo',1);</v>
      </c>
    </row>
    <row r="181" spans="1:10" ht="31.5">
      <c r="A181" s="1"/>
      <c r="B181" s="1" t="s">
        <v>483</v>
      </c>
      <c r="C181" s="1">
        <v>180</v>
      </c>
      <c r="D181" s="1" t="s">
        <v>477</v>
      </c>
      <c r="E181" s="15" t="s">
        <v>2407</v>
      </c>
      <c r="F181" s="55">
        <f t="shared" si="4"/>
        <v>180</v>
      </c>
      <c r="G181" s="1" t="s">
        <v>477</v>
      </c>
      <c r="H181" s="1">
        <v>1</v>
      </c>
      <c r="I181" s="1" t="s">
        <v>484</v>
      </c>
      <c r="J181" s="1" t="str">
        <f t="shared" si="5"/>
        <v>INSERT INTO municipio(id_municipio,nom_municipio,id_zona) VALUES(180,'Zaragoza',1);</v>
      </c>
    </row>
    <row r="182" spans="1:10" ht="31.5">
      <c r="A182" s="1" t="s">
        <v>519</v>
      </c>
      <c r="B182" s="1" t="s">
        <v>483</v>
      </c>
      <c r="C182" s="1">
        <v>181</v>
      </c>
      <c r="D182" s="1" t="s">
        <v>477</v>
      </c>
      <c r="E182" s="15" t="s">
        <v>89</v>
      </c>
      <c r="F182" s="55">
        <f t="shared" si="4"/>
        <v>181</v>
      </c>
      <c r="G182" s="1" t="s">
        <v>477</v>
      </c>
      <c r="H182" s="1">
        <v>2</v>
      </c>
      <c r="I182" s="1" t="s">
        <v>484</v>
      </c>
      <c r="J182" s="1" t="str">
        <f t="shared" si="5"/>
        <v>INSERT INTO municipio(id_municipio,nom_municipio,id_zona) VALUES(181,'Almeida',2);</v>
      </c>
    </row>
    <row r="183" spans="1:10" ht="31.5">
      <c r="A183" s="1"/>
      <c r="B183" s="1" t="s">
        <v>483</v>
      </c>
      <c r="C183" s="1">
        <v>182</v>
      </c>
      <c r="D183" s="1" t="s">
        <v>477</v>
      </c>
      <c r="E183" s="15" t="s">
        <v>90</v>
      </c>
      <c r="F183" s="55">
        <f t="shared" si="4"/>
        <v>182</v>
      </c>
      <c r="G183" s="1" t="s">
        <v>477</v>
      </c>
      <c r="H183" s="1">
        <v>2</v>
      </c>
      <c r="I183" s="1" t="s">
        <v>484</v>
      </c>
      <c r="J183" s="1" t="str">
        <f t="shared" si="5"/>
        <v>INSERT INTO municipio(id_municipio,nom_municipio,id_zona) VALUES(182,'Aquitania',2);</v>
      </c>
    </row>
    <row r="184" spans="1:10" ht="31.5">
      <c r="A184" s="1"/>
      <c r="B184" s="1" t="s">
        <v>483</v>
      </c>
      <c r="C184" s="1">
        <v>183</v>
      </c>
      <c r="D184" s="1" t="s">
        <v>477</v>
      </c>
      <c r="E184" s="15" t="s">
        <v>91</v>
      </c>
      <c r="F184" s="55">
        <f t="shared" si="4"/>
        <v>183</v>
      </c>
      <c r="G184" s="1" t="s">
        <v>477</v>
      </c>
      <c r="H184" s="1">
        <v>2</v>
      </c>
      <c r="I184" s="1" t="s">
        <v>484</v>
      </c>
      <c r="J184" s="1" t="str">
        <f t="shared" si="5"/>
        <v>INSERT INTO municipio(id_municipio,nom_municipio,id_zona) VALUES(183,'Arcabuco',2);</v>
      </c>
    </row>
    <row r="185" spans="1:10" ht="31.5">
      <c r="A185" s="1"/>
      <c r="B185" s="1" t="s">
        <v>483</v>
      </c>
      <c r="C185" s="1">
        <v>184</v>
      </c>
      <c r="D185" s="1" t="s">
        <v>477</v>
      </c>
      <c r="E185" s="15" t="s">
        <v>2427</v>
      </c>
      <c r="F185" s="55">
        <f t="shared" si="4"/>
        <v>184</v>
      </c>
      <c r="G185" s="1" t="s">
        <v>477</v>
      </c>
      <c r="H185" s="1">
        <v>2</v>
      </c>
      <c r="I185" s="1" t="s">
        <v>484</v>
      </c>
      <c r="J185" s="1" t="str">
        <f t="shared" si="5"/>
        <v>INSERT INTO municipio(id_municipio,nom_municipio,id_zona) VALUES(184,'Belen',2);</v>
      </c>
    </row>
    <row r="186" spans="1:10" ht="31.5">
      <c r="A186" s="1"/>
      <c r="B186" s="1" t="s">
        <v>483</v>
      </c>
      <c r="C186" s="1">
        <v>185</v>
      </c>
      <c r="D186" s="1" t="s">
        <v>477</v>
      </c>
      <c r="E186" s="15" t="s">
        <v>92</v>
      </c>
      <c r="F186" s="55">
        <f t="shared" si="4"/>
        <v>185</v>
      </c>
      <c r="G186" s="1" t="s">
        <v>477</v>
      </c>
      <c r="H186" s="1">
        <v>2</v>
      </c>
      <c r="I186" s="1" t="s">
        <v>484</v>
      </c>
      <c r="J186" s="1" t="str">
        <f t="shared" si="5"/>
        <v>INSERT INTO municipio(id_municipio,nom_municipio,id_zona) VALUES(185,'Berbeo',2);</v>
      </c>
    </row>
    <row r="187" spans="1:10" ht="31.5">
      <c r="A187" s="1"/>
      <c r="B187" s="1" t="s">
        <v>483</v>
      </c>
      <c r="C187" s="1">
        <v>186</v>
      </c>
      <c r="D187" s="1" t="s">
        <v>477</v>
      </c>
      <c r="E187" s="15" t="s">
        <v>93</v>
      </c>
      <c r="F187" s="55">
        <f t="shared" si="4"/>
        <v>186</v>
      </c>
      <c r="G187" s="1" t="s">
        <v>477</v>
      </c>
      <c r="H187" s="1">
        <v>2</v>
      </c>
      <c r="I187" s="1" t="s">
        <v>484</v>
      </c>
      <c r="J187" s="1" t="str">
        <f t="shared" si="5"/>
        <v>INSERT INTO municipio(id_municipio,nom_municipio,id_zona) VALUES(186,'Beteitiva',2);</v>
      </c>
    </row>
    <row r="188" spans="1:10" ht="31.5">
      <c r="A188" s="1"/>
      <c r="B188" s="1" t="s">
        <v>483</v>
      </c>
      <c r="C188" s="1">
        <v>187</v>
      </c>
      <c r="D188" s="1" t="s">
        <v>477</v>
      </c>
      <c r="E188" s="15" t="s">
        <v>94</v>
      </c>
      <c r="F188" s="55">
        <f t="shared" si="4"/>
        <v>187</v>
      </c>
      <c r="G188" s="1" t="s">
        <v>477</v>
      </c>
      <c r="H188" s="1">
        <v>2</v>
      </c>
      <c r="I188" s="1" t="s">
        <v>484</v>
      </c>
      <c r="J188" s="1" t="str">
        <f t="shared" si="5"/>
        <v>INSERT INTO municipio(id_municipio,nom_municipio,id_zona) VALUES(187,'Boavita',2);</v>
      </c>
    </row>
    <row r="189" spans="1:10" ht="31.5">
      <c r="A189" s="1"/>
      <c r="B189" s="1" t="s">
        <v>483</v>
      </c>
      <c r="C189" s="1">
        <v>188</v>
      </c>
      <c r="D189" s="1" t="s">
        <v>477</v>
      </c>
      <c r="E189" s="15" t="s">
        <v>519</v>
      </c>
      <c r="F189" s="55">
        <f t="shared" si="4"/>
        <v>188</v>
      </c>
      <c r="G189" s="1" t="s">
        <v>477</v>
      </c>
      <c r="H189" s="1">
        <v>2</v>
      </c>
      <c r="I189" s="1" t="s">
        <v>484</v>
      </c>
      <c r="J189" s="1" t="str">
        <f t="shared" si="5"/>
        <v>INSERT INTO municipio(id_municipio,nom_municipio,id_zona) VALUES(188,'Boyaca',2);</v>
      </c>
    </row>
    <row r="190" spans="1:10" ht="31.5">
      <c r="A190" s="1"/>
      <c r="B190" s="1" t="s">
        <v>483</v>
      </c>
      <c r="C190" s="1">
        <v>189</v>
      </c>
      <c r="D190" s="1" t="s">
        <v>477</v>
      </c>
      <c r="E190" s="15" t="s">
        <v>2366</v>
      </c>
      <c r="F190" s="55">
        <f t="shared" si="4"/>
        <v>189</v>
      </c>
      <c r="G190" s="1" t="s">
        <v>477</v>
      </c>
      <c r="H190" s="1">
        <v>2</v>
      </c>
      <c r="I190" s="1" t="s">
        <v>484</v>
      </c>
      <c r="J190" s="1" t="str">
        <f t="shared" si="5"/>
        <v>INSERT INTO municipio(id_municipio,nom_municipio,id_zona) VALUES(189,'Briceño',2);</v>
      </c>
    </row>
    <row r="191" spans="1:10" ht="31.5">
      <c r="A191" s="1"/>
      <c r="B191" s="1" t="s">
        <v>483</v>
      </c>
      <c r="C191" s="1">
        <v>190</v>
      </c>
      <c r="D191" s="1" t="s">
        <v>477</v>
      </c>
      <c r="E191" s="15" t="s">
        <v>96</v>
      </c>
      <c r="F191" s="55">
        <f t="shared" si="4"/>
        <v>190</v>
      </c>
      <c r="G191" s="1" t="s">
        <v>477</v>
      </c>
      <c r="H191" s="1">
        <v>2</v>
      </c>
      <c r="I191" s="1" t="s">
        <v>484</v>
      </c>
      <c r="J191" s="1" t="str">
        <f t="shared" si="5"/>
        <v>INSERT INTO municipio(id_municipio,nom_municipio,id_zona) VALUES(190,'Buenavista',2);</v>
      </c>
    </row>
    <row r="192" spans="1:10" ht="31.5">
      <c r="A192" s="1"/>
      <c r="B192" s="1" t="s">
        <v>483</v>
      </c>
      <c r="C192" s="1">
        <v>191</v>
      </c>
      <c r="D192" s="1" t="s">
        <v>477</v>
      </c>
      <c r="E192" s="15" t="s">
        <v>2428</v>
      </c>
      <c r="F192" s="55">
        <f t="shared" si="4"/>
        <v>191</v>
      </c>
      <c r="G192" s="1" t="s">
        <v>477</v>
      </c>
      <c r="H192" s="1">
        <v>2</v>
      </c>
      <c r="I192" s="1" t="s">
        <v>484</v>
      </c>
      <c r="J192" s="1" t="str">
        <f t="shared" si="5"/>
        <v>INSERT INTO municipio(id_municipio,nom_municipio,id_zona) VALUES(191,'Busbanza',2);</v>
      </c>
    </row>
    <row r="193" spans="1:10" ht="31.5">
      <c r="A193" s="1"/>
      <c r="B193" s="1" t="s">
        <v>483</v>
      </c>
      <c r="C193" s="1">
        <v>192</v>
      </c>
      <c r="D193" s="1" t="s">
        <v>477</v>
      </c>
      <c r="E193" s="15" t="s">
        <v>17</v>
      </c>
      <c r="F193" s="55">
        <f t="shared" si="4"/>
        <v>192</v>
      </c>
      <c r="G193" s="1" t="s">
        <v>477</v>
      </c>
      <c r="H193" s="1">
        <v>2</v>
      </c>
      <c r="I193" s="1" t="s">
        <v>484</v>
      </c>
      <c r="J193" s="1" t="str">
        <f t="shared" si="5"/>
        <v>INSERT INTO municipio(id_municipio,nom_municipio,id_zona) VALUES(192,'Caldas',2);</v>
      </c>
    </row>
    <row r="194" spans="1:10" ht="31.5">
      <c r="A194" s="1"/>
      <c r="B194" s="1" t="s">
        <v>483</v>
      </c>
      <c r="C194" s="1">
        <v>193</v>
      </c>
      <c r="D194" s="1" t="s">
        <v>477</v>
      </c>
      <c r="E194" s="15" t="s">
        <v>2429</v>
      </c>
      <c r="F194" s="55">
        <f t="shared" si="4"/>
        <v>193</v>
      </c>
      <c r="G194" s="1" t="s">
        <v>477</v>
      </c>
      <c r="H194" s="1">
        <v>2</v>
      </c>
      <c r="I194" s="1" t="s">
        <v>484</v>
      </c>
      <c r="J194" s="1" t="str">
        <f t="shared" si="5"/>
        <v>INSERT INTO municipio(id_municipio,nom_municipio,id_zona) VALUES(193,'Campo Hermoso',2);</v>
      </c>
    </row>
    <row r="195" spans="1:10" ht="31.5">
      <c r="A195" s="1"/>
      <c r="B195" s="1" t="s">
        <v>483</v>
      </c>
      <c r="C195" s="1">
        <v>194</v>
      </c>
      <c r="D195" s="1" t="s">
        <v>477</v>
      </c>
      <c r="E195" s="22" t="s">
        <v>97</v>
      </c>
      <c r="F195" s="55">
        <f t="shared" ref="F195:F258" si="6">C195</f>
        <v>194</v>
      </c>
      <c r="G195" s="1" t="s">
        <v>477</v>
      </c>
      <c r="H195" s="1">
        <v>2</v>
      </c>
      <c r="I195" s="1" t="s">
        <v>484</v>
      </c>
      <c r="J195" s="1" t="str">
        <f t="shared" ref="J195:J258" si="7">_xlfn.CONCAT(B195,C195,D195,"'",E195,"'",G195,H195,I195)</f>
        <v>INSERT INTO municipio(id_municipio,nom_municipio,id_zona) VALUES(194,'Cerinza',2);</v>
      </c>
    </row>
    <row r="196" spans="1:10" ht="31.5">
      <c r="A196" s="1"/>
      <c r="B196" s="1" t="s">
        <v>483</v>
      </c>
      <c r="C196" s="1">
        <v>195</v>
      </c>
      <c r="D196" s="1" t="s">
        <v>477</v>
      </c>
      <c r="E196" s="15" t="s">
        <v>98</v>
      </c>
      <c r="F196" s="55">
        <f t="shared" si="6"/>
        <v>195</v>
      </c>
      <c r="G196" s="1" t="s">
        <v>477</v>
      </c>
      <c r="H196" s="1">
        <v>2</v>
      </c>
      <c r="I196" s="1" t="s">
        <v>484</v>
      </c>
      <c r="J196" s="1" t="str">
        <f t="shared" si="7"/>
        <v>INSERT INTO municipio(id_municipio,nom_municipio,id_zona) VALUES(195,'Chinavita',2);</v>
      </c>
    </row>
    <row r="197" spans="1:10" ht="31.5">
      <c r="A197" s="1"/>
      <c r="B197" s="1" t="s">
        <v>483</v>
      </c>
      <c r="C197" s="1">
        <v>196</v>
      </c>
      <c r="D197" s="1" t="s">
        <v>477</v>
      </c>
      <c r="E197" s="15" t="s">
        <v>2430</v>
      </c>
      <c r="F197" s="55">
        <f t="shared" si="6"/>
        <v>196</v>
      </c>
      <c r="G197" s="1" t="s">
        <v>477</v>
      </c>
      <c r="H197" s="1">
        <v>2</v>
      </c>
      <c r="I197" s="1" t="s">
        <v>484</v>
      </c>
      <c r="J197" s="1" t="str">
        <f t="shared" si="7"/>
        <v>INSERT INTO municipio(id_municipio,nom_municipio,id_zona) VALUES(196,'Chiquinquira',2);</v>
      </c>
    </row>
    <row r="198" spans="1:10" ht="31.5">
      <c r="A198" s="1"/>
      <c r="B198" s="1" t="s">
        <v>483</v>
      </c>
      <c r="C198" s="1">
        <v>197</v>
      </c>
      <c r="D198" s="1" t="s">
        <v>477</v>
      </c>
      <c r="E198" s="15" t="s">
        <v>2436</v>
      </c>
      <c r="F198" s="55">
        <f t="shared" si="6"/>
        <v>197</v>
      </c>
      <c r="G198" s="1" t="s">
        <v>477</v>
      </c>
      <c r="H198" s="1">
        <v>2</v>
      </c>
      <c r="I198" s="1" t="s">
        <v>484</v>
      </c>
      <c r="J198" s="1" t="str">
        <f t="shared" si="7"/>
        <v>INSERT INTO municipio(id_municipio,nom_municipio,id_zona) VALUES(197,'Chiquiza',2);</v>
      </c>
    </row>
    <row r="199" spans="1:10" ht="31.5">
      <c r="A199" s="1"/>
      <c r="B199" s="1" t="s">
        <v>483</v>
      </c>
      <c r="C199" s="1">
        <v>198</v>
      </c>
      <c r="D199" s="1" t="s">
        <v>477</v>
      </c>
      <c r="E199" s="15" t="s">
        <v>99</v>
      </c>
      <c r="F199" s="55">
        <f t="shared" si="6"/>
        <v>198</v>
      </c>
      <c r="G199" s="1" t="s">
        <v>477</v>
      </c>
      <c r="H199" s="1">
        <v>2</v>
      </c>
      <c r="I199" s="1" t="s">
        <v>484</v>
      </c>
      <c r="J199" s="1" t="str">
        <f t="shared" si="7"/>
        <v>INSERT INTO municipio(id_municipio,nom_municipio,id_zona) VALUES(198,'Chiscas',2);</v>
      </c>
    </row>
    <row r="200" spans="1:10" ht="31.5">
      <c r="A200" s="1"/>
      <c r="B200" s="1" t="s">
        <v>483</v>
      </c>
      <c r="C200" s="1">
        <v>199</v>
      </c>
      <c r="D200" s="1" t="s">
        <v>477</v>
      </c>
      <c r="E200" s="15" t="s">
        <v>100</v>
      </c>
      <c r="F200" s="55">
        <f t="shared" si="6"/>
        <v>199</v>
      </c>
      <c r="G200" s="1" t="s">
        <v>477</v>
      </c>
      <c r="H200" s="1">
        <v>2</v>
      </c>
      <c r="I200" s="1" t="s">
        <v>484</v>
      </c>
      <c r="J200" s="1" t="str">
        <f t="shared" si="7"/>
        <v>INSERT INTO municipio(id_municipio,nom_municipio,id_zona) VALUES(199,'Chita',2);</v>
      </c>
    </row>
    <row r="201" spans="1:10" ht="31.5">
      <c r="A201" s="1"/>
      <c r="B201" s="1" t="s">
        <v>483</v>
      </c>
      <c r="C201" s="1">
        <v>200</v>
      </c>
      <c r="D201" s="1" t="s">
        <v>477</v>
      </c>
      <c r="E201" s="15" t="s">
        <v>2431</v>
      </c>
      <c r="F201" s="55">
        <f t="shared" si="6"/>
        <v>200</v>
      </c>
      <c r="G201" s="1" t="s">
        <v>477</v>
      </c>
      <c r="H201" s="1">
        <v>2</v>
      </c>
      <c r="I201" s="1" t="s">
        <v>484</v>
      </c>
      <c r="J201" s="1" t="str">
        <f t="shared" si="7"/>
        <v>INSERT INTO municipio(id_municipio,nom_municipio,id_zona) VALUES(200,'Chitaraque',2);</v>
      </c>
    </row>
    <row r="202" spans="1:10" ht="31.5">
      <c r="A202" s="1"/>
      <c r="B202" s="1" t="s">
        <v>483</v>
      </c>
      <c r="C202" s="1">
        <v>201</v>
      </c>
      <c r="D202" s="1" t="s">
        <v>477</v>
      </c>
      <c r="E202" s="15" t="s">
        <v>2432</v>
      </c>
      <c r="F202" s="55">
        <f t="shared" si="6"/>
        <v>201</v>
      </c>
      <c r="G202" s="1" t="s">
        <v>477</v>
      </c>
      <c r="H202" s="1">
        <v>2</v>
      </c>
      <c r="I202" s="1" t="s">
        <v>484</v>
      </c>
      <c r="J202" s="1" t="str">
        <f t="shared" si="7"/>
        <v>INSERT INTO municipio(id_municipio,nom_municipio,id_zona) VALUES(201,'Chivata',2);</v>
      </c>
    </row>
    <row r="203" spans="1:10" ht="31.5">
      <c r="A203" s="1"/>
      <c r="B203" s="1" t="s">
        <v>483</v>
      </c>
      <c r="C203" s="1">
        <v>202</v>
      </c>
      <c r="D203" s="1" t="s">
        <v>477</v>
      </c>
      <c r="E203" s="15" t="s">
        <v>106</v>
      </c>
      <c r="F203" s="55">
        <f t="shared" si="6"/>
        <v>202</v>
      </c>
      <c r="G203" s="1" t="s">
        <v>477</v>
      </c>
      <c r="H203" s="1">
        <v>2</v>
      </c>
      <c r="I203" s="1" t="s">
        <v>484</v>
      </c>
      <c r="J203" s="1" t="str">
        <f t="shared" si="7"/>
        <v>INSERT INTO municipio(id_municipio,nom_municipio,id_zona) VALUES(202,'Chivor',2);</v>
      </c>
    </row>
    <row r="204" spans="1:10" ht="31.5">
      <c r="A204" s="1"/>
      <c r="B204" s="1" t="s">
        <v>483</v>
      </c>
      <c r="C204" s="1">
        <v>203</v>
      </c>
      <c r="D204" s="1" t="s">
        <v>477</v>
      </c>
      <c r="E204" s="15" t="s">
        <v>2433</v>
      </c>
      <c r="F204" s="55">
        <f t="shared" si="6"/>
        <v>203</v>
      </c>
      <c r="G204" s="1" t="s">
        <v>477</v>
      </c>
      <c r="H204" s="1">
        <v>2</v>
      </c>
      <c r="I204" s="1" t="s">
        <v>484</v>
      </c>
      <c r="J204" s="1" t="str">
        <f t="shared" si="7"/>
        <v>INSERT INTO municipio(id_municipio,nom_municipio,id_zona) VALUES(203,'Cienega',2);</v>
      </c>
    </row>
    <row r="205" spans="1:10" ht="31.5">
      <c r="A205" s="1"/>
      <c r="B205" s="1" t="s">
        <v>483</v>
      </c>
      <c r="C205" s="1">
        <v>204</v>
      </c>
      <c r="D205" s="1" t="s">
        <v>477</v>
      </c>
      <c r="E205" s="15" t="s">
        <v>2434</v>
      </c>
      <c r="F205" s="55">
        <f t="shared" si="6"/>
        <v>204</v>
      </c>
      <c r="G205" s="1" t="s">
        <v>477</v>
      </c>
      <c r="H205" s="1">
        <v>2</v>
      </c>
      <c r="I205" s="1" t="s">
        <v>484</v>
      </c>
      <c r="J205" s="1" t="str">
        <f t="shared" si="7"/>
        <v>INSERT INTO municipio(id_municipio,nom_municipio,id_zona) VALUES(204,'Combita',2);</v>
      </c>
    </row>
    <row r="206" spans="1:10" ht="31.5">
      <c r="A206" s="1"/>
      <c r="B206" s="1" t="s">
        <v>483</v>
      </c>
      <c r="C206" s="1">
        <v>205</v>
      </c>
      <c r="D206" s="1" t="s">
        <v>477</v>
      </c>
      <c r="E206" s="15" t="s">
        <v>101</v>
      </c>
      <c r="F206" s="55">
        <f t="shared" si="6"/>
        <v>205</v>
      </c>
      <c r="G206" s="1" t="s">
        <v>477</v>
      </c>
      <c r="H206" s="1">
        <v>2</v>
      </c>
      <c r="I206" s="1" t="s">
        <v>484</v>
      </c>
      <c r="J206" s="1" t="str">
        <f t="shared" si="7"/>
        <v>INSERT INTO municipio(id_municipio,nom_municipio,id_zona) VALUES(205,'Coper',2);</v>
      </c>
    </row>
    <row r="207" spans="1:10" ht="31.5">
      <c r="A207" s="1"/>
      <c r="B207" s="1" t="s">
        <v>483</v>
      </c>
      <c r="C207" s="1">
        <v>206</v>
      </c>
      <c r="D207" s="1" t="s">
        <v>477</v>
      </c>
      <c r="E207" s="15" t="s">
        <v>102</v>
      </c>
      <c r="F207" s="55">
        <f t="shared" si="6"/>
        <v>206</v>
      </c>
      <c r="G207" s="1" t="s">
        <v>477</v>
      </c>
      <c r="H207" s="1">
        <v>2</v>
      </c>
      <c r="I207" s="1" t="s">
        <v>484</v>
      </c>
      <c r="J207" s="1" t="str">
        <f t="shared" si="7"/>
        <v>INSERT INTO municipio(id_municipio,nom_municipio,id_zona) VALUES(206,'Corrales',2);</v>
      </c>
    </row>
    <row r="208" spans="1:10" ht="31.5">
      <c r="A208" s="1"/>
      <c r="B208" s="1" t="s">
        <v>483</v>
      </c>
      <c r="C208" s="1">
        <v>207</v>
      </c>
      <c r="D208" s="1" t="s">
        <v>477</v>
      </c>
      <c r="E208" s="15" t="s">
        <v>103</v>
      </c>
      <c r="F208" s="55">
        <f t="shared" si="6"/>
        <v>207</v>
      </c>
      <c r="G208" s="1" t="s">
        <v>477</v>
      </c>
      <c r="H208" s="1">
        <v>2</v>
      </c>
      <c r="I208" s="1" t="s">
        <v>484</v>
      </c>
      <c r="J208" s="1" t="str">
        <f t="shared" si="7"/>
        <v>INSERT INTO municipio(id_municipio,nom_municipio,id_zona) VALUES(207,'Covarachia',2);</v>
      </c>
    </row>
    <row r="209" spans="1:10" ht="31.5">
      <c r="A209" s="1"/>
      <c r="B209" s="1" t="s">
        <v>483</v>
      </c>
      <c r="C209" s="1">
        <v>208</v>
      </c>
      <c r="D209" s="1" t="s">
        <v>477</v>
      </c>
      <c r="E209" s="15" t="s">
        <v>2435</v>
      </c>
      <c r="F209" s="55">
        <f t="shared" si="6"/>
        <v>208</v>
      </c>
      <c r="G209" s="1" t="s">
        <v>477</v>
      </c>
      <c r="H209" s="1">
        <v>2</v>
      </c>
      <c r="I209" s="1" t="s">
        <v>484</v>
      </c>
      <c r="J209" s="1" t="str">
        <f t="shared" si="7"/>
        <v>INSERT INTO municipio(id_municipio,nom_municipio,id_zona) VALUES(208,'Cubara',2);</v>
      </c>
    </row>
    <row r="210" spans="1:10" ht="31.5">
      <c r="A210" s="1"/>
      <c r="B210" s="1" t="s">
        <v>483</v>
      </c>
      <c r="C210" s="1">
        <v>209</v>
      </c>
      <c r="D210" s="1" t="s">
        <v>477</v>
      </c>
      <c r="E210" s="15" t="s">
        <v>104</v>
      </c>
      <c r="F210" s="55">
        <f t="shared" si="6"/>
        <v>209</v>
      </c>
      <c r="G210" s="1" t="s">
        <v>477</v>
      </c>
      <c r="H210" s="1">
        <v>2</v>
      </c>
      <c r="I210" s="1" t="s">
        <v>484</v>
      </c>
      <c r="J210" s="1" t="str">
        <f t="shared" si="7"/>
        <v>INSERT INTO municipio(id_municipio,nom_municipio,id_zona) VALUES(209,'Cucaita',2);</v>
      </c>
    </row>
    <row r="211" spans="1:10" ht="31.5">
      <c r="A211" s="1"/>
      <c r="B211" s="1" t="s">
        <v>483</v>
      </c>
      <c r="C211" s="1">
        <v>210</v>
      </c>
      <c r="D211" s="1" t="s">
        <v>477</v>
      </c>
      <c r="E211" s="15" t="s">
        <v>105</v>
      </c>
      <c r="F211" s="55">
        <f t="shared" si="6"/>
        <v>210</v>
      </c>
      <c r="G211" s="1" t="s">
        <v>477</v>
      </c>
      <c r="H211" s="1">
        <v>2</v>
      </c>
      <c r="I211" s="1" t="s">
        <v>484</v>
      </c>
      <c r="J211" s="1" t="str">
        <f t="shared" si="7"/>
        <v>INSERT INTO municipio(id_municipio,nom_municipio,id_zona) VALUES(210,'Cuitiva',2);</v>
      </c>
    </row>
    <row r="212" spans="1:10" ht="31.5">
      <c r="A212" s="1"/>
      <c r="B212" s="1" t="s">
        <v>483</v>
      </c>
      <c r="C212" s="1">
        <v>211</v>
      </c>
      <c r="D212" s="1" t="s">
        <v>477</v>
      </c>
      <c r="E212" s="15" t="s">
        <v>107</v>
      </c>
      <c r="F212" s="55">
        <f t="shared" si="6"/>
        <v>211</v>
      </c>
      <c r="G212" s="1" t="s">
        <v>477</v>
      </c>
      <c r="H212" s="1">
        <v>2</v>
      </c>
      <c r="I212" s="1" t="s">
        <v>484</v>
      </c>
      <c r="J212" s="1" t="str">
        <f t="shared" si="7"/>
        <v>INSERT INTO municipio(id_municipio,nom_municipio,id_zona) VALUES(211,'Duitama',2);</v>
      </c>
    </row>
    <row r="213" spans="1:10" ht="31.5">
      <c r="A213" s="1"/>
      <c r="B213" s="1" t="s">
        <v>483</v>
      </c>
      <c r="C213" s="1">
        <v>212</v>
      </c>
      <c r="D213" s="1" t="s">
        <v>477</v>
      </c>
      <c r="E213" s="15" t="s">
        <v>108</v>
      </c>
      <c r="F213" s="55">
        <f t="shared" si="6"/>
        <v>212</v>
      </c>
      <c r="G213" s="1" t="s">
        <v>477</v>
      </c>
      <c r="H213" s="1">
        <v>2</v>
      </c>
      <c r="I213" s="1" t="s">
        <v>484</v>
      </c>
      <c r="J213" s="1" t="str">
        <f t="shared" si="7"/>
        <v>INSERT INTO municipio(id_municipio,nom_municipio,id_zona) VALUES(212,'El Cocuy',2);</v>
      </c>
    </row>
    <row r="214" spans="1:10" ht="31.5">
      <c r="A214" s="1"/>
      <c r="B214" s="1" t="s">
        <v>483</v>
      </c>
      <c r="C214" s="1">
        <v>213</v>
      </c>
      <c r="D214" s="1" t="s">
        <v>477</v>
      </c>
      <c r="E214" s="15" t="s">
        <v>109</v>
      </c>
      <c r="F214" s="55">
        <f t="shared" si="6"/>
        <v>213</v>
      </c>
      <c r="G214" s="1" t="s">
        <v>477</v>
      </c>
      <c r="H214" s="1">
        <v>2</v>
      </c>
      <c r="I214" s="1" t="s">
        <v>484</v>
      </c>
      <c r="J214" s="1" t="str">
        <f t="shared" si="7"/>
        <v>INSERT INTO municipio(id_municipio,nom_municipio,id_zona) VALUES(213,'El Espino',2);</v>
      </c>
    </row>
    <row r="215" spans="1:10" ht="31.5">
      <c r="A215" s="1"/>
      <c r="B215" s="1" t="s">
        <v>483</v>
      </c>
      <c r="C215" s="1">
        <v>214</v>
      </c>
      <c r="D215" s="1" t="s">
        <v>477</v>
      </c>
      <c r="E215" s="15" t="s">
        <v>110</v>
      </c>
      <c r="F215" s="55">
        <f t="shared" si="6"/>
        <v>214</v>
      </c>
      <c r="G215" s="1" t="s">
        <v>477</v>
      </c>
      <c r="H215" s="1">
        <v>2</v>
      </c>
      <c r="I215" s="1" t="s">
        <v>484</v>
      </c>
      <c r="J215" s="1" t="str">
        <f t="shared" si="7"/>
        <v>INSERT INTO municipio(id_municipio,nom_municipio,id_zona) VALUES(214,'Firavitoba',2);</v>
      </c>
    </row>
    <row r="216" spans="1:10" ht="31.5">
      <c r="A216" s="1"/>
      <c r="B216" s="1" t="s">
        <v>483</v>
      </c>
      <c r="C216" s="1">
        <v>215</v>
      </c>
      <c r="D216" s="1" t="s">
        <v>477</v>
      </c>
      <c r="E216" s="15" t="s">
        <v>111</v>
      </c>
      <c r="F216" s="55">
        <f t="shared" si="6"/>
        <v>215</v>
      </c>
      <c r="G216" s="1" t="s">
        <v>477</v>
      </c>
      <c r="H216" s="1">
        <v>2</v>
      </c>
      <c r="I216" s="1" t="s">
        <v>484</v>
      </c>
      <c r="J216" s="1" t="str">
        <f t="shared" si="7"/>
        <v>INSERT INTO municipio(id_municipio,nom_municipio,id_zona) VALUES(215,'Floresta',2);</v>
      </c>
    </row>
    <row r="217" spans="1:10" ht="31.5">
      <c r="A217" s="1"/>
      <c r="B217" s="1" t="s">
        <v>483</v>
      </c>
      <c r="C217" s="1">
        <v>216</v>
      </c>
      <c r="D217" s="1" t="s">
        <v>477</v>
      </c>
      <c r="E217" s="15" t="s">
        <v>2437</v>
      </c>
      <c r="F217" s="55">
        <f t="shared" si="6"/>
        <v>216</v>
      </c>
      <c r="G217" s="1" t="s">
        <v>477</v>
      </c>
      <c r="H217" s="1">
        <v>2</v>
      </c>
      <c r="I217" s="1" t="s">
        <v>484</v>
      </c>
      <c r="J217" s="1" t="str">
        <f t="shared" si="7"/>
        <v>INSERT INTO municipio(id_municipio,nom_municipio,id_zona) VALUES(216,'Gachantiva',2);</v>
      </c>
    </row>
    <row r="218" spans="1:10" ht="31.5">
      <c r="A218" s="1"/>
      <c r="B218" s="1" t="s">
        <v>483</v>
      </c>
      <c r="C218" s="1">
        <v>217</v>
      </c>
      <c r="D218" s="1" t="s">
        <v>477</v>
      </c>
      <c r="E218" s="15" t="s">
        <v>2438</v>
      </c>
      <c r="F218" s="55">
        <f t="shared" si="6"/>
        <v>217</v>
      </c>
      <c r="G218" s="1" t="s">
        <v>477</v>
      </c>
      <c r="H218" s="1">
        <v>2</v>
      </c>
      <c r="I218" s="1" t="s">
        <v>484</v>
      </c>
      <c r="J218" s="1" t="str">
        <f t="shared" si="7"/>
        <v>INSERT INTO municipio(id_municipio,nom_municipio,id_zona) VALUES(217,'Gameza',2);</v>
      </c>
    </row>
    <row r="219" spans="1:10" ht="31.5">
      <c r="A219" s="1"/>
      <c r="B219" s="1" t="s">
        <v>483</v>
      </c>
      <c r="C219" s="1">
        <v>218</v>
      </c>
      <c r="D219" s="1" t="s">
        <v>477</v>
      </c>
      <c r="E219" s="15" t="s">
        <v>112</v>
      </c>
      <c r="F219" s="55">
        <f t="shared" si="6"/>
        <v>218</v>
      </c>
      <c r="G219" s="1" t="s">
        <v>477</v>
      </c>
      <c r="H219" s="1">
        <v>2</v>
      </c>
      <c r="I219" s="1" t="s">
        <v>484</v>
      </c>
      <c r="J219" s="1" t="str">
        <f t="shared" si="7"/>
        <v>INSERT INTO municipio(id_municipio,nom_municipio,id_zona) VALUES(218,'Garagoa',2);</v>
      </c>
    </row>
    <row r="220" spans="1:10" ht="31.5">
      <c r="A220" s="1"/>
      <c r="B220" s="1" t="s">
        <v>483</v>
      </c>
      <c r="C220" s="1">
        <v>219</v>
      </c>
      <c r="D220" s="1" t="s">
        <v>477</v>
      </c>
      <c r="E220" s="15" t="s">
        <v>113</v>
      </c>
      <c r="F220" s="55">
        <f t="shared" si="6"/>
        <v>219</v>
      </c>
      <c r="G220" s="1" t="s">
        <v>477</v>
      </c>
      <c r="H220" s="1">
        <v>2</v>
      </c>
      <c r="I220" s="1" t="s">
        <v>484</v>
      </c>
      <c r="J220" s="1" t="str">
        <f t="shared" si="7"/>
        <v>INSERT INTO municipio(id_municipio,nom_municipio,id_zona) VALUES(219,'Guacamayas',2);</v>
      </c>
    </row>
    <row r="221" spans="1:10" ht="31.5">
      <c r="A221" s="1"/>
      <c r="B221" s="1" t="s">
        <v>483</v>
      </c>
      <c r="C221" s="1">
        <v>220</v>
      </c>
      <c r="D221" s="1" t="s">
        <v>477</v>
      </c>
      <c r="E221" s="15" t="s">
        <v>114</v>
      </c>
      <c r="F221" s="55">
        <f t="shared" si="6"/>
        <v>220</v>
      </c>
      <c r="G221" s="1" t="s">
        <v>477</v>
      </c>
      <c r="H221" s="1">
        <v>2</v>
      </c>
      <c r="I221" s="1" t="s">
        <v>484</v>
      </c>
      <c r="J221" s="1" t="str">
        <f t="shared" si="7"/>
        <v>INSERT INTO municipio(id_municipio,nom_municipio,id_zona) VALUES(220,'Guateque',2);</v>
      </c>
    </row>
    <row r="222" spans="1:10" ht="31.5">
      <c r="A222" s="1"/>
      <c r="B222" s="1" t="s">
        <v>483</v>
      </c>
      <c r="C222" s="1">
        <v>221</v>
      </c>
      <c r="D222" s="1" t="s">
        <v>477</v>
      </c>
      <c r="E222" s="15" t="s">
        <v>2439</v>
      </c>
      <c r="F222" s="55">
        <f t="shared" si="6"/>
        <v>221</v>
      </c>
      <c r="G222" s="1" t="s">
        <v>477</v>
      </c>
      <c r="H222" s="1">
        <v>2</v>
      </c>
      <c r="I222" s="1" t="s">
        <v>484</v>
      </c>
      <c r="J222" s="1" t="str">
        <f t="shared" si="7"/>
        <v>INSERT INTO municipio(id_municipio,nom_municipio,id_zona) VALUES(221,'Guayata',2);</v>
      </c>
    </row>
    <row r="223" spans="1:10" ht="31.5">
      <c r="A223" s="1"/>
      <c r="B223" s="1" t="s">
        <v>483</v>
      </c>
      <c r="C223" s="1">
        <v>222</v>
      </c>
      <c r="D223" s="1" t="s">
        <v>477</v>
      </c>
      <c r="E223" s="15" t="s">
        <v>2440</v>
      </c>
      <c r="F223" s="55">
        <f t="shared" si="6"/>
        <v>222</v>
      </c>
      <c r="G223" s="1" t="s">
        <v>477</v>
      </c>
      <c r="H223" s="1">
        <v>2</v>
      </c>
      <c r="I223" s="1" t="s">
        <v>484</v>
      </c>
      <c r="J223" s="1" t="str">
        <f t="shared" si="7"/>
        <v>INSERT INTO municipio(id_municipio,nom_municipio,id_zona) VALUES(222,'Guican',2);</v>
      </c>
    </row>
    <row r="224" spans="1:10" ht="31.5">
      <c r="A224" s="1"/>
      <c r="B224" s="1" t="s">
        <v>483</v>
      </c>
      <c r="C224" s="1">
        <v>223</v>
      </c>
      <c r="D224" s="1" t="s">
        <v>477</v>
      </c>
      <c r="E224" s="15" t="s">
        <v>115</v>
      </c>
      <c r="F224" s="55">
        <f t="shared" si="6"/>
        <v>223</v>
      </c>
      <c r="G224" s="1" t="s">
        <v>477</v>
      </c>
      <c r="H224" s="1">
        <v>2</v>
      </c>
      <c r="I224" s="1" t="s">
        <v>484</v>
      </c>
      <c r="J224" s="1" t="str">
        <f t="shared" si="7"/>
        <v>INSERT INTO municipio(id_municipio,nom_municipio,id_zona) VALUES(223,'Iza',2);</v>
      </c>
    </row>
    <row r="225" spans="1:10" ht="31.5">
      <c r="A225" s="1"/>
      <c r="B225" s="1" t="s">
        <v>483</v>
      </c>
      <c r="C225" s="1">
        <v>224</v>
      </c>
      <c r="D225" s="1" t="s">
        <v>477</v>
      </c>
      <c r="E225" s="15" t="s">
        <v>116</v>
      </c>
      <c r="F225" s="55">
        <f t="shared" si="6"/>
        <v>224</v>
      </c>
      <c r="G225" s="1" t="s">
        <v>477</v>
      </c>
      <c r="H225" s="1">
        <v>2</v>
      </c>
      <c r="I225" s="1" t="s">
        <v>484</v>
      </c>
      <c r="J225" s="1" t="str">
        <f t="shared" si="7"/>
        <v>INSERT INTO municipio(id_municipio,nom_municipio,id_zona) VALUES(224,'Jenesano',2);</v>
      </c>
    </row>
    <row r="226" spans="1:10" ht="31.5">
      <c r="A226" s="1"/>
      <c r="B226" s="1" t="s">
        <v>483</v>
      </c>
      <c r="C226" s="1">
        <v>225</v>
      </c>
      <c r="D226" s="1" t="s">
        <v>477</v>
      </c>
      <c r="E226" s="15" t="s">
        <v>2381</v>
      </c>
      <c r="F226" s="55">
        <f t="shared" si="6"/>
        <v>225</v>
      </c>
      <c r="G226" s="1" t="s">
        <v>477</v>
      </c>
      <c r="H226" s="1">
        <v>2</v>
      </c>
      <c r="I226" s="1" t="s">
        <v>484</v>
      </c>
      <c r="J226" s="1" t="str">
        <f t="shared" si="7"/>
        <v>INSERT INTO municipio(id_municipio,nom_municipio,id_zona) VALUES(225,'Jerico',2);</v>
      </c>
    </row>
    <row r="227" spans="1:10" ht="31.5">
      <c r="A227" s="1"/>
      <c r="B227" s="1" t="s">
        <v>483</v>
      </c>
      <c r="C227" s="1">
        <v>226</v>
      </c>
      <c r="D227" s="1" t="s">
        <v>477</v>
      </c>
      <c r="E227" s="15" t="s">
        <v>118</v>
      </c>
      <c r="F227" s="55">
        <f t="shared" si="6"/>
        <v>226</v>
      </c>
      <c r="G227" s="1" t="s">
        <v>477</v>
      </c>
      <c r="H227" s="1">
        <v>2</v>
      </c>
      <c r="I227" s="1" t="s">
        <v>484</v>
      </c>
      <c r="J227" s="1" t="str">
        <f t="shared" si="7"/>
        <v>INSERT INTO municipio(id_municipio,nom_municipio,id_zona) VALUES(226,'La Capilla',2);</v>
      </c>
    </row>
    <row r="228" spans="1:10" ht="31.5">
      <c r="A228" s="1"/>
      <c r="B228" s="1" t="s">
        <v>483</v>
      </c>
      <c r="C228" s="1">
        <v>227</v>
      </c>
      <c r="D228" s="1" t="s">
        <v>477</v>
      </c>
      <c r="E228" s="15" t="s">
        <v>2441</v>
      </c>
      <c r="F228" s="55">
        <f t="shared" si="6"/>
        <v>227</v>
      </c>
      <c r="G228" s="1" t="s">
        <v>477</v>
      </c>
      <c r="H228" s="1">
        <v>2</v>
      </c>
      <c r="I228" s="1" t="s">
        <v>484</v>
      </c>
      <c r="J228" s="1" t="str">
        <f t="shared" si="7"/>
        <v>INSERT INTO municipio(id_municipio,nom_municipio,id_zona) VALUES(227,'La Uvita',2);</v>
      </c>
    </row>
    <row r="229" spans="1:10" ht="31.5">
      <c r="A229" s="1"/>
      <c r="B229" s="1" t="s">
        <v>483</v>
      </c>
      <c r="C229" s="1">
        <v>228</v>
      </c>
      <c r="D229" s="1" t="s">
        <v>477</v>
      </c>
      <c r="E229" s="15" t="s">
        <v>119</v>
      </c>
      <c r="F229" s="55">
        <f t="shared" si="6"/>
        <v>228</v>
      </c>
      <c r="G229" s="1" t="s">
        <v>477</v>
      </c>
      <c r="H229" s="1">
        <v>2</v>
      </c>
      <c r="I229" s="1" t="s">
        <v>484</v>
      </c>
      <c r="J229" s="1" t="str">
        <f t="shared" si="7"/>
        <v>INSERT INTO municipio(id_municipio,nom_municipio,id_zona) VALUES(228,'La Victoria',2);</v>
      </c>
    </row>
    <row r="230" spans="1:10" ht="31.5">
      <c r="A230" s="1"/>
      <c r="B230" s="1" t="s">
        <v>483</v>
      </c>
      <c r="C230" s="1">
        <v>229</v>
      </c>
      <c r="D230" s="1" t="s">
        <v>477</v>
      </c>
      <c r="E230" s="15" t="s">
        <v>117</v>
      </c>
      <c r="F230" s="55">
        <f t="shared" si="6"/>
        <v>229</v>
      </c>
      <c r="G230" s="1" t="s">
        <v>477</v>
      </c>
      <c r="H230" s="1">
        <v>2</v>
      </c>
      <c r="I230" s="1" t="s">
        <v>484</v>
      </c>
      <c r="J230" s="1" t="str">
        <f t="shared" si="7"/>
        <v>INSERT INTO municipio(id_municipio,nom_municipio,id_zona) VALUES(229,'Labranzagrande',2);</v>
      </c>
    </row>
    <row r="231" spans="1:10" ht="31.5">
      <c r="A231" s="1"/>
      <c r="B231" s="1" t="s">
        <v>483</v>
      </c>
      <c r="C231" s="1">
        <v>230</v>
      </c>
      <c r="D231" s="1" t="s">
        <v>477</v>
      </c>
      <c r="E231" s="15" t="s">
        <v>120</v>
      </c>
      <c r="F231" s="55">
        <f t="shared" si="6"/>
        <v>230</v>
      </c>
      <c r="G231" s="1" t="s">
        <v>477</v>
      </c>
      <c r="H231" s="1">
        <v>2</v>
      </c>
      <c r="I231" s="1" t="s">
        <v>484</v>
      </c>
      <c r="J231" s="1" t="str">
        <f t="shared" si="7"/>
        <v>INSERT INTO municipio(id_municipio,nom_municipio,id_zona) VALUES(230,'Macanal',2);</v>
      </c>
    </row>
    <row r="232" spans="1:10" ht="31.5">
      <c r="A232" s="1"/>
      <c r="B232" s="1" t="s">
        <v>483</v>
      </c>
      <c r="C232" s="1">
        <v>231</v>
      </c>
      <c r="D232" s="1" t="s">
        <v>477</v>
      </c>
      <c r="E232" s="15" t="s">
        <v>2443</v>
      </c>
      <c r="F232" s="55">
        <f t="shared" si="6"/>
        <v>231</v>
      </c>
      <c r="G232" s="1" t="s">
        <v>477</v>
      </c>
      <c r="H232" s="1">
        <v>2</v>
      </c>
      <c r="I232" s="1" t="s">
        <v>484</v>
      </c>
      <c r="J232" s="1" t="str">
        <f t="shared" si="7"/>
        <v>INSERT INTO municipio(id_municipio,nom_municipio,id_zona) VALUES(231,'Maripi',2);</v>
      </c>
    </row>
    <row r="233" spans="1:10" ht="31.5">
      <c r="A233" s="1"/>
      <c r="B233" s="1" t="s">
        <v>483</v>
      </c>
      <c r="C233" s="1">
        <v>232</v>
      </c>
      <c r="D233" s="1" t="s">
        <v>477</v>
      </c>
      <c r="E233" s="15" t="s">
        <v>121</v>
      </c>
      <c r="F233" s="55">
        <f t="shared" si="6"/>
        <v>232</v>
      </c>
      <c r="G233" s="1" t="s">
        <v>477</v>
      </c>
      <c r="H233" s="1">
        <v>2</v>
      </c>
      <c r="I233" s="1" t="s">
        <v>484</v>
      </c>
      <c r="J233" s="1" t="str">
        <f t="shared" si="7"/>
        <v>INSERT INTO municipio(id_municipio,nom_municipio,id_zona) VALUES(232,'Miraflores',2);</v>
      </c>
    </row>
    <row r="234" spans="1:10" ht="31.5">
      <c r="A234" s="1"/>
      <c r="B234" s="1" t="s">
        <v>483</v>
      </c>
      <c r="C234" s="1">
        <v>233</v>
      </c>
      <c r="D234" s="1" t="s">
        <v>477</v>
      </c>
      <c r="E234" s="15" t="s">
        <v>122</v>
      </c>
      <c r="F234" s="55">
        <f t="shared" si="6"/>
        <v>233</v>
      </c>
      <c r="G234" s="1" t="s">
        <v>477</v>
      </c>
      <c r="H234" s="1">
        <v>2</v>
      </c>
      <c r="I234" s="1" t="s">
        <v>484</v>
      </c>
      <c r="J234" s="1" t="str">
        <f t="shared" si="7"/>
        <v>INSERT INTO municipio(id_municipio,nom_municipio,id_zona) VALUES(233,'Mongua',2);</v>
      </c>
    </row>
    <row r="235" spans="1:10" ht="31.5">
      <c r="A235" s="1"/>
      <c r="B235" s="1" t="s">
        <v>483</v>
      </c>
      <c r="C235" s="1">
        <v>234</v>
      </c>
      <c r="D235" s="1" t="s">
        <v>477</v>
      </c>
      <c r="E235" s="15" t="s">
        <v>2444</v>
      </c>
      <c r="F235" s="55">
        <f t="shared" si="6"/>
        <v>234</v>
      </c>
      <c r="G235" s="1" t="s">
        <v>477</v>
      </c>
      <c r="H235" s="1">
        <v>2</v>
      </c>
      <c r="I235" s="1" t="s">
        <v>484</v>
      </c>
      <c r="J235" s="1" t="str">
        <f t="shared" si="7"/>
        <v>INSERT INTO municipio(id_municipio,nom_municipio,id_zona) VALUES(234,'Mongui',2);</v>
      </c>
    </row>
    <row r="236" spans="1:10" ht="31.5">
      <c r="A236" s="1"/>
      <c r="B236" s="1" t="s">
        <v>483</v>
      </c>
      <c r="C236" s="1">
        <v>235</v>
      </c>
      <c r="D236" s="1" t="s">
        <v>477</v>
      </c>
      <c r="E236" s="15" t="s">
        <v>2445</v>
      </c>
      <c r="F236" s="55">
        <f t="shared" si="6"/>
        <v>235</v>
      </c>
      <c r="G236" s="1" t="s">
        <v>477</v>
      </c>
      <c r="H236" s="1">
        <v>2</v>
      </c>
      <c r="I236" s="1" t="s">
        <v>484</v>
      </c>
      <c r="J236" s="1" t="str">
        <f t="shared" si="7"/>
        <v>INSERT INTO municipio(id_municipio,nom_municipio,id_zona) VALUES(235,'Moniquira',2);</v>
      </c>
    </row>
    <row r="237" spans="1:10" ht="31.5">
      <c r="A237" s="1"/>
      <c r="B237" s="1" t="s">
        <v>483</v>
      </c>
      <c r="C237" s="1">
        <v>236</v>
      </c>
      <c r="D237" s="1" t="s">
        <v>477</v>
      </c>
      <c r="E237" s="15" t="s">
        <v>123</v>
      </c>
      <c r="F237" s="55">
        <f t="shared" si="6"/>
        <v>236</v>
      </c>
      <c r="G237" s="1" t="s">
        <v>477</v>
      </c>
      <c r="H237" s="1">
        <v>2</v>
      </c>
      <c r="I237" s="1" t="s">
        <v>484</v>
      </c>
      <c r="J237" s="1" t="str">
        <f t="shared" si="7"/>
        <v>INSERT INTO municipio(id_municipio,nom_municipio,id_zona) VALUES(236,'Motavita',2);</v>
      </c>
    </row>
    <row r="238" spans="1:10" ht="31.5">
      <c r="A238" s="1"/>
      <c r="B238" s="1" t="s">
        <v>483</v>
      </c>
      <c r="C238" s="1">
        <v>237</v>
      </c>
      <c r="D238" s="1" t="s">
        <v>477</v>
      </c>
      <c r="E238" s="15" t="s">
        <v>124</v>
      </c>
      <c r="F238" s="55">
        <f t="shared" si="6"/>
        <v>237</v>
      </c>
      <c r="G238" s="1" t="s">
        <v>477</v>
      </c>
      <c r="H238" s="1">
        <v>2</v>
      </c>
      <c r="I238" s="1" t="s">
        <v>484</v>
      </c>
      <c r="J238" s="1" t="str">
        <f t="shared" si="7"/>
        <v>INSERT INTO municipio(id_municipio,nom_municipio,id_zona) VALUES(237,'Muzo',2);</v>
      </c>
    </row>
    <row r="239" spans="1:10" ht="31.5">
      <c r="A239" s="1"/>
      <c r="B239" s="1" t="s">
        <v>483</v>
      </c>
      <c r="C239" s="1">
        <v>238</v>
      </c>
      <c r="D239" s="1" t="s">
        <v>477</v>
      </c>
      <c r="E239" s="15" t="s">
        <v>125</v>
      </c>
      <c r="F239" s="55">
        <f t="shared" si="6"/>
        <v>238</v>
      </c>
      <c r="G239" s="1" t="s">
        <v>477</v>
      </c>
      <c r="H239" s="1">
        <v>2</v>
      </c>
      <c r="I239" s="1" t="s">
        <v>484</v>
      </c>
      <c r="J239" s="1" t="str">
        <f t="shared" si="7"/>
        <v>INSERT INTO municipio(id_municipio,nom_municipio,id_zona) VALUES(238,'Nobsa',2);</v>
      </c>
    </row>
    <row r="240" spans="1:10" ht="31.5">
      <c r="A240" s="1"/>
      <c r="B240" s="1" t="s">
        <v>483</v>
      </c>
      <c r="C240" s="1">
        <v>239</v>
      </c>
      <c r="D240" s="1" t="s">
        <v>477</v>
      </c>
      <c r="E240" s="15" t="s">
        <v>2446</v>
      </c>
      <c r="F240" s="55">
        <f t="shared" si="6"/>
        <v>239</v>
      </c>
      <c r="G240" s="1" t="s">
        <v>477</v>
      </c>
      <c r="H240" s="1">
        <v>2</v>
      </c>
      <c r="I240" s="1" t="s">
        <v>484</v>
      </c>
      <c r="J240" s="1" t="str">
        <f t="shared" si="7"/>
        <v>INSERT INTO municipio(id_municipio,nom_municipio,id_zona) VALUES(239,'Nuevo Colon',2);</v>
      </c>
    </row>
    <row r="241" spans="1:10" ht="31.5">
      <c r="A241" s="1"/>
      <c r="B241" s="1" t="s">
        <v>483</v>
      </c>
      <c r="C241" s="1">
        <v>240</v>
      </c>
      <c r="D241" s="1" t="s">
        <v>477</v>
      </c>
      <c r="E241" s="15" t="s">
        <v>2447</v>
      </c>
      <c r="F241" s="55">
        <f t="shared" si="6"/>
        <v>240</v>
      </c>
      <c r="G241" s="1" t="s">
        <v>477</v>
      </c>
      <c r="H241" s="1">
        <v>2</v>
      </c>
      <c r="I241" s="1" t="s">
        <v>484</v>
      </c>
      <c r="J241" s="1" t="str">
        <f t="shared" si="7"/>
        <v>INSERT INTO municipio(id_municipio,nom_municipio,id_zona) VALUES(240,'Oicata',2);</v>
      </c>
    </row>
    <row r="242" spans="1:10" ht="31.5">
      <c r="A242" s="1"/>
      <c r="B242" s="1" t="s">
        <v>483</v>
      </c>
      <c r="C242" s="1">
        <v>241</v>
      </c>
      <c r="D242" s="1" t="s">
        <v>477</v>
      </c>
      <c r="E242" s="15" t="s">
        <v>126</v>
      </c>
      <c r="F242" s="55">
        <f t="shared" si="6"/>
        <v>241</v>
      </c>
      <c r="G242" s="1" t="s">
        <v>477</v>
      </c>
      <c r="H242" s="1">
        <v>2</v>
      </c>
      <c r="I242" s="1" t="s">
        <v>484</v>
      </c>
      <c r="J242" s="1" t="str">
        <f t="shared" si="7"/>
        <v>INSERT INTO municipio(id_municipio,nom_municipio,id_zona) VALUES(241,'Otanche',2);</v>
      </c>
    </row>
    <row r="243" spans="1:10" ht="31.5">
      <c r="A243" s="1"/>
      <c r="B243" s="1" t="s">
        <v>483</v>
      </c>
      <c r="C243" s="1">
        <v>242</v>
      </c>
      <c r="D243" s="1" t="s">
        <v>477</v>
      </c>
      <c r="E243" s="15" t="s">
        <v>127</v>
      </c>
      <c r="F243" s="55">
        <f t="shared" si="6"/>
        <v>242</v>
      </c>
      <c r="G243" s="1" t="s">
        <v>477</v>
      </c>
      <c r="H243" s="1">
        <v>2</v>
      </c>
      <c r="I243" s="1" t="s">
        <v>484</v>
      </c>
      <c r="J243" s="1" t="str">
        <f t="shared" si="7"/>
        <v>INSERT INTO municipio(id_municipio,nom_municipio,id_zona) VALUES(242,'Pachavita',2);</v>
      </c>
    </row>
    <row r="244" spans="1:10" ht="31.5">
      <c r="A244" s="1"/>
      <c r="B244" s="1" t="s">
        <v>483</v>
      </c>
      <c r="C244" s="1">
        <v>243</v>
      </c>
      <c r="D244" s="1" t="s">
        <v>477</v>
      </c>
      <c r="E244" s="15" t="s">
        <v>2448</v>
      </c>
      <c r="F244" s="55">
        <f t="shared" si="6"/>
        <v>243</v>
      </c>
      <c r="G244" s="1" t="s">
        <v>477</v>
      </c>
      <c r="H244" s="1">
        <v>2</v>
      </c>
      <c r="I244" s="1" t="s">
        <v>484</v>
      </c>
      <c r="J244" s="1" t="str">
        <f t="shared" si="7"/>
        <v>INSERT INTO municipio(id_municipio,nom_municipio,id_zona) VALUES(243,'Paez',2);</v>
      </c>
    </row>
    <row r="245" spans="1:10" ht="31.5">
      <c r="A245" s="1"/>
      <c r="B245" s="1" t="s">
        <v>483</v>
      </c>
      <c r="C245" s="1">
        <v>244</v>
      </c>
      <c r="D245" s="1" t="s">
        <v>477</v>
      </c>
      <c r="E245" s="15" t="s">
        <v>128</v>
      </c>
      <c r="F245" s="55">
        <f t="shared" si="6"/>
        <v>244</v>
      </c>
      <c r="G245" s="1" t="s">
        <v>477</v>
      </c>
      <c r="H245" s="1">
        <v>2</v>
      </c>
      <c r="I245" s="1" t="s">
        <v>484</v>
      </c>
      <c r="J245" s="1" t="str">
        <f t="shared" si="7"/>
        <v>INSERT INTO municipio(id_municipio,nom_municipio,id_zona) VALUES(244,'Paipa',2);</v>
      </c>
    </row>
    <row r="246" spans="1:10" ht="31.5">
      <c r="A246" s="1"/>
      <c r="B246" s="1" t="s">
        <v>483</v>
      </c>
      <c r="C246" s="1">
        <v>245</v>
      </c>
      <c r="D246" s="1" t="s">
        <v>477</v>
      </c>
      <c r="E246" s="15" t="s">
        <v>129</v>
      </c>
      <c r="F246" s="55">
        <f t="shared" si="6"/>
        <v>245</v>
      </c>
      <c r="G246" s="1" t="s">
        <v>477</v>
      </c>
      <c r="H246" s="1">
        <v>2</v>
      </c>
      <c r="I246" s="1" t="s">
        <v>484</v>
      </c>
      <c r="J246" s="1" t="str">
        <f t="shared" si="7"/>
        <v>INSERT INTO municipio(id_municipio,nom_municipio,id_zona) VALUES(245,'Pajarito',2);</v>
      </c>
    </row>
    <row r="247" spans="1:10" ht="31.5">
      <c r="A247" s="1"/>
      <c r="B247" s="1" t="s">
        <v>483</v>
      </c>
      <c r="C247" s="1">
        <v>246</v>
      </c>
      <c r="D247" s="1" t="s">
        <v>477</v>
      </c>
      <c r="E247" s="15" t="s">
        <v>130</v>
      </c>
      <c r="F247" s="55">
        <f t="shared" si="6"/>
        <v>246</v>
      </c>
      <c r="G247" s="1" t="s">
        <v>477</v>
      </c>
      <c r="H247" s="1">
        <v>2</v>
      </c>
      <c r="I247" s="1" t="s">
        <v>484</v>
      </c>
      <c r="J247" s="1" t="str">
        <f t="shared" si="7"/>
        <v>INSERT INTO municipio(id_municipio,nom_municipio,id_zona) VALUES(246,'Panqueba',2);</v>
      </c>
    </row>
    <row r="248" spans="1:10" ht="31.5">
      <c r="A248" s="1"/>
      <c r="B248" s="1" t="s">
        <v>483</v>
      </c>
      <c r="C248" s="1">
        <v>247</v>
      </c>
      <c r="D248" s="1" t="s">
        <v>477</v>
      </c>
      <c r="E248" s="15" t="s">
        <v>131</v>
      </c>
      <c r="F248" s="55">
        <f t="shared" si="6"/>
        <v>247</v>
      </c>
      <c r="G248" s="1" t="s">
        <v>477</v>
      </c>
      <c r="H248" s="1">
        <v>2</v>
      </c>
      <c r="I248" s="1" t="s">
        <v>484</v>
      </c>
      <c r="J248" s="1" t="str">
        <f t="shared" si="7"/>
        <v>INSERT INTO municipio(id_municipio,nom_municipio,id_zona) VALUES(247,'Pauna',2);</v>
      </c>
    </row>
    <row r="249" spans="1:10" ht="31.5">
      <c r="A249" s="1"/>
      <c r="B249" s="1" t="s">
        <v>483</v>
      </c>
      <c r="C249" s="1">
        <v>248</v>
      </c>
      <c r="D249" s="1" t="s">
        <v>477</v>
      </c>
      <c r="E249" s="15" t="s">
        <v>132</v>
      </c>
      <c r="F249" s="55">
        <f t="shared" si="6"/>
        <v>248</v>
      </c>
      <c r="G249" s="1" t="s">
        <v>477</v>
      </c>
      <c r="H249" s="1">
        <v>2</v>
      </c>
      <c r="I249" s="1" t="s">
        <v>484</v>
      </c>
      <c r="J249" s="1" t="str">
        <f t="shared" si="7"/>
        <v>INSERT INTO municipio(id_municipio,nom_municipio,id_zona) VALUES(248,'Paya',2);</v>
      </c>
    </row>
    <row r="250" spans="1:10" ht="31.5">
      <c r="A250" s="1"/>
      <c r="B250" s="1" t="s">
        <v>483</v>
      </c>
      <c r="C250" s="1">
        <v>249</v>
      </c>
      <c r="D250" s="1" t="s">
        <v>477</v>
      </c>
      <c r="E250" s="15" t="s">
        <v>2449</v>
      </c>
      <c r="F250" s="55">
        <f t="shared" si="6"/>
        <v>249</v>
      </c>
      <c r="G250" s="1" t="s">
        <v>477</v>
      </c>
      <c r="H250" s="1">
        <v>2</v>
      </c>
      <c r="I250" s="1" t="s">
        <v>484</v>
      </c>
      <c r="J250" s="1" t="str">
        <f t="shared" si="7"/>
        <v>INSERT INTO municipio(id_municipio,nom_municipio,id_zona) VALUES(249,'Paz Del Rio',2);</v>
      </c>
    </row>
    <row r="251" spans="1:10" ht="31.5">
      <c r="A251" s="1"/>
      <c r="B251" s="1" t="s">
        <v>483</v>
      </c>
      <c r="C251" s="1">
        <v>250</v>
      </c>
      <c r="D251" s="1" t="s">
        <v>477</v>
      </c>
      <c r="E251" s="15" t="s">
        <v>133</v>
      </c>
      <c r="F251" s="55">
        <f t="shared" si="6"/>
        <v>250</v>
      </c>
      <c r="G251" s="1" t="s">
        <v>477</v>
      </c>
      <c r="H251" s="1">
        <v>2</v>
      </c>
      <c r="I251" s="1" t="s">
        <v>484</v>
      </c>
      <c r="J251" s="1" t="str">
        <f t="shared" si="7"/>
        <v>INSERT INTO municipio(id_municipio,nom_municipio,id_zona) VALUES(250,'Pesca',2);</v>
      </c>
    </row>
    <row r="252" spans="1:10" ht="31.5">
      <c r="A252" s="1"/>
      <c r="B252" s="1" t="s">
        <v>483</v>
      </c>
      <c r="C252" s="1">
        <v>251</v>
      </c>
      <c r="D252" s="1" t="s">
        <v>477</v>
      </c>
      <c r="E252" s="15" t="s">
        <v>2450</v>
      </c>
      <c r="F252" s="55">
        <f t="shared" si="6"/>
        <v>251</v>
      </c>
      <c r="G252" s="1" t="s">
        <v>477</v>
      </c>
      <c r="H252" s="1">
        <v>2</v>
      </c>
      <c r="I252" s="1" t="s">
        <v>484</v>
      </c>
      <c r="J252" s="1" t="str">
        <f t="shared" si="7"/>
        <v>INSERT INTO municipio(id_municipio,nom_municipio,id_zona) VALUES(251,'Pisba',2);</v>
      </c>
    </row>
    <row r="253" spans="1:10" ht="31.5">
      <c r="A253" s="1"/>
      <c r="B253" s="1" t="s">
        <v>483</v>
      </c>
      <c r="C253" s="1">
        <v>252</v>
      </c>
      <c r="D253" s="1" t="s">
        <v>477</v>
      </c>
      <c r="E253" s="15" t="s">
        <v>2451</v>
      </c>
      <c r="F253" s="55">
        <f t="shared" si="6"/>
        <v>252</v>
      </c>
      <c r="G253" s="1" t="s">
        <v>477</v>
      </c>
      <c r="H253" s="1">
        <v>2</v>
      </c>
      <c r="I253" s="1" t="s">
        <v>484</v>
      </c>
      <c r="J253" s="1" t="str">
        <f t="shared" si="7"/>
        <v>INSERT INTO municipio(id_municipio,nom_municipio,id_zona) VALUES(252,'Puerto Boyaca',2);</v>
      </c>
    </row>
    <row r="254" spans="1:10" ht="31.5">
      <c r="A254" s="1"/>
      <c r="B254" s="1" t="s">
        <v>483</v>
      </c>
      <c r="C254" s="1">
        <v>253</v>
      </c>
      <c r="D254" s="1" t="s">
        <v>477</v>
      </c>
      <c r="E254" s="15" t="s">
        <v>2452</v>
      </c>
      <c r="F254" s="55">
        <f t="shared" si="6"/>
        <v>253</v>
      </c>
      <c r="G254" s="1" t="s">
        <v>477</v>
      </c>
      <c r="H254" s="1">
        <v>2</v>
      </c>
      <c r="I254" s="1" t="s">
        <v>484</v>
      </c>
      <c r="J254" s="1" t="str">
        <f t="shared" si="7"/>
        <v>INSERT INTO municipio(id_municipio,nom_municipio,id_zona) VALUES(253,'Quipama',2);</v>
      </c>
    </row>
    <row r="255" spans="1:10" ht="31.5">
      <c r="A255" s="1"/>
      <c r="B255" s="1" t="s">
        <v>483</v>
      </c>
      <c r="C255" s="1">
        <v>254</v>
      </c>
      <c r="D255" s="1" t="s">
        <v>477</v>
      </c>
      <c r="E255" s="15" t="s">
        <v>2453</v>
      </c>
      <c r="F255" s="55">
        <f t="shared" si="6"/>
        <v>254</v>
      </c>
      <c r="G255" s="1" t="s">
        <v>477</v>
      </c>
      <c r="H255" s="1">
        <v>2</v>
      </c>
      <c r="I255" s="1" t="s">
        <v>484</v>
      </c>
      <c r="J255" s="1" t="str">
        <f t="shared" si="7"/>
        <v>INSERT INTO municipio(id_municipio,nom_municipio,id_zona) VALUES(254,'Ramiriqui',2);</v>
      </c>
    </row>
    <row r="256" spans="1:10" ht="31.5">
      <c r="A256" s="1"/>
      <c r="B256" s="1" t="s">
        <v>483</v>
      </c>
      <c r="C256" s="1">
        <v>255</v>
      </c>
      <c r="D256" s="1" t="s">
        <v>477</v>
      </c>
      <c r="E256" s="15" t="s">
        <v>2454</v>
      </c>
      <c r="F256" s="55">
        <f t="shared" si="6"/>
        <v>255</v>
      </c>
      <c r="G256" s="1" t="s">
        <v>477</v>
      </c>
      <c r="H256" s="1">
        <v>2</v>
      </c>
      <c r="I256" s="1" t="s">
        <v>484</v>
      </c>
      <c r="J256" s="1" t="str">
        <f t="shared" si="7"/>
        <v>INSERT INTO municipio(id_municipio,nom_municipio,id_zona) VALUES(255,'Raquira',2);</v>
      </c>
    </row>
    <row r="257" spans="1:10" ht="31.5">
      <c r="A257" s="1"/>
      <c r="B257" s="1" t="s">
        <v>483</v>
      </c>
      <c r="C257" s="1">
        <v>256</v>
      </c>
      <c r="D257" s="1" t="s">
        <v>477</v>
      </c>
      <c r="E257" s="15" t="s">
        <v>2455</v>
      </c>
      <c r="F257" s="55">
        <f t="shared" si="6"/>
        <v>256</v>
      </c>
      <c r="G257" s="1" t="s">
        <v>477</v>
      </c>
      <c r="H257" s="1">
        <v>2</v>
      </c>
      <c r="I257" s="1" t="s">
        <v>484</v>
      </c>
      <c r="J257" s="1" t="str">
        <f t="shared" si="7"/>
        <v>INSERT INTO municipio(id_municipio,nom_municipio,id_zona) VALUES(256,'Rondon',2);</v>
      </c>
    </row>
    <row r="258" spans="1:10" ht="31.5">
      <c r="A258" s="1"/>
      <c r="B258" s="1" t="s">
        <v>483</v>
      </c>
      <c r="C258" s="1">
        <v>257</v>
      </c>
      <c r="D258" s="1" t="s">
        <v>477</v>
      </c>
      <c r="E258" s="15" t="s">
        <v>2456</v>
      </c>
      <c r="F258" s="55">
        <f t="shared" si="6"/>
        <v>257</v>
      </c>
      <c r="G258" s="1" t="s">
        <v>477</v>
      </c>
      <c r="H258" s="1">
        <v>2</v>
      </c>
      <c r="I258" s="1" t="s">
        <v>484</v>
      </c>
      <c r="J258" s="1" t="str">
        <f t="shared" si="7"/>
        <v>INSERT INTO municipio(id_municipio,nom_municipio,id_zona) VALUES(257,'Saboya',2);</v>
      </c>
    </row>
    <row r="259" spans="1:10" ht="31.5">
      <c r="A259" s="1"/>
      <c r="B259" s="1" t="s">
        <v>483</v>
      </c>
      <c r="C259" s="1">
        <v>258</v>
      </c>
      <c r="D259" s="1" t="s">
        <v>477</v>
      </c>
      <c r="E259" s="15" t="s">
        <v>2457</v>
      </c>
      <c r="F259" s="55">
        <f t="shared" ref="F259:F322" si="8">C259</f>
        <v>258</v>
      </c>
      <c r="G259" s="1" t="s">
        <v>477</v>
      </c>
      <c r="H259" s="1">
        <v>2</v>
      </c>
      <c r="I259" s="1" t="s">
        <v>484</v>
      </c>
      <c r="J259" s="1" t="str">
        <f t="shared" ref="J259:J322" si="9">_xlfn.CONCAT(B259,C259,D259,"'",E259,"'",G259,H259,I259)</f>
        <v>INSERT INTO municipio(id_municipio,nom_municipio,id_zona) VALUES(258,'Sachica',2);</v>
      </c>
    </row>
    <row r="260" spans="1:10" ht="31.5">
      <c r="A260" s="1"/>
      <c r="B260" s="1" t="s">
        <v>483</v>
      </c>
      <c r="C260" s="1">
        <v>259</v>
      </c>
      <c r="D260" s="1" t="s">
        <v>477</v>
      </c>
      <c r="E260" s="15" t="s">
        <v>2458</v>
      </c>
      <c r="F260" s="55">
        <f t="shared" si="8"/>
        <v>259</v>
      </c>
      <c r="G260" s="1" t="s">
        <v>477</v>
      </c>
      <c r="H260" s="1">
        <v>2</v>
      </c>
      <c r="I260" s="1" t="s">
        <v>484</v>
      </c>
      <c r="J260" s="1" t="str">
        <f t="shared" si="9"/>
        <v>INSERT INTO municipio(id_municipio,nom_municipio,id_zona) VALUES(259,'Samaca',2);</v>
      </c>
    </row>
    <row r="261" spans="1:10" ht="31.5">
      <c r="A261" s="1"/>
      <c r="B261" s="1" t="s">
        <v>483</v>
      </c>
      <c r="C261" s="1">
        <v>260</v>
      </c>
      <c r="D261" s="1" t="s">
        <v>477</v>
      </c>
      <c r="E261" s="15" t="s">
        <v>134</v>
      </c>
      <c r="F261" s="55">
        <f t="shared" si="8"/>
        <v>260</v>
      </c>
      <c r="G261" s="1" t="s">
        <v>477</v>
      </c>
      <c r="H261" s="1">
        <v>2</v>
      </c>
      <c r="I261" s="1" t="s">
        <v>484</v>
      </c>
      <c r="J261" s="1" t="str">
        <f t="shared" si="9"/>
        <v>INSERT INTO municipio(id_municipio,nom_municipio,id_zona) VALUES(260,'San Eduardo',2);</v>
      </c>
    </row>
    <row r="262" spans="1:10" ht="31.5">
      <c r="A262" s="1"/>
      <c r="B262" s="1" t="s">
        <v>483</v>
      </c>
      <c r="C262" s="1">
        <v>261</v>
      </c>
      <c r="D262" s="1" t="s">
        <v>477</v>
      </c>
      <c r="E262" s="15" t="s">
        <v>2459</v>
      </c>
      <c r="F262" s="55">
        <f t="shared" si="8"/>
        <v>261</v>
      </c>
      <c r="G262" s="1" t="s">
        <v>477</v>
      </c>
      <c r="H262" s="1">
        <v>2</v>
      </c>
      <c r="I262" s="1" t="s">
        <v>484</v>
      </c>
      <c r="J262" s="1" t="str">
        <f t="shared" si="9"/>
        <v>INSERT INTO municipio(id_municipio,nom_municipio,id_zona) VALUES(261,'San Jose De Pare',2);</v>
      </c>
    </row>
    <row r="263" spans="1:10" ht="31.5">
      <c r="A263" s="1"/>
      <c r="B263" s="1" t="s">
        <v>483</v>
      </c>
      <c r="C263" s="1">
        <v>262</v>
      </c>
      <c r="D263" s="1" t="s">
        <v>477</v>
      </c>
      <c r="E263" s="15" t="s">
        <v>2460</v>
      </c>
      <c r="F263" s="55">
        <f t="shared" si="8"/>
        <v>262</v>
      </c>
      <c r="G263" s="1" t="s">
        <v>477</v>
      </c>
      <c r="H263" s="1">
        <v>2</v>
      </c>
      <c r="I263" s="1" t="s">
        <v>484</v>
      </c>
      <c r="J263" s="1" t="str">
        <f t="shared" si="9"/>
        <v>INSERT INTO municipio(id_municipio,nom_municipio,id_zona) VALUES(262,'San Luis De Gaceno',2);</v>
      </c>
    </row>
    <row r="264" spans="1:10" ht="31.5">
      <c r="A264" s="1"/>
      <c r="B264" s="1" t="s">
        <v>483</v>
      </c>
      <c r="C264" s="1">
        <v>263</v>
      </c>
      <c r="D264" s="1" t="s">
        <v>477</v>
      </c>
      <c r="E264" s="15" t="s">
        <v>135</v>
      </c>
      <c r="F264" s="55">
        <f t="shared" si="8"/>
        <v>263</v>
      </c>
      <c r="G264" s="1" t="s">
        <v>477</v>
      </c>
      <c r="H264" s="1">
        <v>2</v>
      </c>
      <c r="I264" s="1" t="s">
        <v>484</v>
      </c>
      <c r="J264" s="1" t="str">
        <f t="shared" si="9"/>
        <v>INSERT INTO municipio(id_municipio,nom_municipio,id_zona) VALUES(263,'San Mateo',2);</v>
      </c>
    </row>
    <row r="265" spans="1:10" ht="31.5">
      <c r="A265" s="1"/>
      <c r="B265" s="1" t="s">
        <v>483</v>
      </c>
      <c r="C265" s="1">
        <v>264</v>
      </c>
      <c r="D265" s="1" t="s">
        <v>477</v>
      </c>
      <c r="E265" s="15" t="s">
        <v>2461</v>
      </c>
      <c r="F265" s="55">
        <f t="shared" si="8"/>
        <v>264</v>
      </c>
      <c r="G265" s="1" t="s">
        <v>477</v>
      </c>
      <c r="H265" s="1">
        <v>2</v>
      </c>
      <c r="I265" s="1" t="s">
        <v>484</v>
      </c>
      <c r="J265" s="1" t="str">
        <f t="shared" si="9"/>
        <v>INSERT INTO municipio(id_municipio,nom_municipio,id_zona) VALUES(264,'San Miguel De Sema',2);</v>
      </c>
    </row>
    <row r="266" spans="1:10" ht="31.5">
      <c r="A266" s="1"/>
      <c r="B266" s="1" t="s">
        <v>483</v>
      </c>
      <c r="C266" s="1">
        <v>265</v>
      </c>
      <c r="D266" s="1" t="s">
        <v>477</v>
      </c>
      <c r="E266" s="15" t="s">
        <v>2462</v>
      </c>
      <c r="F266" s="55">
        <f t="shared" si="8"/>
        <v>265</v>
      </c>
      <c r="G266" s="1" t="s">
        <v>477</v>
      </c>
      <c r="H266" s="1">
        <v>2</v>
      </c>
      <c r="I266" s="1" t="s">
        <v>484</v>
      </c>
      <c r="J266" s="1" t="str">
        <f t="shared" si="9"/>
        <v>INSERT INTO municipio(id_municipio,nom_municipio,id_zona) VALUES(265,'San Pablo De Borbur',2);</v>
      </c>
    </row>
    <row r="267" spans="1:10" ht="31.5">
      <c r="A267" s="1"/>
      <c r="B267" s="1" t="s">
        <v>483</v>
      </c>
      <c r="C267" s="1">
        <v>266</v>
      </c>
      <c r="D267" s="1" t="s">
        <v>477</v>
      </c>
      <c r="E267" s="15" t="s">
        <v>2463</v>
      </c>
      <c r="F267" s="55">
        <f t="shared" si="8"/>
        <v>266</v>
      </c>
      <c r="G267" s="1" t="s">
        <v>477</v>
      </c>
      <c r="H267" s="1">
        <v>2</v>
      </c>
      <c r="I267" s="1" t="s">
        <v>484</v>
      </c>
      <c r="J267" s="1" t="str">
        <f t="shared" si="9"/>
        <v>INSERT INTO municipio(id_municipio,nom_municipio,id_zona) VALUES(266,'Santa Maria',2);</v>
      </c>
    </row>
    <row r="268" spans="1:10" ht="31.5">
      <c r="A268" s="1"/>
      <c r="B268" s="1" t="s">
        <v>483</v>
      </c>
      <c r="C268" s="1">
        <v>267</v>
      </c>
      <c r="D268" s="1" t="s">
        <v>477</v>
      </c>
      <c r="E268" s="15" t="s">
        <v>2464</v>
      </c>
      <c r="F268" s="55">
        <f t="shared" si="8"/>
        <v>267</v>
      </c>
      <c r="G268" s="1" t="s">
        <v>477</v>
      </c>
      <c r="H268" s="1">
        <v>2</v>
      </c>
      <c r="I268" s="1" t="s">
        <v>484</v>
      </c>
      <c r="J268" s="1" t="str">
        <f t="shared" si="9"/>
        <v>INSERT INTO municipio(id_municipio,nom_municipio,id_zona) VALUES(267,'Santa Rosa De Viterbo',2);</v>
      </c>
    </row>
    <row r="269" spans="1:10" ht="31.5">
      <c r="A269" s="1"/>
      <c r="B269" s="1" t="s">
        <v>483</v>
      </c>
      <c r="C269" s="1">
        <v>268</v>
      </c>
      <c r="D269" s="1" t="s">
        <v>477</v>
      </c>
      <c r="E269" s="15" t="s">
        <v>2465</v>
      </c>
      <c r="F269" s="55">
        <f t="shared" si="8"/>
        <v>268</v>
      </c>
      <c r="G269" s="1" t="s">
        <v>477</v>
      </c>
      <c r="H269" s="1">
        <v>2</v>
      </c>
      <c r="I269" s="1" t="s">
        <v>484</v>
      </c>
      <c r="J269" s="1" t="str">
        <f t="shared" si="9"/>
        <v>INSERT INTO municipio(id_municipio,nom_municipio,id_zona) VALUES(268,'Santa Sofia',2);</v>
      </c>
    </row>
    <row r="270" spans="1:10" ht="31.5">
      <c r="A270" s="1"/>
      <c r="B270" s="1" t="s">
        <v>483</v>
      </c>
      <c r="C270" s="1">
        <v>269</v>
      </c>
      <c r="D270" s="1" t="s">
        <v>477</v>
      </c>
      <c r="E270" s="15" t="s">
        <v>136</v>
      </c>
      <c r="F270" s="55">
        <f t="shared" si="8"/>
        <v>269</v>
      </c>
      <c r="G270" s="1" t="s">
        <v>477</v>
      </c>
      <c r="H270" s="1">
        <v>2</v>
      </c>
      <c r="I270" s="1" t="s">
        <v>484</v>
      </c>
      <c r="J270" s="1" t="str">
        <f t="shared" si="9"/>
        <v>INSERT INTO municipio(id_municipio,nom_municipio,id_zona) VALUES(269,'Santana',2);</v>
      </c>
    </row>
    <row r="271" spans="1:10" ht="31.5">
      <c r="A271" s="1"/>
      <c r="B271" s="1" t="s">
        <v>483</v>
      </c>
      <c r="C271" s="1">
        <v>270</v>
      </c>
      <c r="D271" s="1" t="s">
        <v>477</v>
      </c>
      <c r="E271" s="15" t="s">
        <v>137</v>
      </c>
      <c r="F271" s="55">
        <f t="shared" si="8"/>
        <v>270</v>
      </c>
      <c r="G271" s="1" t="s">
        <v>477</v>
      </c>
      <c r="H271" s="1">
        <v>2</v>
      </c>
      <c r="I271" s="1" t="s">
        <v>484</v>
      </c>
      <c r="J271" s="1" t="str">
        <f t="shared" si="9"/>
        <v>INSERT INTO municipio(id_municipio,nom_municipio,id_zona) VALUES(270,'Sativanorte',2);</v>
      </c>
    </row>
    <row r="272" spans="1:10" ht="31.5">
      <c r="A272" s="1"/>
      <c r="B272" s="1" t="s">
        <v>483</v>
      </c>
      <c r="C272" s="1">
        <v>271</v>
      </c>
      <c r="D272" s="1" t="s">
        <v>477</v>
      </c>
      <c r="E272" s="15" t="s">
        <v>138</v>
      </c>
      <c r="F272" s="55">
        <f t="shared" si="8"/>
        <v>271</v>
      </c>
      <c r="G272" s="1" t="s">
        <v>477</v>
      </c>
      <c r="H272" s="1">
        <v>2</v>
      </c>
      <c r="I272" s="1" t="s">
        <v>484</v>
      </c>
      <c r="J272" s="1" t="str">
        <f t="shared" si="9"/>
        <v>INSERT INTO municipio(id_municipio,nom_municipio,id_zona) VALUES(271,'Sativasur',2);</v>
      </c>
    </row>
    <row r="273" spans="1:10" ht="31.5">
      <c r="A273" s="1"/>
      <c r="B273" s="1" t="s">
        <v>483</v>
      </c>
      <c r="C273" s="1">
        <v>272</v>
      </c>
      <c r="D273" s="1" t="s">
        <v>477</v>
      </c>
      <c r="E273" s="15" t="s">
        <v>139</v>
      </c>
      <c r="F273" s="55">
        <f t="shared" si="8"/>
        <v>272</v>
      </c>
      <c r="G273" s="1" t="s">
        <v>477</v>
      </c>
      <c r="H273" s="1">
        <v>2</v>
      </c>
      <c r="I273" s="1" t="s">
        <v>484</v>
      </c>
      <c r="J273" s="1" t="str">
        <f t="shared" si="9"/>
        <v>INSERT INTO municipio(id_municipio,nom_municipio,id_zona) VALUES(272,'Siachoque',2);</v>
      </c>
    </row>
    <row r="274" spans="1:10" ht="31.5">
      <c r="A274" s="1"/>
      <c r="B274" s="1" t="s">
        <v>483</v>
      </c>
      <c r="C274" s="1">
        <v>273</v>
      </c>
      <c r="D274" s="1" t="s">
        <v>477</v>
      </c>
      <c r="E274" s="15" t="s">
        <v>2466</v>
      </c>
      <c r="F274" s="55">
        <f t="shared" si="8"/>
        <v>273</v>
      </c>
      <c r="G274" s="1" t="s">
        <v>477</v>
      </c>
      <c r="H274" s="1">
        <v>2</v>
      </c>
      <c r="I274" s="1" t="s">
        <v>484</v>
      </c>
      <c r="J274" s="1" t="str">
        <f t="shared" si="9"/>
        <v>INSERT INTO municipio(id_municipio,nom_municipio,id_zona) VALUES(273,'Soata',2);</v>
      </c>
    </row>
    <row r="275" spans="1:10" ht="31.5">
      <c r="A275" s="1"/>
      <c r="B275" s="1" t="s">
        <v>483</v>
      </c>
      <c r="C275" s="1">
        <v>274</v>
      </c>
      <c r="D275" s="1" t="s">
        <v>477</v>
      </c>
      <c r="E275" s="15" t="s">
        <v>140</v>
      </c>
      <c r="F275" s="55">
        <f t="shared" si="8"/>
        <v>274</v>
      </c>
      <c r="G275" s="1" t="s">
        <v>477</v>
      </c>
      <c r="H275" s="1">
        <v>2</v>
      </c>
      <c r="I275" s="1" t="s">
        <v>484</v>
      </c>
      <c r="J275" s="1" t="str">
        <f t="shared" si="9"/>
        <v>INSERT INTO municipio(id_municipio,nom_municipio,id_zona) VALUES(274,'Socha',2);</v>
      </c>
    </row>
    <row r="276" spans="1:10" ht="31.5">
      <c r="A276" s="1"/>
      <c r="B276" s="1" t="s">
        <v>483</v>
      </c>
      <c r="C276" s="1">
        <v>275</v>
      </c>
      <c r="D276" s="1" t="s">
        <v>477</v>
      </c>
      <c r="E276" s="15" t="s">
        <v>2467</v>
      </c>
      <c r="F276" s="55">
        <f t="shared" si="8"/>
        <v>275</v>
      </c>
      <c r="G276" s="1" t="s">
        <v>477</v>
      </c>
      <c r="H276" s="1">
        <v>2</v>
      </c>
      <c r="I276" s="1" t="s">
        <v>484</v>
      </c>
      <c r="J276" s="1" t="str">
        <f t="shared" si="9"/>
        <v>INSERT INTO municipio(id_municipio,nom_municipio,id_zona) VALUES(275,'Socota',2);</v>
      </c>
    </row>
    <row r="277" spans="1:10" ht="31.5">
      <c r="A277" s="1"/>
      <c r="B277" s="1" t="s">
        <v>483</v>
      </c>
      <c r="C277" s="1">
        <v>276</v>
      </c>
      <c r="D277" s="1" t="s">
        <v>477</v>
      </c>
      <c r="E277" s="15" t="s">
        <v>141</v>
      </c>
      <c r="F277" s="55">
        <f t="shared" si="8"/>
        <v>276</v>
      </c>
      <c r="G277" s="1" t="s">
        <v>477</v>
      </c>
      <c r="H277" s="1">
        <v>2</v>
      </c>
      <c r="I277" s="1" t="s">
        <v>484</v>
      </c>
      <c r="J277" s="1" t="str">
        <f t="shared" si="9"/>
        <v>INSERT INTO municipio(id_municipio,nom_municipio,id_zona) VALUES(276,'Sogamoso',2);</v>
      </c>
    </row>
    <row r="278" spans="1:10" ht="31.5">
      <c r="A278" s="1"/>
      <c r="B278" s="1" t="s">
        <v>483</v>
      </c>
      <c r="C278" s="1">
        <v>277</v>
      </c>
      <c r="D278" s="1" t="s">
        <v>477</v>
      </c>
      <c r="E278" s="15" t="s">
        <v>142</v>
      </c>
      <c r="F278" s="55">
        <f t="shared" si="8"/>
        <v>277</v>
      </c>
      <c r="G278" s="1" t="s">
        <v>477</v>
      </c>
      <c r="H278" s="1">
        <v>2</v>
      </c>
      <c r="I278" s="1" t="s">
        <v>484</v>
      </c>
      <c r="J278" s="1" t="str">
        <f t="shared" si="9"/>
        <v>INSERT INTO municipio(id_municipio,nom_municipio,id_zona) VALUES(277,'Somondoco',2);</v>
      </c>
    </row>
    <row r="279" spans="1:10" ht="31.5">
      <c r="A279" s="1"/>
      <c r="B279" s="1" t="s">
        <v>483</v>
      </c>
      <c r="C279" s="1">
        <v>278</v>
      </c>
      <c r="D279" s="1" t="s">
        <v>477</v>
      </c>
      <c r="E279" s="15" t="s">
        <v>143</v>
      </c>
      <c r="F279" s="55">
        <f t="shared" si="8"/>
        <v>278</v>
      </c>
      <c r="G279" s="1" t="s">
        <v>477</v>
      </c>
      <c r="H279" s="1">
        <v>2</v>
      </c>
      <c r="I279" s="1" t="s">
        <v>484</v>
      </c>
      <c r="J279" s="1" t="str">
        <f t="shared" si="9"/>
        <v>INSERT INTO municipio(id_municipio,nom_municipio,id_zona) VALUES(278,'Sora',2);</v>
      </c>
    </row>
    <row r="280" spans="1:10" ht="31.5">
      <c r="A280" s="1"/>
      <c r="B280" s="1" t="s">
        <v>483</v>
      </c>
      <c r="C280" s="1">
        <v>279</v>
      </c>
      <c r="D280" s="1" t="s">
        <v>477</v>
      </c>
      <c r="E280" s="15" t="s">
        <v>2469</v>
      </c>
      <c r="F280" s="55">
        <f t="shared" si="8"/>
        <v>279</v>
      </c>
      <c r="G280" s="1" t="s">
        <v>477</v>
      </c>
      <c r="H280" s="1">
        <v>2</v>
      </c>
      <c r="I280" s="1" t="s">
        <v>484</v>
      </c>
      <c r="J280" s="1" t="str">
        <f t="shared" si="9"/>
        <v>INSERT INTO municipio(id_municipio,nom_municipio,id_zona) VALUES(279,'Soraca',2);</v>
      </c>
    </row>
    <row r="281" spans="1:10" ht="31.5">
      <c r="A281" s="1"/>
      <c r="B281" s="1" t="s">
        <v>483</v>
      </c>
      <c r="C281" s="1">
        <v>280</v>
      </c>
      <c r="D281" s="1" t="s">
        <v>477</v>
      </c>
      <c r="E281" s="15" t="s">
        <v>2468</v>
      </c>
      <c r="F281" s="55">
        <f t="shared" si="8"/>
        <v>280</v>
      </c>
      <c r="G281" s="1" t="s">
        <v>477</v>
      </c>
      <c r="H281" s="1">
        <v>2</v>
      </c>
      <c r="I281" s="1" t="s">
        <v>484</v>
      </c>
      <c r="J281" s="1" t="str">
        <f t="shared" si="9"/>
        <v>INSERT INTO municipio(id_municipio,nom_municipio,id_zona) VALUES(280,'Sotaquira',2);</v>
      </c>
    </row>
    <row r="282" spans="1:10" ht="31.5">
      <c r="A282" s="1"/>
      <c r="B282" s="1" t="s">
        <v>483</v>
      </c>
      <c r="C282" s="1">
        <v>281</v>
      </c>
      <c r="D282" s="1" t="s">
        <v>477</v>
      </c>
      <c r="E282" s="15" t="s">
        <v>2470</v>
      </c>
      <c r="F282" s="55">
        <f t="shared" si="8"/>
        <v>281</v>
      </c>
      <c r="G282" s="1" t="s">
        <v>477</v>
      </c>
      <c r="H282" s="1">
        <v>2</v>
      </c>
      <c r="I282" s="1" t="s">
        <v>484</v>
      </c>
      <c r="J282" s="1" t="str">
        <f t="shared" si="9"/>
        <v>INSERT INTO municipio(id_municipio,nom_municipio,id_zona) VALUES(281,'Susacon',2);</v>
      </c>
    </row>
    <row r="283" spans="1:10" ht="31.5">
      <c r="A283" s="1"/>
      <c r="B283" s="1" t="s">
        <v>483</v>
      </c>
      <c r="C283" s="1">
        <v>282</v>
      </c>
      <c r="D283" s="1" t="s">
        <v>477</v>
      </c>
      <c r="E283" s="15" t="s">
        <v>2471</v>
      </c>
      <c r="F283" s="55">
        <f t="shared" si="8"/>
        <v>282</v>
      </c>
      <c r="G283" s="1" t="s">
        <v>477</v>
      </c>
      <c r="H283" s="1">
        <v>2</v>
      </c>
      <c r="I283" s="1" t="s">
        <v>484</v>
      </c>
      <c r="J283" s="1" t="str">
        <f t="shared" si="9"/>
        <v>INSERT INTO municipio(id_municipio,nom_municipio,id_zona) VALUES(282,'Sutamarchan',2);</v>
      </c>
    </row>
    <row r="284" spans="1:10" ht="31.5">
      <c r="A284" s="1"/>
      <c r="B284" s="1" t="s">
        <v>483</v>
      </c>
      <c r="C284" s="1">
        <v>283</v>
      </c>
      <c r="D284" s="1" t="s">
        <v>477</v>
      </c>
      <c r="E284" s="15" t="s">
        <v>144</v>
      </c>
      <c r="F284" s="55">
        <f t="shared" si="8"/>
        <v>283</v>
      </c>
      <c r="G284" s="1" t="s">
        <v>477</v>
      </c>
      <c r="H284" s="1">
        <v>2</v>
      </c>
      <c r="I284" s="1" t="s">
        <v>484</v>
      </c>
      <c r="J284" s="1" t="str">
        <f t="shared" si="9"/>
        <v>INSERT INTO municipio(id_municipio,nom_municipio,id_zona) VALUES(283,'Sutatenza',2);</v>
      </c>
    </row>
    <row r="285" spans="1:10" ht="31.5">
      <c r="A285" s="1"/>
      <c r="B285" s="1" t="s">
        <v>483</v>
      </c>
      <c r="C285" s="1">
        <v>284</v>
      </c>
      <c r="D285" s="1" t="s">
        <v>477</v>
      </c>
      <c r="E285" s="15" t="s">
        <v>145</v>
      </c>
      <c r="F285" s="55">
        <f t="shared" si="8"/>
        <v>284</v>
      </c>
      <c r="G285" s="1" t="s">
        <v>477</v>
      </c>
      <c r="H285" s="1">
        <v>2</v>
      </c>
      <c r="I285" s="1" t="s">
        <v>484</v>
      </c>
      <c r="J285" s="1" t="str">
        <f t="shared" si="9"/>
        <v>INSERT INTO municipio(id_municipio,nom_municipio,id_zona) VALUES(284,'Tasco',2);</v>
      </c>
    </row>
    <row r="286" spans="1:10" ht="31.5">
      <c r="A286" s="1"/>
      <c r="B286" s="1" t="s">
        <v>483</v>
      </c>
      <c r="C286" s="1">
        <v>285</v>
      </c>
      <c r="D286" s="1" t="s">
        <v>477</v>
      </c>
      <c r="E286" s="15" t="s">
        <v>146</v>
      </c>
      <c r="F286" s="55">
        <f t="shared" si="8"/>
        <v>285</v>
      </c>
      <c r="G286" s="1" t="s">
        <v>477</v>
      </c>
      <c r="H286" s="1">
        <v>2</v>
      </c>
      <c r="I286" s="1" t="s">
        <v>484</v>
      </c>
      <c r="J286" s="1" t="str">
        <f t="shared" si="9"/>
        <v>INSERT INTO municipio(id_municipio,nom_municipio,id_zona) VALUES(285,'Tenza',2);</v>
      </c>
    </row>
    <row r="287" spans="1:10" ht="31.5">
      <c r="A287" s="1"/>
      <c r="B287" s="1" t="s">
        <v>483</v>
      </c>
      <c r="C287" s="1">
        <v>286</v>
      </c>
      <c r="D287" s="1" t="s">
        <v>477</v>
      </c>
      <c r="E287" s="15" t="s">
        <v>2472</v>
      </c>
      <c r="F287" s="55">
        <f t="shared" si="8"/>
        <v>286</v>
      </c>
      <c r="G287" s="1" t="s">
        <v>477</v>
      </c>
      <c r="H287" s="1">
        <v>2</v>
      </c>
      <c r="I287" s="1" t="s">
        <v>484</v>
      </c>
      <c r="J287" s="1" t="str">
        <f t="shared" si="9"/>
        <v>INSERT INTO municipio(id_municipio,nom_municipio,id_zona) VALUES(286,'Tibana',2);</v>
      </c>
    </row>
    <row r="288" spans="1:10" ht="31.5">
      <c r="A288" s="1"/>
      <c r="B288" s="1" t="s">
        <v>483</v>
      </c>
      <c r="C288" s="1">
        <v>287</v>
      </c>
      <c r="D288" s="1" t="s">
        <v>477</v>
      </c>
      <c r="E288" s="15" t="s">
        <v>147</v>
      </c>
      <c r="F288" s="55">
        <f t="shared" si="8"/>
        <v>287</v>
      </c>
      <c r="G288" s="1" t="s">
        <v>477</v>
      </c>
      <c r="H288" s="1">
        <v>2</v>
      </c>
      <c r="I288" s="1" t="s">
        <v>484</v>
      </c>
      <c r="J288" s="1" t="str">
        <f t="shared" si="9"/>
        <v>INSERT INTO municipio(id_municipio,nom_municipio,id_zona) VALUES(287,'Tibasosa',2);</v>
      </c>
    </row>
    <row r="289" spans="1:10" ht="31.5">
      <c r="A289" s="1"/>
      <c r="B289" s="1" t="s">
        <v>483</v>
      </c>
      <c r="C289" s="1">
        <v>288</v>
      </c>
      <c r="D289" s="1" t="s">
        <v>477</v>
      </c>
      <c r="E289" s="15" t="s">
        <v>2473</v>
      </c>
      <c r="F289" s="55">
        <f t="shared" si="8"/>
        <v>288</v>
      </c>
      <c r="G289" s="1" t="s">
        <v>477</v>
      </c>
      <c r="H289" s="1">
        <v>2</v>
      </c>
      <c r="I289" s="1" t="s">
        <v>484</v>
      </c>
      <c r="J289" s="1" t="str">
        <f t="shared" si="9"/>
        <v>INSERT INTO municipio(id_municipio,nom_municipio,id_zona) VALUES(288,'Tinjaca',2);</v>
      </c>
    </row>
    <row r="290" spans="1:10" ht="31.5">
      <c r="A290" s="1"/>
      <c r="B290" s="1" t="s">
        <v>483</v>
      </c>
      <c r="C290" s="1">
        <v>289</v>
      </c>
      <c r="D290" s="1" t="s">
        <v>477</v>
      </c>
      <c r="E290" s="15" t="s">
        <v>148</v>
      </c>
      <c r="F290" s="55">
        <f t="shared" si="8"/>
        <v>289</v>
      </c>
      <c r="G290" s="1" t="s">
        <v>477</v>
      </c>
      <c r="H290" s="1">
        <v>2</v>
      </c>
      <c r="I290" s="1" t="s">
        <v>484</v>
      </c>
      <c r="J290" s="1" t="str">
        <f t="shared" si="9"/>
        <v>INSERT INTO municipio(id_municipio,nom_municipio,id_zona) VALUES(289,'Tipacoque',2);</v>
      </c>
    </row>
    <row r="291" spans="1:10" ht="31.5">
      <c r="A291" s="1"/>
      <c r="B291" s="1" t="s">
        <v>483</v>
      </c>
      <c r="C291" s="1">
        <v>290</v>
      </c>
      <c r="D291" s="1" t="s">
        <v>477</v>
      </c>
      <c r="E291" s="15" t="s">
        <v>149</v>
      </c>
      <c r="F291" s="55">
        <f t="shared" si="8"/>
        <v>290</v>
      </c>
      <c r="G291" s="1" t="s">
        <v>477</v>
      </c>
      <c r="H291" s="1">
        <v>2</v>
      </c>
      <c r="I291" s="1" t="s">
        <v>484</v>
      </c>
      <c r="J291" s="1" t="str">
        <f t="shared" si="9"/>
        <v>INSERT INTO municipio(id_municipio,nom_municipio,id_zona) VALUES(290,'Toca',2);</v>
      </c>
    </row>
    <row r="292" spans="1:10" ht="31.5">
      <c r="A292" s="1"/>
      <c r="B292" s="1" t="s">
        <v>483</v>
      </c>
      <c r="C292" s="1">
        <v>291</v>
      </c>
      <c r="D292" s="1" t="s">
        <v>477</v>
      </c>
      <c r="E292" s="15" t="s">
        <v>2474</v>
      </c>
      <c r="F292" s="55">
        <f t="shared" si="8"/>
        <v>291</v>
      </c>
      <c r="G292" s="1" t="s">
        <v>477</v>
      </c>
      <c r="H292" s="1">
        <v>2</v>
      </c>
      <c r="I292" s="1" t="s">
        <v>484</v>
      </c>
      <c r="J292" s="1" t="str">
        <f t="shared" si="9"/>
        <v>INSERT INTO municipio(id_municipio,nom_municipio,id_zona) VALUES(291,'Togui',2);</v>
      </c>
    </row>
    <row r="293" spans="1:10" ht="31.5">
      <c r="A293" s="1"/>
      <c r="B293" s="1" t="s">
        <v>483</v>
      </c>
      <c r="C293" s="1">
        <v>292</v>
      </c>
      <c r="D293" s="1" t="s">
        <v>477</v>
      </c>
      <c r="E293" s="15" t="s">
        <v>2475</v>
      </c>
      <c r="F293" s="55">
        <f t="shared" si="8"/>
        <v>292</v>
      </c>
      <c r="G293" s="1" t="s">
        <v>477</v>
      </c>
      <c r="H293" s="1">
        <v>2</v>
      </c>
      <c r="I293" s="1" t="s">
        <v>484</v>
      </c>
      <c r="J293" s="1" t="str">
        <f t="shared" si="9"/>
        <v>INSERT INTO municipio(id_municipio,nom_municipio,id_zona) VALUES(292,'Topaga',2);</v>
      </c>
    </row>
    <row r="294" spans="1:10" ht="31.5">
      <c r="A294" s="1"/>
      <c r="B294" s="1" t="s">
        <v>483</v>
      </c>
      <c r="C294" s="1">
        <v>293</v>
      </c>
      <c r="D294" s="1" t="s">
        <v>477</v>
      </c>
      <c r="E294" s="15" t="s">
        <v>150</v>
      </c>
      <c r="F294" s="55">
        <f t="shared" si="8"/>
        <v>293</v>
      </c>
      <c r="G294" s="1" t="s">
        <v>477</v>
      </c>
      <c r="H294" s="1">
        <v>2</v>
      </c>
      <c r="I294" s="1" t="s">
        <v>484</v>
      </c>
      <c r="J294" s="1" t="str">
        <f t="shared" si="9"/>
        <v>INSERT INTO municipio(id_municipio,nom_municipio,id_zona) VALUES(293,'Tota',2);</v>
      </c>
    </row>
    <row r="295" spans="1:10" ht="31.5">
      <c r="A295" s="1"/>
      <c r="B295" s="1" t="s">
        <v>483</v>
      </c>
      <c r="C295" s="1">
        <v>294</v>
      </c>
      <c r="D295" s="1" t="s">
        <v>477</v>
      </c>
      <c r="E295" s="15" t="s">
        <v>88</v>
      </c>
      <c r="F295" s="55">
        <f t="shared" si="8"/>
        <v>294</v>
      </c>
      <c r="G295" s="1" t="s">
        <v>477</v>
      </c>
      <c r="H295" s="1">
        <v>2</v>
      </c>
      <c r="I295" s="1" t="s">
        <v>484</v>
      </c>
      <c r="J295" s="1" t="str">
        <f t="shared" si="9"/>
        <v>INSERT INTO municipio(id_municipio,nom_municipio,id_zona) VALUES(294,'Tunja',2);</v>
      </c>
    </row>
    <row r="296" spans="1:10" ht="31.5">
      <c r="A296" s="1"/>
      <c r="B296" s="1" t="s">
        <v>483</v>
      </c>
      <c r="C296" s="1">
        <v>295</v>
      </c>
      <c r="D296" s="1" t="s">
        <v>477</v>
      </c>
      <c r="E296" s="15" t="s">
        <v>151</v>
      </c>
      <c r="F296" s="55">
        <f t="shared" si="8"/>
        <v>295</v>
      </c>
      <c r="G296" s="1" t="s">
        <v>477</v>
      </c>
      <c r="H296" s="1">
        <v>2</v>
      </c>
      <c r="I296" s="1" t="s">
        <v>484</v>
      </c>
      <c r="J296" s="1" t="str">
        <f t="shared" si="9"/>
        <v>INSERT INTO municipio(id_municipio,nom_municipio,id_zona) VALUES(295,'Tunungua',2);</v>
      </c>
    </row>
    <row r="297" spans="1:10" ht="31.5">
      <c r="A297" s="1"/>
      <c r="B297" s="1" t="s">
        <v>483</v>
      </c>
      <c r="C297" s="1">
        <v>296</v>
      </c>
      <c r="D297" s="1" t="s">
        <v>477</v>
      </c>
      <c r="E297" s="15" t="s">
        <v>2476</v>
      </c>
      <c r="F297" s="55">
        <f t="shared" si="8"/>
        <v>296</v>
      </c>
      <c r="G297" s="1" t="s">
        <v>477</v>
      </c>
      <c r="H297" s="1">
        <v>2</v>
      </c>
      <c r="I297" s="1" t="s">
        <v>484</v>
      </c>
      <c r="J297" s="1" t="str">
        <f t="shared" si="9"/>
        <v>INSERT INTO municipio(id_municipio,nom_municipio,id_zona) VALUES(296,'Turmeque',2);</v>
      </c>
    </row>
    <row r="298" spans="1:10" ht="31.5">
      <c r="A298" s="1"/>
      <c r="B298" s="1" t="s">
        <v>483</v>
      </c>
      <c r="C298" s="1">
        <v>297</v>
      </c>
      <c r="D298" s="1" t="s">
        <v>477</v>
      </c>
      <c r="E298" s="15" t="s">
        <v>152</v>
      </c>
      <c r="F298" s="55">
        <f t="shared" si="8"/>
        <v>297</v>
      </c>
      <c r="G298" s="1" t="s">
        <v>477</v>
      </c>
      <c r="H298" s="1">
        <v>2</v>
      </c>
      <c r="I298" s="1" t="s">
        <v>484</v>
      </c>
      <c r="J298" s="1" t="str">
        <f t="shared" si="9"/>
        <v>INSERT INTO municipio(id_municipio,nom_municipio,id_zona) VALUES(297,'Tuta',2);</v>
      </c>
    </row>
    <row r="299" spans="1:10" ht="31.5">
      <c r="A299" s="1"/>
      <c r="B299" s="1" t="s">
        <v>483</v>
      </c>
      <c r="C299" s="1">
        <v>298</v>
      </c>
      <c r="D299" s="1" t="s">
        <v>477</v>
      </c>
      <c r="E299" s="15" t="s">
        <v>2477</v>
      </c>
      <c r="F299" s="55">
        <f t="shared" si="8"/>
        <v>298</v>
      </c>
      <c r="G299" s="1" t="s">
        <v>477</v>
      </c>
      <c r="H299" s="1">
        <v>2</v>
      </c>
      <c r="I299" s="1" t="s">
        <v>484</v>
      </c>
      <c r="J299" s="1" t="str">
        <f t="shared" si="9"/>
        <v>INSERT INTO municipio(id_municipio,nom_municipio,id_zona) VALUES(298,'Tutasa',2);</v>
      </c>
    </row>
    <row r="300" spans="1:10" ht="31.5">
      <c r="A300" s="1"/>
      <c r="B300" s="1" t="s">
        <v>483</v>
      </c>
      <c r="C300" s="1">
        <v>299</v>
      </c>
      <c r="D300" s="1" t="s">
        <v>477</v>
      </c>
      <c r="E300" s="15" t="s">
        <v>2478</v>
      </c>
      <c r="F300" s="55">
        <f t="shared" si="8"/>
        <v>299</v>
      </c>
      <c r="G300" s="1" t="s">
        <v>477</v>
      </c>
      <c r="H300" s="1">
        <v>2</v>
      </c>
      <c r="I300" s="1" t="s">
        <v>484</v>
      </c>
      <c r="J300" s="1" t="str">
        <f t="shared" si="9"/>
        <v>INSERT INTO municipio(id_municipio,nom_municipio,id_zona) VALUES(299,'Umbita',2);</v>
      </c>
    </row>
    <row r="301" spans="1:10" ht="31.5">
      <c r="A301" s="1"/>
      <c r="B301" s="1" t="s">
        <v>483</v>
      </c>
      <c r="C301" s="1">
        <v>300</v>
      </c>
      <c r="D301" s="1" t="s">
        <v>477</v>
      </c>
      <c r="E301" s="15" t="s">
        <v>153</v>
      </c>
      <c r="F301" s="55">
        <f t="shared" si="8"/>
        <v>300</v>
      </c>
      <c r="G301" s="1" t="s">
        <v>477</v>
      </c>
      <c r="H301" s="1">
        <v>2</v>
      </c>
      <c r="I301" s="1" t="s">
        <v>484</v>
      </c>
      <c r="J301" s="1" t="str">
        <f t="shared" si="9"/>
        <v>INSERT INTO municipio(id_municipio,nom_municipio,id_zona) VALUES(300,'Ventaquemada',2);</v>
      </c>
    </row>
    <row r="302" spans="1:10" ht="31.5">
      <c r="A302" s="1"/>
      <c r="B302" s="1" t="s">
        <v>483</v>
      </c>
      <c r="C302" s="1">
        <v>301</v>
      </c>
      <c r="D302" s="1" t="s">
        <v>477</v>
      </c>
      <c r="E302" s="15" t="s">
        <v>2442</v>
      </c>
      <c r="F302" s="55">
        <f t="shared" si="8"/>
        <v>301</v>
      </c>
      <c r="G302" s="1" t="s">
        <v>477</v>
      </c>
      <c r="H302" s="1">
        <v>2</v>
      </c>
      <c r="I302" s="1" t="s">
        <v>484</v>
      </c>
      <c r="J302" s="1" t="str">
        <f t="shared" si="9"/>
        <v>INSERT INTO municipio(id_municipio,nom_municipio,id_zona) VALUES(301,'Villa De Leiva',2);</v>
      </c>
    </row>
    <row r="303" spans="1:10" ht="31.5">
      <c r="A303" s="1"/>
      <c r="B303" s="1" t="s">
        <v>483</v>
      </c>
      <c r="C303" s="1">
        <v>302</v>
      </c>
      <c r="D303" s="1" t="s">
        <v>477</v>
      </c>
      <c r="E303" s="15" t="s">
        <v>2479</v>
      </c>
      <c r="F303" s="55">
        <f t="shared" si="8"/>
        <v>302</v>
      </c>
      <c r="G303" s="1" t="s">
        <v>477</v>
      </c>
      <c r="H303" s="1">
        <v>2</v>
      </c>
      <c r="I303" s="1" t="s">
        <v>484</v>
      </c>
      <c r="J303" s="1" t="str">
        <f t="shared" si="9"/>
        <v>INSERT INTO municipio(id_municipio,nom_municipio,id_zona) VALUES(302,'Viracacha',2);</v>
      </c>
    </row>
    <row r="304" spans="1:10" ht="31.5">
      <c r="A304" s="1"/>
      <c r="B304" s="1" t="s">
        <v>483</v>
      </c>
      <c r="C304" s="1">
        <v>303</v>
      </c>
      <c r="D304" s="1" t="s">
        <v>477</v>
      </c>
      <c r="E304" s="15" t="s">
        <v>2480</v>
      </c>
      <c r="F304" s="55">
        <f t="shared" si="8"/>
        <v>303</v>
      </c>
      <c r="G304" s="1" t="s">
        <v>477</v>
      </c>
      <c r="H304" s="1">
        <v>2</v>
      </c>
      <c r="I304" s="1" t="s">
        <v>484</v>
      </c>
      <c r="J304" s="1" t="str">
        <f t="shared" si="9"/>
        <v>INSERT INTO municipio(id_municipio,nom_municipio,id_zona) VALUES(303,'Zetaquira',2);</v>
      </c>
    </row>
    <row r="305" spans="1:10" ht="31.5">
      <c r="A305" s="1" t="s">
        <v>467</v>
      </c>
      <c r="B305" s="1" t="s">
        <v>483</v>
      </c>
      <c r="C305" s="1">
        <v>304</v>
      </c>
      <c r="D305" s="1" t="s">
        <v>477</v>
      </c>
      <c r="E305" s="15" t="s">
        <v>2482</v>
      </c>
      <c r="F305" s="55">
        <f t="shared" si="8"/>
        <v>304</v>
      </c>
      <c r="G305" s="1" t="s">
        <v>477</v>
      </c>
      <c r="H305" s="1">
        <v>3</v>
      </c>
      <c r="I305" s="1" t="s">
        <v>484</v>
      </c>
      <c r="J305" s="1" t="str">
        <f t="shared" si="9"/>
        <v>INSERT INTO municipio(id_municipio,nom_municipio,id_zona) VALUES(304,'Agua De Dios',3);</v>
      </c>
    </row>
    <row r="306" spans="1:10" ht="31.5">
      <c r="A306" s="1"/>
      <c r="B306" s="1" t="s">
        <v>483</v>
      </c>
      <c r="C306" s="1">
        <v>305</v>
      </c>
      <c r="D306" s="1" t="s">
        <v>477</v>
      </c>
      <c r="E306" s="15" t="s">
        <v>2483</v>
      </c>
      <c r="F306" s="55">
        <f t="shared" si="8"/>
        <v>305</v>
      </c>
      <c r="G306" s="1" t="s">
        <v>477</v>
      </c>
      <c r="H306" s="1">
        <v>3</v>
      </c>
      <c r="I306" s="1" t="s">
        <v>484</v>
      </c>
      <c r="J306" s="1" t="str">
        <f t="shared" si="9"/>
        <v>INSERT INTO municipio(id_municipio,nom_municipio,id_zona) VALUES(305,'Alban',3);</v>
      </c>
    </row>
    <row r="307" spans="1:10" ht="31.5">
      <c r="A307" s="1"/>
      <c r="B307" s="1" t="s">
        <v>483</v>
      </c>
      <c r="C307" s="1">
        <v>306</v>
      </c>
      <c r="D307" s="1" t="s">
        <v>477</v>
      </c>
      <c r="E307" s="15" t="s">
        <v>219</v>
      </c>
      <c r="F307" s="55">
        <f t="shared" si="8"/>
        <v>306</v>
      </c>
      <c r="G307" s="1" t="s">
        <v>477</v>
      </c>
      <c r="H307" s="1">
        <v>3</v>
      </c>
      <c r="I307" s="1" t="s">
        <v>484</v>
      </c>
      <c r="J307" s="1" t="str">
        <f t="shared" si="9"/>
        <v>INSERT INTO municipio(id_municipio,nom_municipio,id_zona) VALUES(306,'Anapoima',3);</v>
      </c>
    </row>
    <row r="308" spans="1:10" ht="31.5">
      <c r="A308" s="1"/>
      <c r="B308" s="1" t="s">
        <v>483</v>
      </c>
      <c r="C308" s="1">
        <v>307</v>
      </c>
      <c r="D308" s="1" t="s">
        <v>477</v>
      </c>
      <c r="E308" s="15" t="s">
        <v>220</v>
      </c>
      <c r="F308" s="55">
        <f t="shared" si="8"/>
        <v>307</v>
      </c>
      <c r="G308" s="1" t="s">
        <v>477</v>
      </c>
      <c r="H308" s="1">
        <v>3</v>
      </c>
      <c r="I308" s="1" t="s">
        <v>484</v>
      </c>
      <c r="J308" s="1" t="str">
        <f t="shared" si="9"/>
        <v>INSERT INTO municipio(id_municipio,nom_municipio,id_zona) VALUES(307,'Anolaima',3);</v>
      </c>
    </row>
    <row r="309" spans="1:10" ht="31.5">
      <c r="A309" s="1"/>
      <c r="B309" s="1" t="s">
        <v>483</v>
      </c>
      <c r="C309" s="1">
        <v>308</v>
      </c>
      <c r="D309" s="1" t="s">
        <v>477</v>
      </c>
      <c r="E309" s="15" t="s">
        <v>2515</v>
      </c>
      <c r="F309" s="55">
        <f t="shared" si="8"/>
        <v>308</v>
      </c>
      <c r="G309" s="1" t="s">
        <v>477</v>
      </c>
      <c r="H309" s="1">
        <v>3</v>
      </c>
      <c r="I309" s="1" t="s">
        <v>484</v>
      </c>
      <c r="J309" s="1" t="str">
        <f t="shared" si="9"/>
        <v>INSERT INTO municipio(id_municipio,nom_municipio,id_zona) VALUES(308,'Apulo (Rafael Reyes)',3);</v>
      </c>
    </row>
    <row r="310" spans="1:10" ht="31.5">
      <c r="A310" s="1"/>
      <c r="B310" s="1" t="s">
        <v>483</v>
      </c>
      <c r="C310" s="1">
        <v>309</v>
      </c>
      <c r="D310" s="1" t="s">
        <v>477</v>
      </c>
      <c r="E310" s="15" t="s">
        <v>2484</v>
      </c>
      <c r="F310" s="55">
        <f t="shared" si="8"/>
        <v>309</v>
      </c>
      <c r="G310" s="1" t="s">
        <v>477</v>
      </c>
      <c r="H310" s="1">
        <v>3</v>
      </c>
      <c r="I310" s="1" t="s">
        <v>484</v>
      </c>
      <c r="J310" s="1" t="str">
        <f t="shared" si="9"/>
        <v>INSERT INTO municipio(id_municipio,nom_municipio,id_zona) VALUES(309,'Arbelaez',3);</v>
      </c>
    </row>
    <row r="311" spans="1:10" ht="31.5">
      <c r="A311" s="1"/>
      <c r="B311" s="1" t="s">
        <v>483</v>
      </c>
      <c r="C311" s="1">
        <v>310</v>
      </c>
      <c r="D311" s="1" t="s">
        <v>477</v>
      </c>
      <c r="E311" s="35" t="s">
        <v>2485</v>
      </c>
      <c r="F311" s="55">
        <f t="shared" si="8"/>
        <v>310</v>
      </c>
      <c r="G311" s="1" t="s">
        <v>477</v>
      </c>
      <c r="H311" s="1">
        <v>3</v>
      </c>
      <c r="I311" s="1" t="s">
        <v>484</v>
      </c>
      <c r="J311" s="1" t="str">
        <f t="shared" si="9"/>
        <v>INSERT INTO municipio(id_municipio,nom_municipio,id_zona) VALUES(310,'Beltran',3);</v>
      </c>
    </row>
    <row r="312" spans="1:10" ht="31.5">
      <c r="A312" s="1"/>
      <c r="B312" s="1" t="s">
        <v>483</v>
      </c>
      <c r="C312" s="1">
        <v>311</v>
      </c>
      <c r="D312" s="1" t="s">
        <v>477</v>
      </c>
      <c r="E312" s="35" t="s">
        <v>221</v>
      </c>
      <c r="F312" s="55">
        <f t="shared" si="8"/>
        <v>311</v>
      </c>
      <c r="G312" s="1" t="s">
        <v>477</v>
      </c>
      <c r="H312" s="1">
        <v>3</v>
      </c>
      <c r="I312" s="1" t="s">
        <v>484</v>
      </c>
      <c r="J312" s="1" t="str">
        <f t="shared" si="9"/>
        <v>INSERT INTO municipio(id_municipio,nom_municipio,id_zona) VALUES(311,'Bituima',3);</v>
      </c>
    </row>
    <row r="313" spans="1:10" ht="31.5">
      <c r="A313" s="1"/>
      <c r="B313" s="1" t="s">
        <v>483</v>
      </c>
      <c r="C313" s="1">
        <v>312</v>
      </c>
      <c r="D313" s="1" t="s">
        <v>477</v>
      </c>
      <c r="E313" s="15" t="s">
        <v>2351</v>
      </c>
      <c r="F313" s="55">
        <f t="shared" si="8"/>
        <v>312</v>
      </c>
      <c r="G313" s="1" t="s">
        <v>477</v>
      </c>
      <c r="H313" s="1">
        <v>3</v>
      </c>
      <c r="I313" s="1" t="s">
        <v>484</v>
      </c>
      <c r="J313" s="1" t="str">
        <f t="shared" si="9"/>
        <v>INSERT INTO municipio(id_municipio,nom_municipio,id_zona) VALUES(312,'Bogotá',3);</v>
      </c>
    </row>
    <row r="314" spans="1:10" ht="31.5">
      <c r="A314" s="1"/>
      <c r="B314" s="1" t="s">
        <v>483</v>
      </c>
      <c r="C314" s="1">
        <v>313</v>
      </c>
      <c r="D314" s="1" t="s">
        <v>477</v>
      </c>
      <c r="E314" s="15" t="s">
        <v>2486</v>
      </c>
      <c r="F314" s="55">
        <f t="shared" si="8"/>
        <v>313</v>
      </c>
      <c r="G314" s="1" t="s">
        <v>477</v>
      </c>
      <c r="H314" s="1">
        <v>3</v>
      </c>
      <c r="I314" s="1" t="s">
        <v>484</v>
      </c>
      <c r="J314" s="1" t="str">
        <f t="shared" si="9"/>
        <v>INSERT INTO municipio(id_municipio,nom_municipio,id_zona) VALUES(313,'Bojaca',3);</v>
      </c>
    </row>
    <row r="315" spans="1:10" ht="31.5">
      <c r="A315" s="1"/>
      <c r="B315" s="1" t="s">
        <v>483</v>
      </c>
      <c r="C315" s="1">
        <v>314</v>
      </c>
      <c r="D315" s="1" t="s">
        <v>477</v>
      </c>
      <c r="E315" s="15" t="s">
        <v>223</v>
      </c>
      <c r="F315" s="55">
        <f t="shared" si="8"/>
        <v>314</v>
      </c>
      <c r="G315" s="1" t="s">
        <v>477</v>
      </c>
      <c r="H315" s="1">
        <v>3</v>
      </c>
      <c r="I315" s="1" t="s">
        <v>484</v>
      </c>
      <c r="J315" s="1" t="str">
        <f t="shared" si="9"/>
        <v>INSERT INTO municipio(id_municipio,nom_municipio,id_zona) VALUES(314,'Cabrera',3);</v>
      </c>
    </row>
    <row r="316" spans="1:10" ht="31.5">
      <c r="A316" s="1"/>
      <c r="B316" s="1" t="s">
        <v>483</v>
      </c>
      <c r="C316" s="1">
        <v>315</v>
      </c>
      <c r="D316" s="1" t="s">
        <v>477</v>
      </c>
      <c r="E316" s="15" t="s">
        <v>224</v>
      </c>
      <c r="F316" s="55">
        <f t="shared" si="8"/>
        <v>315</v>
      </c>
      <c r="G316" s="1" t="s">
        <v>477</v>
      </c>
      <c r="H316" s="1">
        <v>3</v>
      </c>
      <c r="I316" s="1" t="s">
        <v>484</v>
      </c>
      <c r="J316" s="1" t="str">
        <f t="shared" si="9"/>
        <v>INSERT INTO municipio(id_municipio,nom_municipio,id_zona) VALUES(315,'Cachipay',3);</v>
      </c>
    </row>
    <row r="317" spans="1:10" ht="31.5">
      <c r="A317" s="1"/>
      <c r="B317" s="1" t="s">
        <v>483</v>
      </c>
      <c r="C317" s="1">
        <v>316</v>
      </c>
      <c r="D317" s="1" t="s">
        <v>477</v>
      </c>
      <c r="E317" s="15" t="s">
        <v>2487</v>
      </c>
      <c r="F317" s="55">
        <f t="shared" si="8"/>
        <v>316</v>
      </c>
      <c r="G317" s="1" t="s">
        <v>477</v>
      </c>
      <c r="H317" s="1">
        <v>3</v>
      </c>
      <c r="I317" s="1" t="s">
        <v>484</v>
      </c>
      <c r="J317" s="1" t="str">
        <f t="shared" si="9"/>
        <v>INSERT INTO municipio(id_municipio,nom_municipio,id_zona) VALUES(316,'Cajica',3);</v>
      </c>
    </row>
    <row r="318" spans="1:10" ht="31.5">
      <c r="A318" s="1"/>
      <c r="B318" s="1" t="s">
        <v>483</v>
      </c>
      <c r="C318" s="1">
        <v>317</v>
      </c>
      <c r="D318" s="1" t="s">
        <v>477</v>
      </c>
      <c r="E318" s="15" t="s">
        <v>2488</v>
      </c>
      <c r="F318" s="55">
        <f t="shared" si="8"/>
        <v>317</v>
      </c>
      <c r="G318" s="1" t="s">
        <v>477</v>
      </c>
      <c r="H318" s="1">
        <v>3</v>
      </c>
      <c r="I318" s="1" t="s">
        <v>484</v>
      </c>
      <c r="J318" s="1" t="str">
        <f t="shared" si="9"/>
        <v>INSERT INTO municipio(id_municipio,nom_municipio,id_zona) VALUES(317,'Caparrapi',3);</v>
      </c>
    </row>
    <row r="319" spans="1:10" ht="31.5">
      <c r="A319" s="1"/>
      <c r="B319" s="1" t="s">
        <v>483</v>
      </c>
      <c r="C319" s="1">
        <v>318</v>
      </c>
      <c r="D319" s="1" t="s">
        <v>477</v>
      </c>
      <c r="E319" s="15" t="s">
        <v>2489</v>
      </c>
      <c r="F319" s="55">
        <f t="shared" si="8"/>
        <v>318</v>
      </c>
      <c r="G319" s="1" t="s">
        <v>477</v>
      </c>
      <c r="H319" s="1">
        <v>3</v>
      </c>
      <c r="I319" s="1" t="s">
        <v>484</v>
      </c>
      <c r="J319" s="1" t="str">
        <f t="shared" si="9"/>
        <v>INSERT INTO municipio(id_municipio,nom_municipio,id_zona) VALUES(318,'Caqueza',3);</v>
      </c>
    </row>
    <row r="320" spans="1:10" ht="31.5">
      <c r="A320" s="1"/>
      <c r="B320" s="1" t="s">
        <v>483</v>
      </c>
      <c r="C320" s="1">
        <v>319</v>
      </c>
      <c r="D320" s="1" t="s">
        <v>477</v>
      </c>
      <c r="E320" s="15" t="s">
        <v>2490</v>
      </c>
      <c r="F320" s="55">
        <f t="shared" si="8"/>
        <v>319</v>
      </c>
      <c r="G320" s="1" t="s">
        <v>477</v>
      </c>
      <c r="H320" s="1">
        <v>3</v>
      </c>
      <c r="I320" s="1" t="s">
        <v>484</v>
      </c>
      <c r="J320" s="1" t="str">
        <f t="shared" si="9"/>
        <v>INSERT INTO municipio(id_municipio,nom_municipio,id_zona) VALUES(319,'Carmen De Carupa',3);</v>
      </c>
    </row>
    <row r="321" spans="1:10" ht="31.5">
      <c r="A321" s="1"/>
      <c r="B321" s="1" t="s">
        <v>483</v>
      </c>
      <c r="C321" s="1">
        <v>320</v>
      </c>
      <c r="D321" s="1" t="s">
        <v>477</v>
      </c>
      <c r="E321" s="15" t="s">
        <v>2491</v>
      </c>
      <c r="F321" s="55">
        <f t="shared" si="8"/>
        <v>320</v>
      </c>
      <c r="G321" s="1" t="s">
        <v>477</v>
      </c>
      <c r="H321" s="1">
        <v>3</v>
      </c>
      <c r="I321" s="1" t="s">
        <v>484</v>
      </c>
      <c r="J321" s="1" t="str">
        <f t="shared" si="9"/>
        <v>INSERT INTO municipio(id_municipio,nom_municipio,id_zona) VALUES(320,'Chaguani',3);</v>
      </c>
    </row>
    <row r="322" spans="1:10" ht="31.5">
      <c r="A322" s="1"/>
      <c r="B322" s="1" t="s">
        <v>483</v>
      </c>
      <c r="C322" s="1">
        <v>321</v>
      </c>
      <c r="D322" s="1" t="s">
        <v>477</v>
      </c>
      <c r="E322" s="15" t="s">
        <v>2492</v>
      </c>
      <c r="F322" s="55">
        <f t="shared" si="8"/>
        <v>321</v>
      </c>
      <c r="G322" s="1" t="s">
        <v>477</v>
      </c>
      <c r="H322" s="1">
        <v>3</v>
      </c>
      <c r="I322" s="1" t="s">
        <v>484</v>
      </c>
      <c r="J322" s="1" t="str">
        <f t="shared" si="9"/>
        <v>INSERT INTO municipio(id_municipio,nom_municipio,id_zona) VALUES(321,'Chia',3);</v>
      </c>
    </row>
    <row r="323" spans="1:10" ht="31.5">
      <c r="A323" s="1"/>
      <c r="B323" s="1" t="s">
        <v>483</v>
      </c>
      <c r="C323" s="1">
        <v>322</v>
      </c>
      <c r="D323" s="1" t="s">
        <v>477</v>
      </c>
      <c r="E323" s="15" t="s">
        <v>226</v>
      </c>
      <c r="F323" s="55">
        <f t="shared" ref="F323:F386" si="10">C323</f>
        <v>322</v>
      </c>
      <c r="G323" s="1" t="s">
        <v>477</v>
      </c>
      <c r="H323" s="1">
        <v>3</v>
      </c>
      <c r="I323" s="1" t="s">
        <v>484</v>
      </c>
      <c r="J323" s="1" t="str">
        <f t="shared" ref="J323:J386" si="11">_xlfn.CONCAT(B323,C323,D323,"'",E323,"'",G323,H323,I323)</f>
        <v>INSERT INTO municipio(id_municipio,nom_municipio,id_zona) VALUES(322,'Chipaque',3);</v>
      </c>
    </row>
    <row r="324" spans="1:10" ht="31.5">
      <c r="A324" s="1"/>
      <c r="B324" s="1" t="s">
        <v>483</v>
      </c>
      <c r="C324" s="1">
        <v>323</v>
      </c>
      <c r="D324" s="1" t="s">
        <v>477</v>
      </c>
      <c r="E324" s="15" t="s">
        <v>2493</v>
      </c>
      <c r="F324" s="55">
        <f t="shared" si="10"/>
        <v>323</v>
      </c>
      <c r="G324" s="1" t="s">
        <v>477</v>
      </c>
      <c r="H324" s="1">
        <v>3</v>
      </c>
      <c r="I324" s="1" t="s">
        <v>484</v>
      </c>
      <c r="J324" s="1" t="str">
        <f t="shared" si="11"/>
        <v>INSERT INTO municipio(id_municipio,nom_municipio,id_zona) VALUES(323,'Choachi',3);</v>
      </c>
    </row>
    <row r="325" spans="1:10" ht="31.5">
      <c r="A325" s="1"/>
      <c r="B325" s="1" t="s">
        <v>483</v>
      </c>
      <c r="C325" s="1">
        <v>324</v>
      </c>
      <c r="D325" s="1" t="s">
        <v>477</v>
      </c>
      <c r="E325" s="15" t="s">
        <v>2494</v>
      </c>
      <c r="F325" s="55">
        <f t="shared" si="10"/>
        <v>324</v>
      </c>
      <c r="G325" s="1" t="s">
        <v>477</v>
      </c>
      <c r="H325" s="1">
        <v>3</v>
      </c>
      <c r="I325" s="1" t="s">
        <v>484</v>
      </c>
      <c r="J325" s="1" t="str">
        <f t="shared" si="11"/>
        <v>INSERT INTO municipio(id_municipio,nom_municipio,id_zona) VALUES(324,'Choconta',3);</v>
      </c>
    </row>
    <row r="326" spans="1:10" ht="31.5">
      <c r="A326" s="1"/>
      <c r="B326" s="1" t="s">
        <v>483</v>
      </c>
      <c r="C326" s="1">
        <v>325</v>
      </c>
      <c r="D326" s="1" t="s">
        <v>477</v>
      </c>
      <c r="E326" s="15" t="s">
        <v>228</v>
      </c>
      <c r="F326" s="55">
        <f t="shared" si="10"/>
        <v>325</v>
      </c>
      <c r="G326" s="1" t="s">
        <v>477</v>
      </c>
      <c r="H326" s="1">
        <v>3</v>
      </c>
      <c r="I326" s="1" t="s">
        <v>484</v>
      </c>
      <c r="J326" s="1" t="str">
        <f t="shared" si="11"/>
        <v>INSERT INTO municipio(id_municipio,nom_municipio,id_zona) VALUES(325,'Cogua',3);</v>
      </c>
    </row>
    <row r="327" spans="1:10" ht="31.5">
      <c r="A327" s="1"/>
      <c r="B327" s="1" t="s">
        <v>483</v>
      </c>
      <c r="C327" s="1">
        <v>326</v>
      </c>
      <c r="D327" s="1" t="s">
        <v>477</v>
      </c>
      <c r="E327" s="15" t="s">
        <v>229</v>
      </c>
      <c r="F327" s="55">
        <f t="shared" si="10"/>
        <v>326</v>
      </c>
      <c r="G327" s="1" t="s">
        <v>477</v>
      </c>
      <c r="H327" s="1">
        <v>3</v>
      </c>
      <c r="I327" s="1" t="s">
        <v>484</v>
      </c>
      <c r="J327" s="1" t="str">
        <f t="shared" si="11"/>
        <v>INSERT INTO municipio(id_municipio,nom_municipio,id_zona) VALUES(326,'Cota',3);</v>
      </c>
    </row>
    <row r="328" spans="1:10" ht="31.5">
      <c r="A328" s="1"/>
      <c r="B328" s="1" t="s">
        <v>483</v>
      </c>
      <c r="C328" s="1">
        <v>327</v>
      </c>
      <c r="D328" s="1" t="s">
        <v>477</v>
      </c>
      <c r="E328" s="15" t="s">
        <v>2495</v>
      </c>
      <c r="F328" s="55">
        <f t="shared" si="10"/>
        <v>327</v>
      </c>
      <c r="G328" s="1" t="s">
        <v>477</v>
      </c>
      <c r="H328" s="1">
        <v>3</v>
      </c>
      <c r="I328" s="1" t="s">
        <v>484</v>
      </c>
      <c r="J328" s="1" t="str">
        <f t="shared" si="11"/>
        <v>INSERT INTO municipio(id_municipio,nom_municipio,id_zona) VALUES(327,'Cucunuba',3);</v>
      </c>
    </row>
    <row r="329" spans="1:10" ht="31.5">
      <c r="A329" s="1"/>
      <c r="B329" s="1" t="s">
        <v>483</v>
      </c>
      <c r="C329" s="1">
        <v>328</v>
      </c>
      <c r="D329" s="1" t="s">
        <v>477</v>
      </c>
      <c r="E329" s="22" t="s">
        <v>2867</v>
      </c>
      <c r="F329" s="55">
        <f t="shared" si="10"/>
        <v>328</v>
      </c>
      <c r="G329" s="1" t="s">
        <v>477</v>
      </c>
      <c r="H329" s="1">
        <v>3</v>
      </c>
      <c r="I329" s="1" t="s">
        <v>484</v>
      </c>
      <c r="J329" s="1" t="str">
        <f t="shared" si="11"/>
        <v>INSERT INTO municipio(id_municipio,nom_municipio,id_zona) VALUES(328,'Mesitas Del Colegio',3);</v>
      </c>
    </row>
    <row r="330" spans="1:10" ht="31.5">
      <c r="A330" s="1"/>
      <c r="B330" s="1" t="s">
        <v>483</v>
      </c>
      <c r="C330" s="1">
        <v>329</v>
      </c>
      <c r="D330" s="1" t="s">
        <v>477</v>
      </c>
      <c r="E330" s="15" t="s">
        <v>2496</v>
      </c>
      <c r="F330" s="55">
        <f t="shared" si="10"/>
        <v>329</v>
      </c>
      <c r="G330" s="1" t="s">
        <v>477</v>
      </c>
      <c r="H330" s="1">
        <v>3</v>
      </c>
      <c r="I330" s="1" t="s">
        <v>484</v>
      </c>
      <c r="J330" s="1" t="str">
        <f t="shared" si="11"/>
        <v>INSERT INTO municipio(id_municipio,nom_municipio,id_zona) VALUES(329,'El Peñon',3);</v>
      </c>
    </row>
    <row r="331" spans="1:10" ht="31.5">
      <c r="A331" s="1"/>
      <c r="B331" s="1" t="s">
        <v>483</v>
      </c>
      <c r="C331" s="1">
        <v>330</v>
      </c>
      <c r="D331" s="1" t="s">
        <v>477</v>
      </c>
      <c r="E331" s="15" t="s">
        <v>232</v>
      </c>
      <c r="F331" s="55">
        <f t="shared" si="10"/>
        <v>330</v>
      </c>
      <c r="G331" s="1" t="s">
        <v>477</v>
      </c>
      <c r="H331" s="1">
        <v>3</v>
      </c>
      <c r="I331" s="1" t="s">
        <v>484</v>
      </c>
      <c r="J331" s="1" t="str">
        <f t="shared" si="11"/>
        <v>INSERT INTO municipio(id_municipio,nom_municipio,id_zona) VALUES(330,'El Rosal',3);</v>
      </c>
    </row>
    <row r="332" spans="1:10" ht="31.5">
      <c r="A332" s="1"/>
      <c r="B332" s="1" t="s">
        <v>483</v>
      </c>
      <c r="C332" s="1">
        <v>331</v>
      </c>
      <c r="D332" s="1" t="s">
        <v>477</v>
      </c>
      <c r="E332" s="15" t="s">
        <v>2497</v>
      </c>
      <c r="F332" s="55">
        <f t="shared" si="10"/>
        <v>331</v>
      </c>
      <c r="G332" s="1" t="s">
        <v>477</v>
      </c>
      <c r="H332" s="1">
        <v>3</v>
      </c>
      <c r="I332" s="1" t="s">
        <v>484</v>
      </c>
      <c r="J332" s="1" t="str">
        <f t="shared" si="11"/>
        <v>INSERT INTO municipio(id_municipio,nom_municipio,id_zona) VALUES(331,'Facatativa',3);</v>
      </c>
    </row>
    <row r="333" spans="1:10" ht="31.5">
      <c r="A333" s="1"/>
      <c r="B333" s="1" t="s">
        <v>483</v>
      </c>
      <c r="C333" s="1">
        <v>332</v>
      </c>
      <c r="D333" s="1" t="s">
        <v>477</v>
      </c>
      <c r="E333" s="15" t="s">
        <v>2498</v>
      </c>
      <c r="F333" s="55">
        <f t="shared" si="10"/>
        <v>332</v>
      </c>
      <c r="G333" s="1" t="s">
        <v>477</v>
      </c>
      <c r="H333" s="1">
        <v>3</v>
      </c>
      <c r="I333" s="1" t="s">
        <v>484</v>
      </c>
      <c r="J333" s="1" t="str">
        <f t="shared" si="11"/>
        <v>INSERT INTO municipio(id_municipio,nom_municipio,id_zona) VALUES(332,'Fomeque',3);</v>
      </c>
    </row>
    <row r="334" spans="1:10" ht="31.5">
      <c r="A334" s="1"/>
      <c r="B334" s="1" t="s">
        <v>483</v>
      </c>
      <c r="C334" s="1">
        <v>333</v>
      </c>
      <c r="D334" s="1" t="s">
        <v>477</v>
      </c>
      <c r="E334" s="15" t="s">
        <v>2499</v>
      </c>
      <c r="F334" s="55">
        <f t="shared" si="10"/>
        <v>333</v>
      </c>
      <c r="G334" s="1" t="s">
        <v>477</v>
      </c>
      <c r="H334" s="1">
        <v>3</v>
      </c>
      <c r="I334" s="1" t="s">
        <v>484</v>
      </c>
      <c r="J334" s="1" t="str">
        <f t="shared" si="11"/>
        <v>INSERT INTO municipio(id_municipio,nom_municipio,id_zona) VALUES(333,'Fosca',3);</v>
      </c>
    </row>
    <row r="335" spans="1:10" ht="31.5">
      <c r="A335" s="1"/>
      <c r="B335" s="1" t="s">
        <v>483</v>
      </c>
      <c r="C335" s="1">
        <v>334</v>
      </c>
      <c r="D335" s="1" t="s">
        <v>477</v>
      </c>
      <c r="E335" s="15" t="s">
        <v>234</v>
      </c>
      <c r="F335" s="55">
        <f t="shared" si="10"/>
        <v>334</v>
      </c>
      <c r="G335" s="1" t="s">
        <v>477</v>
      </c>
      <c r="H335" s="1">
        <v>3</v>
      </c>
      <c r="I335" s="1" t="s">
        <v>484</v>
      </c>
      <c r="J335" s="1" t="str">
        <f t="shared" si="11"/>
        <v>INSERT INTO municipio(id_municipio,nom_municipio,id_zona) VALUES(334,'Funza',3);</v>
      </c>
    </row>
    <row r="336" spans="1:10" ht="31.5">
      <c r="A336" s="1"/>
      <c r="B336" s="1" t="s">
        <v>483</v>
      </c>
      <c r="C336" s="1">
        <v>335</v>
      </c>
      <c r="D336" s="1" t="s">
        <v>477</v>
      </c>
      <c r="E336" s="15" t="s">
        <v>2500</v>
      </c>
      <c r="F336" s="55">
        <f t="shared" si="10"/>
        <v>335</v>
      </c>
      <c r="G336" s="1" t="s">
        <v>477</v>
      </c>
      <c r="H336" s="1">
        <v>3</v>
      </c>
      <c r="I336" s="1" t="s">
        <v>484</v>
      </c>
      <c r="J336" s="1" t="str">
        <f t="shared" si="11"/>
        <v>INSERT INTO municipio(id_municipio,nom_municipio,id_zona) VALUES(335,'Fuquene',3);</v>
      </c>
    </row>
    <row r="337" spans="1:10" ht="31.5">
      <c r="A337" s="1"/>
      <c r="B337" s="1" t="s">
        <v>483</v>
      </c>
      <c r="C337" s="1">
        <v>336</v>
      </c>
      <c r="D337" s="1" t="s">
        <v>477</v>
      </c>
      <c r="E337" s="15" t="s">
        <v>2501</v>
      </c>
      <c r="F337" s="55">
        <f t="shared" si="10"/>
        <v>336</v>
      </c>
      <c r="G337" s="1" t="s">
        <v>477</v>
      </c>
      <c r="H337" s="1">
        <v>3</v>
      </c>
      <c r="I337" s="1" t="s">
        <v>484</v>
      </c>
      <c r="J337" s="1" t="str">
        <f t="shared" si="11"/>
        <v>INSERT INTO municipio(id_municipio,nom_municipio,id_zona) VALUES(336,'Fusagasuga',3);</v>
      </c>
    </row>
    <row r="338" spans="1:10" ht="31.5">
      <c r="A338" s="1"/>
      <c r="B338" s="1" t="s">
        <v>483</v>
      </c>
      <c r="C338" s="1">
        <v>337</v>
      </c>
      <c r="D338" s="1" t="s">
        <v>477</v>
      </c>
      <c r="E338" s="15" t="s">
        <v>2502</v>
      </c>
      <c r="F338" s="55">
        <f t="shared" si="10"/>
        <v>337</v>
      </c>
      <c r="G338" s="1" t="s">
        <v>477</v>
      </c>
      <c r="H338" s="1">
        <v>3</v>
      </c>
      <c r="I338" s="1" t="s">
        <v>484</v>
      </c>
      <c r="J338" s="1" t="str">
        <f t="shared" si="11"/>
        <v>INSERT INTO municipio(id_municipio,nom_municipio,id_zona) VALUES(337,'Gachala',3);</v>
      </c>
    </row>
    <row r="339" spans="1:10" ht="31.5">
      <c r="A339" s="1"/>
      <c r="B339" s="1" t="s">
        <v>483</v>
      </c>
      <c r="C339" s="1">
        <v>338</v>
      </c>
      <c r="D339" s="1" t="s">
        <v>477</v>
      </c>
      <c r="E339" s="15" t="s">
        <v>2503</v>
      </c>
      <c r="F339" s="55">
        <f t="shared" si="10"/>
        <v>338</v>
      </c>
      <c r="G339" s="1" t="s">
        <v>477</v>
      </c>
      <c r="H339" s="1">
        <v>3</v>
      </c>
      <c r="I339" s="1" t="s">
        <v>484</v>
      </c>
      <c r="J339" s="1" t="str">
        <f t="shared" si="11"/>
        <v>INSERT INTO municipio(id_municipio,nom_municipio,id_zona) VALUES(338,'Gachancipa',3);</v>
      </c>
    </row>
    <row r="340" spans="1:10" ht="31.5">
      <c r="A340" s="1"/>
      <c r="B340" s="1" t="s">
        <v>483</v>
      </c>
      <c r="C340" s="1">
        <v>339</v>
      </c>
      <c r="D340" s="1" t="s">
        <v>477</v>
      </c>
      <c r="E340" s="15" t="s">
        <v>2504</v>
      </c>
      <c r="F340" s="55">
        <f t="shared" si="10"/>
        <v>339</v>
      </c>
      <c r="G340" s="1" t="s">
        <v>477</v>
      </c>
      <c r="H340" s="1">
        <v>3</v>
      </c>
      <c r="I340" s="1" t="s">
        <v>484</v>
      </c>
      <c r="J340" s="1" t="str">
        <f t="shared" si="11"/>
        <v>INSERT INTO municipio(id_municipio,nom_municipio,id_zona) VALUES(339,'Gacheta',3);</v>
      </c>
    </row>
    <row r="341" spans="1:10" ht="31.5">
      <c r="A341" s="1"/>
      <c r="B341" s="1" t="s">
        <v>483</v>
      </c>
      <c r="C341" s="1">
        <v>340</v>
      </c>
      <c r="D341" s="1" t="s">
        <v>477</v>
      </c>
      <c r="E341" s="15" t="s">
        <v>236</v>
      </c>
      <c r="F341" s="55">
        <f t="shared" si="10"/>
        <v>340</v>
      </c>
      <c r="G341" s="1" t="s">
        <v>477</v>
      </c>
      <c r="H341" s="1">
        <v>3</v>
      </c>
      <c r="I341" s="1" t="s">
        <v>484</v>
      </c>
      <c r="J341" s="1" t="str">
        <f t="shared" si="11"/>
        <v>INSERT INTO municipio(id_municipio,nom_municipio,id_zona) VALUES(340,'Gama',3);</v>
      </c>
    </row>
    <row r="342" spans="1:10" ht="31.5">
      <c r="A342" s="1"/>
      <c r="B342" s="1" t="s">
        <v>483</v>
      </c>
      <c r="C342" s="1">
        <v>341</v>
      </c>
      <c r="D342" s="1" t="s">
        <v>477</v>
      </c>
      <c r="E342" s="15" t="s">
        <v>237</v>
      </c>
      <c r="F342" s="55">
        <f t="shared" si="10"/>
        <v>341</v>
      </c>
      <c r="G342" s="1" t="s">
        <v>477</v>
      </c>
      <c r="H342" s="1">
        <v>3</v>
      </c>
      <c r="I342" s="1" t="s">
        <v>484</v>
      </c>
      <c r="J342" s="1" t="str">
        <f t="shared" si="11"/>
        <v>INSERT INTO municipio(id_municipio,nom_municipio,id_zona) VALUES(341,'Girardot',3);</v>
      </c>
    </row>
    <row r="343" spans="1:10" ht="31.5">
      <c r="A343" s="1"/>
      <c r="B343" s="1" t="s">
        <v>483</v>
      </c>
      <c r="C343" s="1">
        <v>342</v>
      </c>
      <c r="D343" s="1" t="s">
        <v>477</v>
      </c>
      <c r="E343" s="15" t="s">
        <v>34</v>
      </c>
      <c r="F343" s="55">
        <f t="shared" si="10"/>
        <v>342</v>
      </c>
      <c r="G343" s="1" t="s">
        <v>477</v>
      </c>
      <c r="H343" s="1">
        <v>3</v>
      </c>
      <c r="I343" s="1" t="s">
        <v>484</v>
      </c>
      <c r="J343" s="1" t="str">
        <f t="shared" si="11"/>
        <v>INSERT INTO municipio(id_municipio,nom_municipio,id_zona) VALUES(342,'Granada',3);</v>
      </c>
    </row>
    <row r="344" spans="1:10" ht="31.5">
      <c r="A344" s="1"/>
      <c r="B344" s="1" t="s">
        <v>483</v>
      </c>
      <c r="C344" s="1">
        <v>343</v>
      </c>
      <c r="D344" s="1" t="s">
        <v>477</v>
      </c>
      <c r="E344" s="15" t="s">
        <v>2505</v>
      </c>
      <c r="F344" s="55">
        <f t="shared" si="10"/>
        <v>343</v>
      </c>
      <c r="G344" s="1" t="s">
        <v>477</v>
      </c>
      <c r="H344" s="1">
        <v>3</v>
      </c>
      <c r="I344" s="1" t="s">
        <v>484</v>
      </c>
      <c r="J344" s="1" t="str">
        <f t="shared" si="11"/>
        <v>INSERT INTO municipio(id_municipio,nom_municipio,id_zona) VALUES(343,'Guacheta',3);</v>
      </c>
    </row>
    <row r="345" spans="1:10" ht="31.5">
      <c r="A345" s="1"/>
      <c r="B345" s="1" t="s">
        <v>483</v>
      </c>
      <c r="C345" s="1">
        <v>344</v>
      </c>
      <c r="D345" s="1" t="s">
        <v>477</v>
      </c>
      <c r="E345" s="15" t="s">
        <v>238</v>
      </c>
      <c r="F345" s="55">
        <f t="shared" si="10"/>
        <v>344</v>
      </c>
      <c r="G345" s="1" t="s">
        <v>477</v>
      </c>
      <c r="H345" s="1">
        <v>3</v>
      </c>
      <c r="I345" s="1" t="s">
        <v>484</v>
      </c>
      <c r="J345" s="1" t="str">
        <f t="shared" si="11"/>
        <v>INSERT INTO municipio(id_municipio,nom_municipio,id_zona) VALUES(344,'Guaduas',3);</v>
      </c>
    </row>
    <row r="346" spans="1:10" ht="31.5">
      <c r="A346" s="1"/>
      <c r="B346" s="1" t="s">
        <v>483</v>
      </c>
      <c r="C346" s="1">
        <v>345</v>
      </c>
      <c r="D346" s="1" t="s">
        <v>477</v>
      </c>
      <c r="E346" s="15" t="s">
        <v>239</v>
      </c>
      <c r="F346" s="55">
        <f t="shared" si="10"/>
        <v>345</v>
      </c>
      <c r="G346" s="1" t="s">
        <v>477</v>
      </c>
      <c r="H346" s="1">
        <v>3</v>
      </c>
      <c r="I346" s="1" t="s">
        <v>484</v>
      </c>
      <c r="J346" s="1" t="str">
        <f t="shared" si="11"/>
        <v>INSERT INTO municipio(id_municipio,nom_municipio,id_zona) VALUES(345,'Guasca',3);</v>
      </c>
    </row>
    <row r="347" spans="1:10" ht="31.5">
      <c r="A347" s="1"/>
      <c r="B347" s="1" t="s">
        <v>483</v>
      </c>
      <c r="C347" s="1">
        <v>346</v>
      </c>
      <c r="D347" s="1" t="s">
        <v>477</v>
      </c>
      <c r="E347" s="15" t="s">
        <v>2506</v>
      </c>
      <c r="F347" s="55">
        <f t="shared" si="10"/>
        <v>346</v>
      </c>
      <c r="G347" s="1" t="s">
        <v>477</v>
      </c>
      <c r="H347" s="1">
        <v>3</v>
      </c>
      <c r="I347" s="1" t="s">
        <v>484</v>
      </c>
      <c r="J347" s="1" t="str">
        <f t="shared" si="11"/>
        <v>INSERT INTO municipio(id_municipio,nom_municipio,id_zona) VALUES(346,'Guataqui',3);</v>
      </c>
    </row>
    <row r="348" spans="1:10" ht="31.5">
      <c r="A348" s="1"/>
      <c r="B348" s="1" t="s">
        <v>483</v>
      </c>
      <c r="C348" s="1">
        <v>347</v>
      </c>
      <c r="D348" s="1" t="s">
        <v>477</v>
      </c>
      <c r="E348" s="15" t="s">
        <v>240</v>
      </c>
      <c r="F348" s="55">
        <f t="shared" si="10"/>
        <v>347</v>
      </c>
      <c r="G348" s="1" t="s">
        <v>477</v>
      </c>
      <c r="H348" s="1">
        <v>3</v>
      </c>
      <c r="I348" s="1" t="s">
        <v>484</v>
      </c>
      <c r="J348" s="1" t="str">
        <f t="shared" si="11"/>
        <v>INSERT INTO municipio(id_municipio,nom_municipio,id_zona) VALUES(347,'Guatavita',3);</v>
      </c>
    </row>
    <row r="349" spans="1:10" ht="31.5">
      <c r="A349" s="1"/>
      <c r="B349" s="1" t="s">
        <v>483</v>
      </c>
      <c r="C349" s="1">
        <v>348</v>
      </c>
      <c r="D349" s="1" t="s">
        <v>477</v>
      </c>
      <c r="E349" s="15" t="s">
        <v>2507</v>
      </c>
      <c r="F349" s="55">
        <f t="shared" si="10"/>
        <v>348</v>
      </c>
      <c r="G349" s="1" t="s">
        <v>477</v>
      </c>
      <c r="H349" s="1">
        <v>3</v>
      </c>
      <c r="I349" s="1" t="s">
        <v>484</v>
      </c>
      <c r="J349" s="1" t="str">
        <f t="shared" si="11"/>
        <v>INSERT INTO municipio(id_municipio,nom_municipio,id_zona) VALUES(348,'Guayabal De Siquima',3);</v>
      </c>
    </row>
    <row r="350" spans="1:10" ht="31.5">
      <c r="A350" s="1"/>
      <c r="B350" s="1" t="s">
        <v>483</v>
      </c>
      <c r="C350" s="1">
        <v>349</v>
      </c>
      <c r="D350" s="1" t="s">
        <v>477</v>
      </c>
      <c r="E350" s="15" t="s">
        <v>241</v>
      </c>
      <c r="F350" s="55">
        <f t="shared" si="10"/>
        <v>349</v>
      </c>
      <c r="G350" s="1" t="s">
        <v>477</v>
      </c>
      <c r="H350" s="1">
        <v>3</v>
      </c>
      <c r="I350" s="1" t="s">
        <v>484</v>
      </c>
      <c r="J350" s="1" t="str">
        <f t="shared" si="11"/>
        <v>INSERT INTO municipio(id_municipio,nom_municipio,id_zona) VALUES(349,'Guayabetal',3);</v>
      </c>
    </row>
    <row r="351" spans="1:10" ht="31.5">
      <c r="A351" s="1"/>
      <c r="B351" s="1" t="s">
        <v>483</v>
      </c>
      <c r="C351" s="1">
        <v>350</v>
      </c>
      <c r="D351" s="1" t="s">
        <v>477</v>
      </c>
      <c r="E351" s="15" t="s">
        <v>2508</v>
      </c>
      <c r="F351" s="55">
        <f t="shared" si="10"/>
        <v>350</v>
      </c>
      <c r="G351" s="1" t="s">
        <v>477</v>
      </c>
      <c r="H351" s="1">
        <v>3</v>
      </c>
      <c r="I351" s="1" t="s">
        <v>484</v>
      </c>
      <c r="J351" s="1" t="str">
        <f t="shared" si="11"/>
        <v>INSERT INTO municipio(id_municipio,nom_municipio,id_zona) VALUES(350,'Gutierrez',3);</v>
      </c>
    </row>
    <row r="352" spans="1:10" ht="31.5">
      <c r="A352" s="1"/>
      <c r="B352" s="1" t="s">
        <v>483</v>
      </c>
      <c r="C352" s="1">
        <v>351</v>
      </c>
      <c r="D352" s="1" t="s">
        <v>477</v>
      </c>
      <c r="E352" s="15" t="s">
        <v>2509</v>
      </c>
      <c r="F352" s="55">
        <f t="shared" si="10"/>
        <v>351</v>
      </c>
      <c r="G352" s="1" t="s">
        <v>477</v>
      </c>
      <c r="H352" s="1">
        <v>3</v>
      </c>
      <c r="I352" s="1" t="s">
        <v>484</v>
      </c>
      <c r="J352" s="1" t="str">
        <f t="shared" si="11"/>
        <v>INSERT INTO municipio(id_municipio,nom_municipio,id_zona) VALUES(351,'Jerusalen',3);</v>
      </c>
    </row>
    <row r="353" spans="1:10" ht="31.5">
      <c r="A353" s="1"/>
      <c r="B353" s="1" t="s">
        <v>483</v>
      </c>
      <c r="C353" s="1">
        <v>352</v>
      </c>
      <c r="D353" s="1" t="s">
        <v>477</v>
      </c>
      <c r="E353" s="15" t="s">
        <v>2510</v>
      </c>
      <c r="F353" s="55">
        <f t="shared" si="10"/>
        <v>352</v>
      </c>
      <c r="G353" s="1" t="s">
        <v>477</v>
      </c>
      <c r="H353" s="1">
        <v>3</v>
      </c>
      <c r="I353" s="1" t="s">
        <v>484</v>
      </c>
      <c r="J353" s="1" t="str">
        <f t="shared" si="11"/>
        <v>INSERT INTO municipio(id_municipio,nom_municipio,id_zona) VALUES(352,'Junin',3);</v>
      </c>
    </row>
    <row r="354" spans="1:10" ht="31.5">
      <c r="A354" s="1"/>
      <c r="B354" s="1" t="s">
        <v>483</v>
      </c>
      <c r="C354" s="1">
        <v>353</v>
      </c>
      <c r="D354" s="1" t="s">
        <v>477</v>
      </c>
      <c r="E354" s="15" t="s">
        <v>243</v>
      </c>
      <c r="F354" s="55">
        <f t="shared" si="10"/>
        <v>353</v>
      </c>
      <c r="G354" s="1" t="s">
        <v>477</v>
      </c>
      <c r="H354" s="1">
        <v>3</v>
      </c>
      <c r="I354" s="1" t="s">
        <v>484</v>
      </c>
      <c r="J354" s="1" t="str">
        <f t="shared" si="11"/>
        <v>INSERT INTO municipio(id_municipio,nom_municipio,id_zona) VALUES(353,'La Calera',3);</v>
      </c>
    </row>
    <row r="355" spans="1:10" ht="31.5">
      <c r="A355" s="1"/>
      <c r="B355" s="1" t="s">
        <v>483</v>
      </c>
      <c r="C355" s="1">
        <v>354</v>
      </c>
      <c r="D355" s="1" t="s">
        <v>477</v>
      </c>
      <c r="E355" s="15" t="s">
        <v>244</v>
      </c>
      <c r="F355" s="55">
        <f t="shared" si="10"/>
        <v>354</v>
      </c>
      <c r="G355" s="1" t="s">
        <v>477</v>
      </c>
      <c r="H355" s="1">
        <v>3</v>
      </c>
      <c r="I355" s="1" t="s">
        <v>484</v>
      </c>
      <c r="J355" s="1" t="str">
        <f t="shared" si="11"/>
        <v>INSERT INTO municipio(id_municipio,nom_municipio,id_zona) VALUES(354,'La Mesa',3);</v>
      </c>
    </row>
    <row r="356" spans="1:10" ht="31.5">
      <c r="A356" s="1"/>
      <c r="B356" s="1" t="s">
        <v>483</v>
      </c>
      <c r="C356" s="1">
        <v>355</v>
      </c>
      <c r="D356" s="1" t="s">
        <v>477</v>
      </c>
      <c r="E356" s="15" t="s">
        <v>245</v>
      </c>
      <c r="F356" s="55">
        <f t="shared" si="10"/>
        <v>355</v>
      </c>
      <c r="G356" s="1" t="s">
        <v>477</v>
      </c>
      <c r="H356" s="1">
        <v>3</v>
      </c>
      <c r="I356" s="1" t="s">
        <v>484</v>
      </c>
      <c r="J356" s="1" t="str">
        <f t="shared" si="11"/>
        <v>INSERT INTO municipio(id_municipio,nom_municipio,id_zona) VALUES(355,'La Palma',3);</v>
      </c>
    </row>
    <row r="357" spans="1:10" ht="31.5">
      <c r="A357" s="1"/>
      <c r="B357" s="1" t="s">
        <v>483</v>
      </c>
      <c r="C357" s="1">
        <v>356</v>
      </c>
      <c r="D357" s="1" t="s">
        <v>477</v>
      </c>
      <c r="E357" s="15" t="s">
        <v>246</v>
      </c>
      <c r="F357" s="55">
        <f t="shared" si="10"/>
        <v>356</v>
      </c>
      <c r="G357" s="1" t="s">
        <v>477</v>
      </c>
      <c r="H357" s="1">
        <v>3</v>
      </c>
      <c r="I357" s="1" t="s">
        <v>484</v>
      </c>
      <c r="J357" s="1" t="str">
        <f t="shared" si="11"/>
        <v>INSERT INTO municipio(id_municipio,nom_municipio,id_zona) VALUES(356,'La Peña',3);</v>
      </c>
    </row>
    <row r="358" spans="1:10" ht="31.5">
      <c r="A358" s="1"/>
      <c r="B358" s="1" t="s">
        <v>483</v>
      </c>
      <c r="C358" s="1">
        <v>357</v>
      </c>
      <c r="D358" s="1" t="s">
        <v>477</v>
      </c>
      <c r="E358" s="15" t="s">
        <v>196</v>
      </c>
      <c r="F358" s="55">
        <f t="shared" si="10"/>
        <v>357</v>
      </c>
      <c r="G358" s="1" t="s">
        <v>477</v>
      </c>
      <c r="H358" s="1">
        <v>3</v>
      </c>
      <c r="I358" s="1" t="s">
        <v>484</v>
      </c>
      <c r="J358" s="1" t="str">
        <f t="shared" si="11"/>
        <v>INSERT INTO municipio(id_municipio,nom_municipio,id_zona) VALUES(357,'La Vega',3);</v>
      </c>
    </row>
    <row r="359" spans="1:10" ht="31.5">
      <c r="A359" s="1"/>
      <c r="B359" s="1" t="s">
        <v>483</v>
      </c>
      <c r="C359" s="1">
        <v>358</v>
      </c>
      <c r="D359" s="1" t="s">
        <v>477</v>
      </c>
      <c r="E359" s="15" t="s">
        <v>247</v>
      </c>
      <c r="F359" s="55">
        <f t="shared" si="10"/>
        <v>358</v>
      </c>
      <c r="G359" s="1" t="s">
        <v>477</v>
      </c>
      <c r="H359" s="1">
        <v>3</v>
      </c>
      <c r="I359" s="1" t="s">
        <v>484</v>
      </c>
      <c r="J359" s="1" t="str">
        <f t="shared" si="11"/>
        <v>INSERT INTO municipio(id_municipio,nom_municipio,id_zona) VALUES(358,'Lenguazaque',3);</v>
      </c>
    </row>
    <row r="360" spans="1:10" ht="31.5">
      <c r="A360" s="1"/>
      <c r="B360" s="1" t="s">
        <v>483</v>
      </c>
      <c r="C360" s="1">
        <v>359</v>
      </c>
      <c r="D360" s="1" t="s">
        <v>477</v>
      </c>
      <c r="E360" s="15" t="s">
        <v>2511</v>
      </c>
      <c r="F360" s="55">
        <f t="shared" si="10"/>
        <v>359</v>
      </c>
      <c r="G360" s="1" t="s">
        <v>477</v>
      </c>
      <c r="H360" s="1">
        <v>3</v>
      </c>
      <c r="I360" s="1" t="s">
        <v>484</v>
      </c>
      <c r="J360" s="1" t="str">
        <f t="shared" si="11"/>
        <v>INSERT INTO municipio(id_municipio,nom_municipio,id_zona) VALUES(359,'Macheta',3);</v>
      </c>
    </row>
    <row r="361" spans="1:10" ht="31.5">
      <c r="A361" s="1"/>
      <c r="B361" s="1" t="s">
        <v>483</v>
      </c>
      <c r="C361" s="1">
        <v>360</v>
      </c>
      <c r="D361" s="1" t="s">
        <v>477</v>
      </c>
      <c r="E361" s="15" t="s">
        <v>248</v>
      </c>
      <c r="F361" s="55">
        <f t="shared" si="10"/>
        <v>360</v>
      </c>
      <c r="G361" s="1" t="s">
        <v>477</v>
      </c>
      <c r="H361" s="1">
        <v>3</v>
      </c>
      <c r="I361" s="1" t="s">
        <v>484</v>
      </c>
      <c r="J361" s="1" t="str">
        <f t="shared" si="11"/>
        <v>INSERT INTO municipio(id_municipio,nom_municipio,id_zona) VALUES(360,'Madrid',3);</v>
      </c>
    </row>
    <row r="362" spans="1:10" ht="31.5">
      <c r="A362" s="1"/>
      <c r="B362" s="1" t="s">
        <v>483</v>
      </c>
      <c r="C362" s="1">
        <v>361</v>
      </c>
      <c r="D362" s="1" t="s">
        <v>477</v>
      </c>
      <c r="E362" s="15" t="s">
        <v>249</v>
      </c>
      <c r="F362" s="55">
        <f t="shared" si="10"/>
        <v>361</v>
      </c>
      <c r="G362" s="1" t="s">
        <v>477</v>
      </c>
      <c r="H362" s="1">
        <v>3</v>
      </c>
      <c r="I362" s="1" t="s">
        <v>484</v>
      </c>
      <c r="J362" s="1" t="str">
        <f t="shared" si="11"/>
        <v>INSERT INTO municipio(id_municipio,nom_municipio,id_zona) VALUES(361,'Manta',3);</v>
      </c>
    </row>
    <row r="363" spans="1:10" ht="31.5">
      <c r="A363" s="1"/>
      <c r="B363" s="1" t="s">
        <v>483</v>
      </c>
      <c r="C363" s="1">
        <v>362</v>
      </c>
      <c r="D363" s="1" t="s">
        <v>477</v>
      </c>
      <c r="E363" s="15" t="s">
        <v>250</v>
      </c>
      <c r="F363" s="55">
        <f t="shared" si="10"/>
        <v>362</v>
      </c>
      <c r="G363" s="1" t="s">
        <v>477</v>
      </c>
      <c r="H363" s="1">
        <v>3</v>
      </c>
      <c r="I363" s="1" t="s">
        <v>484</v>
      </c>
      <c r="J363" s="1" t="str">
        <f t="shared" si="11"/>
        <v>INSERT INTO municipio(id_municipio,nom_municipio,id_zona) VALUES(362,'Medina',3);</v>
      </c>
    </row>
    <row r="364" spans="1:10" ht="31.5">
      <c r="A364" s="1"/>
      <c r="B364" s="1" t="s">
        <v>483</v>
      </c>
      <c r="C364" s="1">
        <v>363</v>
      </c>
      <c r="D364" s="1" t="s">
        <v>477</v>
      </c>
      <c r="E364" s="15" t="s">
        <v>251</v>
      </c>
      <c r="F364" s="55">
        <f t="shared" si="10"/>
        <v>363</v>
      </c>
      <c r="G364" s="1" t="s">
        <v>477</v>
      </c>
      <c r="H364" s="1">
        <v>3</v>
      </c>
      <c r="I364" s="1" t="s">
        <v>484</v>
      </c>
      <c r="J364" s="1" t="str">
        <f t="shared" si="11"/>
        <v>INSERT INTO municipio(id_municipio,nom_municipio,id_zona) VALUES(363,'Mosquera',3);</v>
      </c>
    </row>
    <row r="365" spans="1:10" ht="31.5">
      <c r="A365" s="1"/>
      <c r="B365" s="1" t="s">
        <v>483</v>
      </c>
      <c r="C365" s="1">
        <v>364</v>
      </c>
      <c r="D365" s="1" t="s">
        <v>477</v>
      </c>
      <c r="E365" s="15" t="s">
        <v>46</v>
      </c>
      <c r="F365" s="55">
        <f t="shared" si="10"/>
        <v>364</v>
      </c>
      <c r="G365" s="1" t="s">
        <v>477</v>
      </c>
      <c r="H365" s="1">
        <v>3</v>
      </c>
      <c r="I365" s="1" t="s">
        <v>484</v>
      </c>
      <c r="J365" s="1" t="str">
        <f t="shared" si="11"/>
        <v>INSERT INTO municipio(id_municipio,nom_municipio,id_zona) VALUES(364,'Nariño',3);</v>
      </c>
    </row>
    <row r="366" spans="1:10" ht="31.5">
      <c r="A366" s="1"/>
      <c r="B366" s="1" t="s">
        <v>483</v>
      </c>
      <c r="C366" s="1">
        <v>365</v>
      </c>
      <c r="D366" s="1" t="s">
        <v>477</v>
      </c>
      <c r="E366" s="15" t="s">
        <v>2512</v>
      </c>
      <c r="F366" s="55">
        <f t="shared" si="10"/>
        <v>365</v>
      </c>
      <c r="G366" s="1" t="s">
        <v>477</v>
      </c>
      <c r="H366" s="1">
        <v>3</v>
      </c>
      <c r="I366" s="1" t="s">
        <v>484</v>
      </c>
      <c r="J366" s="1" t="str">
        <f t="shared" si="11"/>
        <v>INSERT INTO municipio(id_municipio,nom_municipio,id_zona) VALUES(365,'Nemocon',3);</v>
      </c>
    </row>
    <row r="367" spans="1:10" ht="31.5">
      <c r="A367" s="1"/>
      <c r="B367" s="1" t="s">
        <v>483</v>
      </c>
      <c r="C367" s="1">
        <v>366</v>
      </c>
      <c r="D367" s="1" t="s">
        <v>477</v>
      </c>
      <c r="E367" s="15" t="s">
        <v>253</v>
      </c>
      <c r="F367" s="55">
        <f t="shared" si="10"/>
        <v>366</v>
      </c>
      <c r="G367" s="1" t="s">
        <v>477</v>
      </c>
      <c r="H367" s="1">
        <v>3</v>
      </c>
      <c r="I367" s="1" t="s">
        <v>484</v>
      </c>
      <c r="J367" s="1" t="str">
        <f t="shared" si="11"/>
        <v>INSERT INTO municipio(id_municipio,nom_municipio,id_zona) VALUES(366,'Nilo',3);</v>
      </c>
    </row>
    <row r="368" spans="1:10" ht="31.5">
      <c r="A368" s="1"/>
      <c r="B368" s="1" t="s">
        <v>483</v>
      </c>
      <c r="C368" s="1">
        <v>367</v>
      </c>
      <c r="D368" s="1" t="s">
        <v>477</v>
      </c>
      <c r="E368" s="15" t="s">
        <v>254</v>
      </c>
      <c r="F368" s="55">
        <f t="shared" si="10"/>
        <v>367</v>
      </c>
      <c r="G368" s="1" t="s">
        <v>477</v>
      </c>
      <c r="H368" s="1">
        <v>3</v>
      </c>
      <c r="I368" s="1" t="s">
        <v>484</v>
      </c>
      <c r="J368" s="1" t="str">
        <f t="shared" si="11"/>
        <v>INSERT INTO municipio(id_municipio,nom_municipio,id_zona) VALUES(367,'Nimaima',3);</v>
      </c>
    </row>
    <row r="369" spans="1:10" ht="31.5">
      <c r="A369" s="1"/>
      <c r="B369" s="1" t="s">
        <v>483</v>
      </c>
      <c r="C369" s="1">
        <v>368</v>
      </c>
      <c r="D369" s="1" t="s">
        <v>477</v>
      </c>
      <c r="E369" s="15" t="s">
        <v>255</v>
      </c>
      <c r="F369" s="55">
        <f t="shared" si="10"/>
        <v>368</v>
      </c>
      <c r="G369" s="1" t="s">
        <v>477</v>
      </c>
      <c r="H369" s="1">
        <v>3</v>
      </c>
      <c r="I369" s="1" t="s">
        <v>484</v>
      </c>
      <c r="J369" s="1" t="str">
        <f t="shared" si="11"/>
        <v>INSERT INTO municipio(id_municipio,nom_municipio,id_zona) VALUES(368,'Nocaima',3);</v>
      </c>
    </row>
    <row r="370" spans="1:10" ht="31.5">
      <c r="A370" s="1"/>
      <c r="B370" s="1" t="s">
        <v>483</v>
      </c>
      <c r="C370" s="1">
        <v>369</v>
      </c>
      <c r="D370" s="1" t="s">
        <v>477</v>
      </c>
      <c r="E370" s="15" t="s">
        <v>256</v>
      </c>
      <c r="F370" s="55">
        <f t="shared" si="10"/>
        <v>369</v>
      </c>
      <c r="G370" s="1" t="s">
        <v>477</v>
      </c>
      <c r="H370" s="1">
        <v>3</v>
      </c>
      <c r="I370" s="1" t="s">
        <v>484</v>
      </c>
      <c r="J370" s="1" t="str">
        <f t="shared" si="11"/>
        <v>INSERT INTO municipio(id_municipio,nom_municipio,id_zona) VALUES(369,'Pacho',3);</v>
      </c>
    </row>
    <row r="371" spans="1:10" ht="31.5">
      <c r="A371" s="1"/>
      <c r="B371" s="1" t="s">
        <v>483</v>
      </c>
      <c r="C371" s="1">
        <v>370</v>
      </c>
      <c r="D371" s="1" t="s">
        <v>477</v>
      </c>
      <c r="E371" s="15" t="s">
        <v>257</v>
      </c>
      <c r="F371" s="55">
        <f t="shared" si="10"/>
        <v>370</v>
      </c>
      <c r="G371" s="1" t="s">
        <v>477</v>
      </c>
      <c r="H371" s="1">
        <v>3</v>
      </c>
      <c r="I371" s="1" t="s">
        <v>484</v>
      </c>
      <c r="J371" s="1" t="str">
        <f t="shared" si="11"/>
        <v>INSERT INTO municipio(id_municipio,nom_municipio,id_zona) VALUES(370,'Paime',3);</v>
      </c>
    </row>
    <row r="372" spans="1:10" ht="31.5">
      <c r="A372" s="1"/>
      <c r="B372" s="1" t="s">
        <v>483</v>
      </c>
      <c r="C372" s="1">
        <v>371</v>
      </c>
      <c r="D372" s="1" t="s">
        <v>477</v>
      </c>
      <c r="E372" s="15" t="s">
        <v>258</v>
      </c>
      <c r="F372" s="55">
        <f t="shared" si="10"/>
        <v>371</v>
      </c>
      <c r="G372" s="1" t="s">
        <v>477</v>
      </c>
      <c r="H372" s="1">
        <v>3</v>
      </c>
      <c r="I372" s="1" t="s">
        <v>484</v>
      </c>
      <c r="J372" s="1" t="str">
        <f t="shared" si="11"/>
        <v>INSERT INTO municipio(id_municipio,nom_municipio,id_zona) VALUES(371,'Pandi',3);</v>
      </c>
    </row>
    <row r="373" spans="1:10" ht="31.5">
      <c r="A373" s="1"/>
      <c r="B373" s="1" t="s">
        <v>483</v>
      </c>
      <c r="C373" s="1">
        <v>372</v>
      </c>
      <c r="D373" s="1" t="s">
        <v>477</v>
      </c>
      <c r="E373" s="15" t="s">
        <v>259</v>
      </c>
      <c r="F373" s="55">
        <f t="shared" si="10"/>
        <v>372</v>
      </c>
      <c r="G373" s="1" t="s">
        <v>477</v>
      </c>
      <c r="H373" s="1">
        <v>3</v>
      </c>
      <c r="I373" s="1" t="s">
        <v>484</v>
      </c>
      <c r="J373" s="1" t="str">
        <f t="shared" si="11"/>
        <v>INSERT INTO municipio(id_municipio,nom_municipio,id_zona) VALUES(372,'Paratebueno',3);</v>
      </c>
    </row>
    <row r="374" spans="1:10" ht="31.5">
      <c r="A374" s="1"/>
      <c r="B374" s="1" t="s">
        <v>483</v>
      </c>
      <c r="C374" s="1">
        <v>373</v>
      </c>
      <c r="D374" s="1" t="s">
        <v>477</v>
      </c>
      <c r="E374" s="15" t="s">
        <v>260</v>
      </c>
      <c r="F374" s="55">
        <f t="shared" si="10"/>
        <v>373</v>
      </c>
      <c r="G374" s="1" t="s">
        <v>477</v>
      </c>
      <c r="H374" s="1">
        <v>3</v>
      </c>
      <c r="I374" s="1" t="s">
        <v>484</v>
      </c>
      <c r="J374" s="1" t="str">
        <f t="shared" si="11"/>
        <v>INSERT INTO municipio(id_municipio,nom_municipio,id_zona) VALUES(373,'Pasca',3);</v>
      </c>
    </row>
    <row r="375" spans="1:10" ht="31.5">
      <c r="A375" s="1"/>
      <c r="B375" s="1" t="s">
        <v>483</v>
      </c>
      <c r="C375" s="1">
        <v>374</v>
      </c>
      <c r="D375" s="1" t="s">
        <v>477</v>
      </c>
      <c r="E375" s="15" t="s">
        <v>261</v>
      </c>
      <c r="F375" s="55">
        <f t="shared" si="10"/>
        <v>374</v>
      </c>
      <c r="G375" s="1" t="s">
        <v>477</v>
      </c>
      <c r="H375" s="1">
        <v>3</v>
      </c>
      <c r="I375" s="1" t="s">
        <v>484</v>
      </c>
      <c r="J375" s="1" t="str">
        <f t="shared" si="11"/>
        <v>INSERT INTO municipio(id_municipio,nom_municipio,id_zona) VALUES(374,'Puerto Salgar',3);</v>
      </c>
    </row>
    <row r="376" spans="1:10" ht="31.5">
      <c r="A376" s="1"/>
      <c r="B376" s="1" t="s">
        <v>483</v>
      </c>
      <c r="C376" s="1">
        <v>375</v>
      </c>
      <c r="D376" s="1" t="s">
        <v>477</v>
      </c>
      <c r="E376" s="15" t="s">
        <v>2514</v>
      </c>
      <c r="F376" s="55">
        <f t="shared" si="10"/>
        <v>375</v>
      </c>
      <c r="G376" s="1" t="s">
        <v>477</v>
      </c>
      <c r="H376" s="1">
        <v>3</v>
      </c>
      <c r="I376" s="1" t="s">
        <v>484</v>
      </c>
      <c r="J376" s="1" t="str">
        <f t="shared" si="11"/>
        <v>INSERT INTO municipio(id_municipio,nom_municipio,id_zona) VALUES(375,'Puli',3);</v>
      </c>
    </row>
    <row r="377" spans="1:10" ht="31.5">
      <c r="A377" s="1"/>
      <c r="B377" s="1" t="s">
        <v>483</v>
      </c>
      <c r="C377" s="1">
        <v>376</v>
      </c>
      <c r="D377" s="1" t="s">
        <v>477</v>
      </c>
      <c r="E377" s="15" t="s">
        <v>262</v>
      </c>
      <c r="F377" s="55">
        <f t="shared" si="10"/>
        <v>376</v>
      </c>
      <c r="G377" s="1" t="s">
        <v>477</v>
      </c>
      <c r="H377" s="1">
        <v>3</v>
      </c>
      <c r="I377" s="1" t="s">
        <v>484</v>
      </c>
      <c r="J377" s="1" t="str">
        <f t="shared" si="11"/>
        <v>INSERT INTO municipio(id_municipio,nom_municipio,id_zona) VALUES(376,'Quebradanegra',3);</v>
      </c>
    </row>
    <row r="378" spans="1:10" ht="31.5">
      <c r="A378" s="1"/>
      <c r="B378" s="1" t="s">
        <v>483</v>
      </c>
      <c r="C378" s="1">
        <v>377</v>
      </c>
      <c r="D378" s="1" t="s">
        <v>477</v>
      </c>
      <c r="E378" s="15" t="s">
        <v>263</v>
      </c>
      <c r="F378" s="55">
        <f t="shared" si="10"/>
        <v>377</v>
      </c>
      <c r="G378" s="1" t="s">
        <v>477</v>
      </c>
      <c r="H378" s="1">
        <v>3</v>
      </c>
      <c r="I378" s="1" t="s">
        <v>484</v>
      </c>
      <c r="J378" s="1" t="str">
        <f t="shared" si="11"/>
        <v>INSERT INTO municipio(id_municipio,nom_municipio,id_zona) VALUES(377,'Quetame',3);</v>
      </c>
    </row>
    <row r="379" spans="1:10" ht="31.5">
      <c r="A379" s="1"/>
      <c r="B379" s="1" t="s">
        <v>483</v>
      </c>
      <c r="C379" s="1">
        <v>378</v>
      </c>
      <c r="D379" s="1" t="s">
        <v>477</v>
      </c>
      <c r="E379" s="15" t="s">
        <v>264</v>
      </c>
      <c r="F379" s="55">
        <f t="shared" si="10"/>
        <v>378</v>
      </c>
      <c r="G379" s="1" t="s">
        <v>477</v>
      </c>
      <c r="H379" s="1">
        <v>3</v>
      </c>
      <c r="I379" s="1" t="s">
        <v>484</v>
      </c>
      <c r="J379" s="1" t="str">
        <f t="shared" si="11"/>
        <v>INSERT INTO municipio(id_municipio,nom_municipio,id_zona) VALUES(378,'Quipile',3);</v>
      </c>
    </row>
    <row r="380" spans="1:10" ht="31.5">
      <c r="A380" s="1"/>
      <c r="B380" s="1" t="s">
        <v>483</v>
      </c>
      <c r="C380" s="1">
        <v>379</v>
      </c>
      <c r="D380" s="1" t="s">
        <v>477</v>
      </c>
      <c r="E380" s="15" t="s">
        <v>265</v>
      </c>
      <c r="F380" s="55">
        <f t="shared" si="10"/>
        <v>379</v>
      </c>
      <c r="G380" s="1" t="s">
        <v>477</v>
      </c>
      <c r="H380" s="1">
        <v>3</v>
      </c>
      <c r="I380" s="1" t="s">
        <v>484</v>
      </c>
      <c r="J380" s="1" t="str">
        <f t="shared" si="11"/>
        <v>INSERT INTO municipio(id_municipio,nom_municipio,id_zona) VALUES(379,'Ricaurte',3);</v>
      </c>
    </row>
    <row r="381" spans="1:10" ht="31.5">
      <c r="A381" s="1"/>
      <c r="B381" s="1" t="s">
        <v>483</v>
      </c>
      <c r="C381" s="1">
        <v>380</v>
      </c>
      <c r="D381" s="1" t="s">
        <v>477</v>
      </c>
      <c r="E381" s="15" t="s">
        <v>2516</v>
      </c>
      <c r="F381" s="55">
        <f t="shared" si="10"/>
        <v>380</v>
      </c>
      <c r="G381" s="1" t="s">
        <v>477</v>
      </c>
      <c r="H381" s="1">
        <v>3</v>
      </c>
      <c r="I381" s="1" t="s">
        <v>484</v>
      </c>
      <c r="J381" s="1" t="str">
        <f t="shared" si="11"/>
        <v>INSERT INTO municipio(id_municipio,nom_municipio,id_zona) VALUES(380,'San  Antonio Del Tequendama',3);</v>
      </c>
    </row>
    <row r="382" spans="1:10" ht="31.5">
      <c r="A382" s="1"/>
      <c r="B382" s="1" t="s">
        <v>483</v>
      </c>
      <c r="C382" s="1">
        <v>381</v>
      </c>
      <c r="D382" s="1" t="s">
        <v>477</v>
      </c>
      <c r="E382" s="15" t="s">
        <v>266</v>
      </c>
      <c r="F382" s="55">
        <f t="shared" si="10"/>
        <v>381</v>
      </c>
      <c r="G382" s="1" t="s">
        <v>477</v>
      </c>
      <c r="H382" s="1">
        <v>3</v>
      </c>
      <c r="I382" s="1" t="s">
        <v>484</v>
      </c>
      <c r="J382" s="1" t="str">
        <f t="shared" si="11"/>
        <v>INSERT INTO municipio(id_municipio,nom_municipio,id_zona) VALUES(381,'San Bernardo',3);</v>
      </c>
    </row>
    <row r="383" spans="1:10" ht="31.5">
      <c r="A383" s="1"/>
      <c r="B383" s="1" t="s">
        <v>483</v>
      </c>
      <c r="C383" s="1">
        <v>382</v>
      </c>
      <c r="D383" s="1" t="s">
        <v>477</v>
      </c>
      <c r="E383" s="15" t="s">
        <v>267</v>
      </c>
      <c r="F383" s="55">
        <f t="shared" si="10"/>
        <v>382</v>
      </c>
      <c r="G383" s="1" t="s">
        <v>477</v>
      </c>
      <c r="H383" s="1">
        <v>3</v>
      </c>
      <c r="I383" s="1" t="s">
        <v>484</v>
      </c>
      <c r="J383" s="1" t="str">
        <f t="shared" si="11"/>
        <v>INSERT INTO municipio(id_municipio,nom_municipio,id_zona) VALUES(382,'San Cayetano',3);</v>
      </c>
    </row>
    <row r="384" spans="1:10" ht="31.5">
      <c r="A384" s="1"/>
      <c r="B384" s="1" t="s">
        <v>483</v>
      </c>
      <c r="C384" s="1">
        <v>383</v>
      </c>
      <c r="D384" s="1" t="s">
        <v>477</v>
      </c>
      <c r="E384" s="15" t="s">
        <v>268</v>
      </c>
      <c r="F384" s="55">
        <f t="shared" si="10"/>
        <v>383</v>
      </c>
      <c r="G384" s="1" t="s">
        <v>477</v>
      </c>
      <c r="H384" s="1">
        <v>3</v>
      </c>
      <c r="I384" s="1" t="s">
        <v>484</v>
      </c>
      <c r="J384" s="1" t="str">
        <f t="shared" si="11"/>
        <v>INSERT INTO municipio(id_municipio,nom_municipio,id_zona) VALUES(383,'San Francisco',3);</v>
      </c>
    </row>
    <row r="385" spans="1:10" ht="31.5">
      <c r="A385" s="1"/>
      <c r="B385" s="1" t="s">
        <v>483</v>
      </c>
      <c r="C385" s="1">
        <v>384</v>
      </c>
      <c r="D385" s="1" t="s">
        <v>477</v>
      </c>
      <c r="E385" s="15" t="s">
        <v>2517</v>
      </c>
      <c r="F385" s="55">
        <f t="shared" si="10"/>
        <v>384</v>
      </c>
      <c r="G385" s="1" t="s">
        <v>477</v>
      </c>
      <c r="H385" s="1">
        <v>3</v>
      </c>
      <c r="I385" s="1" t="s">
        <v>484</v>
      </c>
      <c r="J385" s="1" t="str">
        <f t="shared" si="11"/>
        <v>INSERT INTO municipio(id_municipio,nom_municipio,id_zona) VALUES(384,'San Juan De Rioseco',3);</v>
      </c>
    </row>
    <row r="386" spans="1:10" ht="31.5">
      <c r="A386" s="1"/>
      <c r="B386" s="1" t="s">
        <v>483</v>
      </c>
      <c r="C386" s="1">
        <v>385</v>
      </c>
      <c r="D386" s="1" t="s">
        <v>477</v>
      </c>
      <c r="E386" s="15" t="s">
        <v>269</v>
      </c>
      <c r="F386" s="55">
        <f t="shared" si="10"/>
        <v>385</v>
      </c>
      <c r="G386" s="1" t="s">
        <v>477</v>
      </c>
      <c r="H386" s="1">
        <v>3</v>
      </c>
      <c r="I386" s="1" t="s">
        <v>484</v>
      </c>
      <c r="J386" s="1" t="str">
        <f t="shared" si="11"/>
        <v>INSERT INTO municipio(id_municipio,nom_municipio,id_zona) VALUES(385,'Sasaima',3);</v>
      </c>
    </row>
    <row r="387" spans="1:10" ht="31.5">
      <c r="A387" s="1"/>
      <c r="B387" s="1" t="s">
        <v>483</v>
      </c>
      <c r="C387" s="1">
        <v>386</v>
      </c>
      <c r="D387" s="1" t="s">
        <v>477</v>
      </c>
      <c r="E387" s="15" t="s">
        <v>2518</v>
      </c>
      <c r="F387" s="55">
        <f t="shared" ref="F387:F450" si="12">C387</f>
        <v>386</v>
      </c>
      <c r="G387" s="1" t="s">
        <v>477</v>
      </c>
      <c r="H387" s="1">
        <v>3</v>
      </c>
      <c r="I387" s="1" t="s">
        <v>484</v>
      </c>
      <c r="J387" s="1" t="str">
        <f t="shared" ref="J387:J450" si="13">_xlfn.CONCAT(B387,C387,D387,"'",E387,"'",G387,H387,I387)</f>
        <v>INSERT INTO municipio(id_municipio,nom_municipio,id_zona) VALUES(386,'Sesquile',3);</v>
      </c>
    </row>
    <row r="388" spans="1:10" ht="31.5">
      <c r="A388" s="1"/>
      <c r="B388" s="1" t="s">
        <v>483</v>
      </c>
      <c r="C388" s="1">
        <v>387</v>
      </c>
      <c r="D388" s="1" t="s">
        <v>477</v>
      </c>
      <c r="E388" s="15" t="s">
        <v>271</v>
      </c>
      <c r="F388" s="55">
        <f t="shared" si="12"/>
        <v>387</v>
      </c>
      <c r="G388" s="1" t="s">
        <v>477</v>
      </c>
      <c r="H388" s="1">
        <v>3</v>
      </c>
      <c r="I388" s="1" t="s">
        <v>484</v>
      </c>
      <c r="J388" s="1" t="str">
        <f t="shared" si="13"/>
        <v>INSERT INTO municipio(id_municipio,nom_municipio,id_zona) VALUES(387,'Sibate',3);</v>
      </c>
    </row>
    <row r="389" spans="1:10" ht="31.5">
      <c r="A389" s="1"/>
      <c r="B389" s="1" t="s">
        <v>483</v>
      </c>
      <c r="C389" s="1">
        <v>388</v>
      </c>
      <c r="D389" s="1" t="s">
        <v>477</v>
      </c>
      <c r="E389" s="15" t="s">
        <v>272</v>
      </c>
      <c r="F389" s="55">
        <f t="shared" si="12"/>
        <v>388</v>
      </c>
      <c r="G389" s="1" t="s">
        <v>477</v>
      </c>
      <c r="H389" s="1">
        <v>3</v>
      </c>
      <c r="I389" s="1" t="s">
        <v>484</v>
      </c>
      <c r="J389" s="1" t="str">
        <f t="shared" si="13"/>
        <v>INSERT INTO municipio(id_municipio,nom_municipio,id_zona) VALUES(388,'Silvania',3);</v>
      </c>
    </row>
    <row r="390" spans="1:10" ht="31.5">
      <c r="A390" s="1"/>
      <c r="B390" s="1" t="s">
        <v>483</v>
      </c>
      <c r="C390" s="1">
        <v>389</v>
      </c>
      <c r="D390" s="1" t="s">
        <v>477</v>
      </c>
      <c r="E390" s="15" t="s">
        <v>273</v>
      </c>
      <c r="F390" s="55">
        <f t="shared" si="12"/>
        <v>389</v>
      </c>
      <c r="G390" s="1" t="s">
        <v>477</v>
      </c>
      <c r="H390" s="1">
        <v>3</v>
      </c>
      <c r="I390" s="1" t="s">
        <v>484</v>
      </c>
      <c r="J390" s="1" t="str">
        <f t="shared" si="13"/>
        <v>INSERT INTO municipio(id_municipio,nom_municipio,id_zona) VALUES(389,'Simijaca',3);</v>
      </c>
    </row>
    <row r="391" spans="1:10" ht="31.5">
      <c r="A391" s="1"/>
      <c r="B391" s="1" t="s">
        <v>483</v>
      </c>
      <c r="C391" s="1">
        <v>390</v>
      </c>
      <c r="D391" s="1" t="s">
        <v>477</v>
      </c>
      <c r="E391" s="15" t="s">
        <v>274</v>
      </c>
      <c r="F391" s="55">
        <f t="shared" si="12"/>
        <v>390</v>
      </c>
      <c r="G391" s="1" t="s">
        <v>477</v>
      </c>
      <c r="H391" s="1">
        <v>3</v>
      </c>
      <c r="I391" s="1" t="s">
        <v>484</v>
      </c>
      <c r="J391" s="1" t="str">
        <f t="shared" si="13"/>
        <v>INSERT INTO municipio(id_municipio,nom_municipio,id_zona) VALUES(390,'Soacha',3);</v>
      </c>
    </row>
    <row r="392" spans="1:10" ht="31.5">
      <c r="A392" s="1"/>
      <c r="B392" s="1" t="s">
        <v>483</v>
      </c>
      <c r="C392" s="1">
        <v>391</v>
      </c>
      <c r="D392" s="1" t="s">
        <v>477</v>
      </c>
      <c r="E392" s="15" t="s">
        <v>2519</v>
      </c>
      <c r="F392" s="55">
        <f t="shared" si="12"/>
        <v>391</v>
      </c>
      <c r="G392" s="1" t="s">
        <v>477</v>
      </c>
      <c r="H392" s="1">
        <v>3</v>
      </c>
      <c r="I392" s="1" t="s">
        <v>484</v>
      </c>
      <c r="J392" s="1" t="str">
        <f t="shared" si="13"/>
        <v>INSERT INTO municipio(id_municipio,nom_municipio,id_zona) VALUES(391,'Sopo',3);</v>
      </c>
    </row>
    <row r="393" spans="1:10" ht="31.5">
      <c r="A393" s="1"/>
      <c r="B393" s="1" t="s">
        <v>483</v>
      </c>
      <c r="C393" s="1">
        <v>392</v>
      </c>
      <c r="D393" s="1" t="s">
        <v>477</v>
      </c>
      <c r="E393" s="15" t="s">
        <v>276</v>
      </c>
      <c r="F393" s="55">
        <f t="shared" si="12"/>
        <v>392</v>
      </c>
      <c r="G393" s="1" t="s">
        <v>477</v>
      </c>
      <c r="H393" s="1">
        <v>3</v>
      </c>
      <c r="I393" s="1" t="s">
        <v>484</v>
      </c>
      <c r="J393" s="1" t="str">
        <f t="shared" si="13"/>
        <v>INSERT INTO municipio(id_municipio,nom_municipio,id_zona) VALUES(392,'Subachoque',3);</v>
      </c>
    </row>
    <row r="394" spans="1:10" ht="31.5">
      <c r="A394" s="1"/>
      <c r="B394" s="1" t="s">
        <v>483</v>
      </c>
      <c r="C394" s="1">
        <v>393</v>
      </c>
      <c r="D394" s="1" t="s">
        <v>477</v>
      </c>
      <c r="E394" s="15" t="s">
        <v>277</v>
      </c>
      <c r="F394" s="55">
        <f t="shared" si="12"/>
        <v>393</v>
      </c>
      <c r="G394" s="1" t="s">
        <v>477</v>
      </c>
      <c r="H394" s="1">
        <v>3</v>
      </c>
      <c r="I394" s="1" t="s">
        <v>484</v>
      </c>
      <c r="J394" s="1" t="str">
        <f t="shared" si="13"/>
        <v>INSERT INTO municipio(id_municipio,nom_municipio,id_zona) VALUES(393,'Suesca',3);</v>
      </c>
    </row>
    <row r="395" spans="1:10" ht="31.5">
      <c r="A395" s="1"/>
      <c r="B395" s="1" t="s">
        <v>483</v>
      </c>
      <c r="C395" s="1">
        <v>394</v>
      </c>
      <c r="D395" s="1" t="s">
        <v>477</v>
      </c>
      <c r="E395" s="15" t="s">
        <v>2520</v>
      </c>
      <c r="F395" s="55">
        <f t="shared" si="12"/>
        <v>394</v>
      </c>
      <c r="G395" s="1" t="s">
        <v>477</v>
      </c>
      <c r="H395" s="1">
        <v>3</v>
      </c>
      <c r="I395" s="1" t="s">
        <v>484</v>
      </c>
      <c r="J395" s="1" t="str">
        <f t="shared" si="13"/>
        <v>INSERT INTO municipio(id_municipio,nom_municipio,id_zona) VALUES(394,'Supata',3);</v>
      </c>
    </row>
    <row r="396" spans="1:10" ht="31.5">
      <c r="A396" s="1"/>
      <c r="B396" s="1" t="s">
        <v>483</v>
      </c>
      <c r="C396" s="1">
        <v>395</v>
      </c>
      <c r="D396" s="1" t="s">
        <v>477</v>
      </c>
      <c r="E396" s="15" t="s">
        <v>278</v>
      </c>
      <c r="F396" s="55">
        <f t="shared" si="12"/>
        <v>395</v>
      </c>
      <c r="G396" s="1" t="s">
        <v>477</v>
      </c>
      <c r="H396" s="1">
        <v>3</v>
      </c>
      <c r="I396" s="1" t="s">
        <v>484</v>
      </c>
      <c r="J396" s="1" t="str">
        <f t="shared" si="13"/>
        <v>INSERT INTO municipio(id_municipio,nom_municipio,id_zona) VALUES(395,'Susa',3);</v>
      </c>
    </row>
    <row r="397" spans="1:10" ht="31.5">
      <c r="A397" s="1"/>
      <c r="B397" s="1" t="s">
        <v>483</v>
      </c>
      <c r="C397" s="1">
        <v>396</v>
      </c>
      <c r="D397" s="1" t="s">
        <v>477</v>
      </c>
      <c r="E397" s="15" t="s">
        <v>279</v>
      </c>
      <c r="F397" s="55">
        <f t="shared" si="12"/>
        <v>396</v>
      </c>
      <c r="G397" s="1" t="s">
        <v>477</v>
      </c>
      <c r="H397" s="1">
        <v>3</v>
      </c>
      <c r="I397" s="1" t="s">
        <v>484</v>
      </c>
      <c r="J397" s="1" t="str">
        <f t="shared" si="13"/>
        <v>INSERT INTO municipio(id_municipio,nom_municipio,id_zona) VALUES(396,'Sutatausa',3);</v>
      </c>
    </row>
    <row r="398" spans="1:10" ht="31.5">
      <c r="A398" s="1"/>
      <c r="B398" s="1" t="s">
        <v>483</v>
      </c>
      <c r="C398" s="1">
        <v>397</v>
      </c>
      <c r="D398" s="1" t="s">
        <v>477</v>
      </c>
      <c r="E398" s="15" t="s">
        <v>280</v>
      </c>
      <c r="F398" s="55">
        <f t="shared" si="12"/>
        <v>397</v>
      </c>
      <c r="G398" s="1" t="s">
        <v>477</v>
      </c>
      <c r="H398" s="1">
        <v>3</v>
      </c>
      <c r="I398" s="1" t="s">
        <v>484</v>
      </c>
      <c r="J398" s="1" t="str">
        <f t="shared" si="13"/>
        <v>INSERT INTO municipio(id_municipio,nom_municipio,id_zona) VALUES(397,'Tabio',3);</v>
      </c>
    </row>
    <row r="399" spans="1:10" ht="31.5">
      <c r="A399" s="1"/>
      <c r="B399" s="1" t="s">
        <v>483</v>
      </c>
      <c r="C399" s="1">
        <v>398</v>
      </c>
      <c r="D399" s="1" t="s">
        <v>477</v>
      </c>
      <c r="E399" s="15" t="s">
        <v>281</v>
      </c>
      <c r="F399" s="55">
        <f t="shared" si="12"/>
        <v>398</v>
      </c>
      <c r="G399" s="1" t="s">
        <v>477</v>
      </c>
      <c r="H399" s="1">
        <v>3</v>
      </c>
      <c r="I399" s="1" t="s">
        <v>484</v>
      </c>
      <c r="J399" s="1" t="str">
        <f t="shared" si="13"/>
        <v>INSERT INTO municipio(id_municipio,nom_municipio,id_zona) VALUES(398,'Tausa',3);</v>
      </c>
    </row>
    <row r="400" spans="1:10" ht="31.5">
      <c r="A400" s="1"/>
      <c r="B400" s="1" t="s">
        <v>483</v>
      </c>
      <c r="C400" s="1">
        <v>399</v>
      </c>
      <c r="D400" s="1" t="s">
        <v>477</v>
      </c>
      <c r="E400" s="15" t="s">
        <v>282</v>
      </c>
      <c r="F400" s="55">
        <f t="shared" si="12"/>
        <v>399</v>
      </c>
      <c r="G400" s="1" t="s">
        <v>477</v>
      </c>
      <c r="H400" s="1">
        <v>3</v>
      </c>
      <c r="I400" s="1" t="s">
        <v>484</v>
      </c>
      <c r="J400" s="1" t="str">
        <f t="shared" si="13"/>
        <v>INSERT INTO municipio(id_municipio,nom_municipio,id_zona) VALUES(399,'Tena',3);</v>
      </c>
    </row>
    <row r="401" spans="1:10" ht="31.5">
      <c r="A401" s="1"/>
      <c r="B401" s="1" t="s">
        <v>483</v>
      </c>
      <c r="C401" s="1">
        <v>400</v>
      </c>
      <c r="D401" s="1" t="s">
        <v>477</v>
      </c>
      <c r="E401" s="15" t="s">
        <v>283</v>
      </c>
      <c r="F401" s="55">
        <f t="shared" si="12"/>
        <v>400</v>
      </c>
      <c r="G401" s="1" t="s">
        <v>477</v>
      </c>
      <c r="H401" s="1">
        <v>3</v>
      </c>
      <c r="I401" s="1" t="s">
        <v>484</v>
      </c>
      <c r="J401" s="1" t="str">
        <f t="shared" si="13"/>
        <v>INSERT INTO municipio(id_municipio,nom_municipio,id_zona) VALUES(400,'Tenjo',3);</v>
      </c>
    </row>
    <row r="402" spans="1:10" ht="31.5">
      <c r="A402" s="1"/>
      <c r="B402" s="1" t="s">
        <v>483</v>
      </c>
      <c r="C402" s="1">
        <v>401</v>
      </c>
      <c r="D402" s="1" t="s">
        <v>477</v>
      </c>
      <c r="E402" s="15" t="s">
        <v>284</v>
      </c>
      <c r="F402" s="55">
        <f t="shared" si="12"/>
        <v>401</v>
      </c>
      <c r="G402" s="1" t="s">
        <v>477</v>
      </c>
      <c r="H402" s="1">
        <v>3</v>
      </c>
      <c r="I402" s="1" t="s">
        <v>484</v>
      </c>
      <c r="J402" s="1" t="str">
        <f t="shared" si="13"/>
        <v>INSERT INTO municipio(id_municipio,nom_municipio,id_zona) VALUES(401,'Tibacuy',3);</v>
      </c>
    </row>
    <row r="403" spans="1:10" ht="31.5">
      <c r="A403" s="1"/>
      <c r="B403" s="1" t="s">
        <v>483</v>
      </c>
      <c r="C403" s="1">
        <v>402</v>
      </c>
      <c r="D403" s="1" t="s">
        <v>477</v>
      </c>
      <c r="E403" s="15" t="s">
        <v>2521</v>
      </c>
      <c r="F403" s="55">
        <f t="shared" si="12"/>
        <v>402</v>
      </c>
      <c r="G403" s="1" t="s">
        <v>477</v>
      </c>
      <c r="H403" s="1">
        <v>3</v>
      </c>
      <c r="I403" s="1" t="s">
        <v>484</v>
      </c>
      <c r="J403" s="1" t="str">
        <f t="shared" si="13"/>
        <v>INSERT INTO municipio(id_municipio,nom_municipio,id_zona) VALUES(402,'Tibirita',3);</v>
      </c>
    </row>
    <row r="404" spans="1:10" ht="31.5">
      <c r="A404" s="1"/>
      <c r="B404" s="1" t="s">
        <v>483</v>
      </c>
      <c r="C404" s="1">
        <v>403</v>
      </c>
      <c r="D404" s="1" t="s">
        <v>477</v>
      </c>
      <c r="E404" s="15" t="s">
        <v>285</v>
      </c>
      <c r="F404" s="55">
        <f t="shared" si="12"/>
        <v>403</v>
      </c>
      <c r="G404" s="1" t="s">
        <v>477</v>
      </c>
      <c r="H404" s="1">
        <v>3</v>
      </c>
      <c r="I404" s="1" t="s">
        <v>484</v>
      </c>
      <c r="J404" s="1" t="str">
        <f t="shared" si="13"/>
        <v>INSERT INTO municipio(id_municipio,nom_municipio,id_zona) VALUES(403,'Tocaima',3);</v>
      </c>
    </row>
    <row r="405" spans="1:10" ht="31.5">
      <c r="A405" s="1"/>
      <c r="B405" s="1" t="s">
        <v>483</v>
      </c>
      <c r="C405" s="1">
        <v>404</v>
      </c>
      <c r="D405" s="1" t="s">
        <v>477</v>
      </c>
      <c r="E405" s="15" t="s">
        <v>2522</v>
      </c>
      <c r="F405" s="55">
        <f t="shared" si="12"/>
        <v>404</v>
      </c>
      <c r="G405" s="1" t="s">
        <v>477</v>
      </c>
      <c r="H405" s="1">
        <v>3</v>
      </c>
      <c r="I405" s="1" t="s">
        <v>484</v>
      </c>
      <c r="J405" s="1" t="str">
        <f t="shared" si="13"/>
        <v>INSERT INTO municipio(id_municipio,nom_municipio,id_zona) VALUES(404,'Tocancipa',3);</v>
      </c>
    </row>
    <row r="406" spans="1:10" ht="31.5">
      <c r="A406" s="1"/>
      <c r="B406" s="1" t="s">
        <v>483</v>
      </c>
      <c r="C406" s="1">
        <v>405</v>
      </c>
      <c r="D406" s="1" t="s">
        <v>477</v>
      </c>
      <c r="E406" s="15" t="s">
        <v>2523</v>
      </c>
      <c r="F406" s="55">
        <f t="shared" si="12"/>
        <v>405</v>
      </c>
      <c r="G406" s="1" t="s">
        <v>477</v>
      </c>
      <c r="H406" s="1">
        <v>3</v>
      </c>
      <c r="I406" s="1" t="s">
        <v>484</v>
      </c>
      <c r="J406" s="1" t="str">
        <f t="shared" si="13"/>
        <v>INSERT INTO municipio(id_municipio,nom_municipio,id_zona) VALUES(405,'Topaipi',3);</v>
      </c>
    </row>
    <row r="407" spans="1:10" ht="31.5">
      <c r="A407" s="1"/>
      <c r="B407" s="1" t="s">
        <v>483</v>
      </c>
      <c r="C407" s="1">
        <v>406</v>
      </c>
      <c r="D407" s="1" t="s">
        <v>477</v>
      </c>
      <c r="E407" s="15" t="s">
        <v>2524</v>
      </c>
      <c r="F407" s="55">
        <f t="shared" si="12"/>
        <v>406</v>
      </c>
      <c r="G407" s="1" t="s">
        <v>477</v>
      </c>
      <c r="H407" s="1">
        <v>3</v>
      </c>
      <c r="I407" s="1" t="s">
        <v>484</v>
      </c>
      <c r="J407" s="1" t="str">
        <f t="shared" si="13"/>
        <v>INSERT INTO municipio(id_municipio,nom_municipio,id_zona) VALUES(406,'Ubala',3);</v>
      </c>
    </row>
    <row r="408" spans="1:10" ht="31.5">
      <c r="A408" s="1"/>
      <c r="B408" s="1" t="s">
        <v>483</v>
      </c>
      <c r="C408" s="1">
        <v>407</v>
      </c>
      <c r="D408" s="1" t="s">
        <v>477</v>
      </c>
      <c r="E408" s="15" t="s">
        <v>287</v>
      </c>
      <c r="F408" s="55">
        <f t="shared" si="12"/>
        <v>407</v>
      </c>
      <c r="G408" s="1" t="s">
        <v>477</v>
      </c>
      <c r="H408" s="1">
        <v>3</v>
      </c>
      <c r="I408" s="1" t="s">
        <v>484</v>
      </c>
      <c r="J408" s="1" t="str">
        <f t="shared" si="13"/>
        <v>INSERT INTO municipio(id_municipio,nom_municipio,id_zona) VALUES(407,'Ubaque',3);</v>
      </c>
    </row>
    <row r="409" spans="1:10" ht="31.5">
      <c r="A409" s="1"/>
      <c r="B409" s="1" t="s">
        <v>483</v>
      </c>
      <c r="C409" s="1">
        <v>408</v>
      </c>
      <c r="D409" s="1" t="s">
        <v>477</v>
      </c>
      <c r="E409" s="15" t="s">
        <v>2525</v>
      </c>
      <c r="F409" s="55">
        <f t="shared" si="12"/>
        <v>408</v>
      </c>
      <c r="G409" s="1" t="s">
        <v>477</v>
      </c>
      <c r="H409" s="1">
        <v>3</v>
      </c>
      <c r="I409" s="1" t="s">
        <v>484</v>
      </c>
      <c r="J409" s="1" t="str">
        <f t="shared" si="13"/>
        <v>INSERT INTO municipio(id_municipio,nom_municipio,id_zona) VALUES(408,'Ubate',3);</v>
      </c>
    </row>
    <row r="410" spans="1:10" ht="31.5">
      <c r="A410" s="1"/>
      <c r="B410" s="1" t="s">
        <v>483</v>
      </c>
      <c r="C410" s="1">
        <v>409</v>
      </c>
      <c r="D410" s="1" t="s">
        <v>477</v>
      </c>
      <c r="E410" s="15" t="s">
        <v>289</v>
      </c>
      <c r="F410" s="55">
        <f t="shared" si="12"/>
        <v>409</v>
      </c>
      <c r="G410" s="1" t="s">
        <v>477</v>
      </c>
      <c r="H410" s="1">
        <v>3</v>
      </c>
      <c r="I410" s="1" t="s">
        <v>484</v>
      </c>
      <c r="J410" s="1" t="str">
        <f t="shared" si="13"/>
        <v>INSERT INTO municipio(id_municipio,nom_municipio,id_zona) VALUES(409,'Une',3);</v>
      </c>
    </row>
    <row r="411" spans="1:10" ht="31.5">
      <c r="A411" s="1"/>
      <c r="B411" s="1" t="s">
        <v>483</v>
      </c>
      <c r="C411" s="1">
        <v>410</v>
      </c>
      <c r="D411" s="1" t="s">
        <v>477</v>
      </c>
      <c r="E411" s="15" t="s">
        <v>2526</v>
      </c>
      <c r="F411" s="55">
        <f t="shared" si="12"/>
        <v>410</v>
      </c>
      <c r="G411" s="1" t="s">
        <v>477</v>
      </c>
      <c r="H411" s="1">
        <v>3</v>
      </c>
      <c r="I411" s="1" t="s">
        <v>484</v>
      </c>
      <c r="J411" s="1" t="str">
        <f t="shared" si="13"/>
        <v>INSERT INTO municipio(id_municipio,nom_municipio,id_zona) VALUES(410,'Utica',3);</v>
      </c>
    </row>
    <row r="412" spans="1:10" ht="31.5">
      <c r="A412" s="1"/>
      <c r="B412" s="1" t="s">
        <v>483</v>
      </c>
      <c r="C412" s="1">
        <v>411</v>
      </c>
      <c r="D412" s="1" t="s">
        <v>477</v>
      </c>
      <c r="E412" s="15" t="s">
        <v>2513</v>
      </c>
      <c r="F412" s="55">
        <f t="shared" si="12"/>
        <v>411</v>
      </c>
      <c r="G412" s="1" t="s">
        <v>477</v>
      </c>
      <c r="H412" s="1">
        <v>3</v>
      </c>
      <c r="I412" s="1" t="s">
        <v>484</v>
      </c>
      <c r="J412" s="1" t="str">
        <f t="shared" si="13"/>
        <v>INSERT INTO municipio(id_municipio,nom_municipio,id_zona) VALUES(411,'Venecia (Ospina Perez)',3);</v>
      </c>
    </row>
    <row r="413" spans="1:10" ht="31.5">
      <c r="A413" s="1"/>
      <c r="B413" s="1" t="s">
        <v>483</v>
      </c>
      <c r="C413" s="1">
        <v>412</v>
      </c>
      <c r="D413" s="1" t="s">
        <v>477</v>
      </c>
      <c r="E413" s="15" t="s">
        <v>290</v>
      </c>
      <c r="F413" s="55">
        <f t="shared" si="12"/>
        <v>412</v>
      </c>
      <c r="G413" s="1" t="s">
        <v>477</v>
      </c>
      <c r="H413" s="1">
        <v>3</v>
      </c>
      <c r="I413" s="1" t="s">
        <v>484</v>
      </c>
      <c r="J413" s="1" t="str">
        <f t="shared" si="13"/>
        <v>INSERT INTO municipio(id_municipio,nom_municipio,id_zona) VALUES(412,'Vergara',3);</v>
      </c>
    </row>
    <row r="414" spans="1:10" ht="31.5">
      <c r="A414" s="1"/>
      <c r="B414" s="1" t="s">
        <v>483</v>
      </c>
      <c r="C414" s="1">
        <v>413</v>
      </c>
      <c r="D414" s="1" t="s">
        <v>477</v>
      </c>
      <c r="E414" s="15" t="s">
        <v>2527</v>
      </c>
      <c r="F414" s="55">
        <f t="shared" si="12"/>
        <v>413</v>
      </c>
      <c r="G414" s="1" t="s">
        <v>477</v>
      </c>
      <c r="H414" s="1">
        <v>3</v>
      </c>
      <c r="I414" s="1" t="s">
        <v>484</v>
      </c>
      <c r="J414" s="1" t="str">
        <f t="shared" si="13"/>
        <v>INSERT INTO municipio(id_municipio,nom_municipio,id_zona) VALUES(413,'Viani',3);</v>
      </c>
    </row>
    <row r="415" spans="1:10" ht="31.5">
      <c r="A415" s="1"/>
      <c r="B415" s="1" t="s">
        <v>483</v>
      </c>
      <c r="C415" s="1">
        <v>414</v>
      </c>
      <c r="D415" s="1" t="s">
        <v>477</v>
      </c>
      <c r="E415" s="15" t="s">
        <v>2528</v>
      </c>
      <c r="F415" s="55">
        <f t="shared" si="12"/>
        <v>414</v>
      </c>
      <c r="G415" s="1" t="s">
        <v>477</v>
      </c>
      <c r="H415" s="1">
        <v>3</v>
      </c>
      <c r="I415" s="1" t="s">
        <v>484</v>
      </c>
      <c r="J415" s="1" t="str">
        <f t="shared" si="13"/>
        <v>INSERT INTO municipio(id_municipio,nom_municipio,id_zona) VALUES(414,'Villagomez',3);</v>
      </c>
    </row>
    <row r="416" spans="1:10" ht="31.5">
      <c r="A416" s="1"/>
      <c r="B416" s="1" t="s">
        <v>483</v>
      </c>
      <c r="C416" s="1">
        <v>415</v>
      </c>
      <c r="D416" s="1" t="s">
        <v>477</v>
      </c>
      <c r="E416" s="15" t="s">
        <v>2529</v>
      </c>
      <c r="F416" s="55">
        <f t="shared" si="12"/>
        <v>415</v>
      </c>
      <c r="G416" s="1" t="s">
        <v>477</v>
      </c>
      <c r="H416" s="1">
        <v>3</v>
      </c>
      <c r="I416" s="1" t="s">
        <v>484</v>
      </c>
      <c r="J416" s="1" t="str">
        <f t="shared" si="13"/>
        <v>INSERT INTO municipio(id_municipio,nom_municipio,id_zona) VALUES(415,'Villapinzon',3);</v>
      </c>
    </row>
    <row r="417" spans="1:10" ht="31.5">
      <c r="A417" s="1"/>
      <c r="B417" s="1" t="s">
        <v>483</v>
      </c>
      <c r="C417" s="1">
        <v>416</v>
      </c>
      <c r="D417" s="1" t="s">
        <v>477</v>
      </c>
      <c r="E417" s="15" t="s">
        <v>291</v>
      </c>
      <c r="F417" s="55">
        <f t="shared" si="12"/>
        <v>416</v>
      </c>
      <c r="G417" s="1" t="s">
        <v>477</v>
      </c>
      <c r="H417" s="1">
        <v>3</v>
      </c>
      <c r="I417" s="1" t="s">
        <v>484</v>
      </c>
      <c r="J417" s="1" t="str">
        <f t="shared" si="13"/>
        <v>INSERT INTO municipio(id_municipio,nom_municipio,id_zona) VALUES(416,'Villeta',3);</v>
      </c>
    </row>
    <row r="418" spans="1:10" ht="31.5">
      <c r="A418" s="1"/>
      <c r="B418" s="1" t="s">
        <v>483</v>
      </c>
      <c r="C418" s="1">
        <v>417</v>
      </c>
      <c r="D418" s="1" t="s">
        <v>477</v>
      </c>
      <c r="E418" s="15" t="s">
        <v>2530</v>
      </c>
      <c r="F418" s="55">
        <f t="shared" si="12"/>
        <v>417</v>
      </c>
      <c r="G418" s="1" t="s">
        <v>477</v>
      </c>
      <c r="H418" s="1">
        <v>3</v>
      </c>
      <c r="I418" s="1" t="s">
        <v>484</v>
      </c>
      <c r="J418" s="1" t="str">
        <f t="shared" si="13"/>
        <v>INSERT INTO municipio(id_municipio,nom_municipio,id_zona) VALUES(417,'Viota',3);</v>
      </c>
    </row>
    <row r="419" spans="1:10" ht="31.5">
      <c r="A419" s="1"/>
      <c r="B419" s="1" t="s">
        <v>483</v>
      </c>
      <c r="C419" s="1">
        <v>418</v>
      </c>
      <c r="D419" s="1" t="s">
        <v>477</v>
      </c>
      <c r="E419" s="15" t="s">
        <v>2531</v>
      </c>
      <c r="F419" s="55">
        <f t="shared" si="12"/>
        <v>418</v>
      </c>
      <c r="G419" s="1" t="s">
        <v>477</v>
      </c>
      <c r="H419" s="1">
        <v>3</v>
      </c>
      <c r="I419" s="1" t="s">
        <v>484</v>
      </c>
      <c r="J419" s="1" t="str">
        <f t="shared" si="13"/>
        <v>INSERT INTO municipio(id_municipio,nom_municipio,id_zona) VALUES(418,'Yacopi',3);</v>
      </c>
    </row>
    <row r="420" spans="1:10" ht="31.5">
      <c r="A420" s="1"/>
      <c r="B420" s="1" t="s">
        <v>483</v>
      </c>
      <c r="C420" s="1">
        <v>419</v>
      </c>
      <c r="D420" s="1" t="s">
        <v>477</v>
      </c>
      <c r="E420" s="15" t="s">
        <v>2532</v>
      </c>
      <c r="F420" s="55">
        <f t="shared" si="12"/>
        <v>419</v>
      </c>
      <c r="G420" s="1" t="s">
        <v>477</v>
      </c>
      <c r="H420" s="1">
        <v>3</v>
      </c>
      <c r="I420" s="1" t="s">
        <v>484</v>
      </c>
      <c r="J420" s="1" t="str">
        <f t="shared" si="13"/>
        <v>INSERT INTO municipio(id_municipio,nom_municipio,id_zona) VALUES(419,'Zipacon',3);</v>
      </c>
    </row>
    <row r="421" spans="1:10" ht="31.5">
      <c r="A421" s="1"/>
      <c r="B421" s="1" t="s">
        <v>483</v>
      </c>
      <c r="C421" s="1">
        <v>420</v>
      </c>
      <c r="D421" s="1" t="s">
        <v>477</v>
      </c>
      <c r="E421" s="15" t="s">
        <v>2533</v>
      </c>
      <c r="F421" s="55">
        <f t="shared" si="12"/>
        <v>420</v>
      </c>
      <c r="G421" s="1" t="s">
        <v>477</v>
      </c>
      <c r="H421" s="1">
        <v>3</v>
      </c>
      <c r="I421" s="1" t="s">
        <v>484</v>
      </c>
      <c r="J421" s="1" t="str">
        <f t="shared" si="13"/>
        <v>INSERT INTO municipio(id_municipio,nom_municipio,id_zona) VALUES(420,'Zipaquira',3);</v>
      </c>
    </row>
    <row r="422" spans="1:10" ht="31.5">
      <c r="A422" s="1" t="s">
        <v>547</v>
      </c>
      <c r="B422" s="1" t="s">
        <v>483</v>
      </c>
      <c r="C422" s="1">
        <v>421</v>
      </c>
      <c r="D422" s="1" t="s">
        <v>477</v>
      </c>
      <c r="E422" s="15" t="s">
        <v>155</v>
      </c>
      <c r="F422" s="55">
        <f t="shared" si="12"/>
        <v>421</v>
      </c>
      <c r="G422" s="1" t="s">
        <v>477</v>
      </c>
      <c r="H422" s="1">
        <v>4</v>
      </c>
      <c r="I422" s="1" t="s">
        <v>484</v>
      </c>
      <c r="J422" s="1" t="str">
        <f t="shared" si="13"/>
        <v>INSERT INTO municipio(id_municipio,nom_municipio,id_zona) VALUES(421,'Aguadas',4);</v>
      </c>
    </row>
    <row r="423" spans="1:10" ht="31.5">
      <c r="A423" s="1"/>
      <c r="B423" s="1" t="s">
        <v>483</v>
      </c>
      <c r="C423" s="1">
        <v>422</v>
      </c>
      <c r="D423" s="1" t="s">
        <v>477</v>
      </c>
      <c r="E423" s="15" t="s">
        <v>2541</v>
      </c>
      <c r="F423" s="55">
        <f t="shared" si="12"/>
        <v>422</v>
      </c>
      <c r="G423" s="1" t="s">
        <v>477</v>
      </c>
      <c r="H423" s="1">
        <v>4</v>
      </c>
      <c r="I423" s="1" t="s">
        <v>484</v>
      </c>
      <c r="J423" s="1" t="str">
        <f t="shared" si="13"/>
        <v>INSERT INTO municipio(id_municipio,nom_municipio,id_zona) VALUES(422,'Alcala',4);</v>
      </c>
    </row>
    <row r="424" spans="1:10" ht="31.5">
      <c r="A424" s="1"/>
      <c r="B424" s="1" t="s">
        <v>483</v>
      </c>
      <c r="C424" s="1">
        <v>423</v>
      </c>
      <c r="D424" s="1" t="s">
        <v>477</v>
      </c>
      <c r="E424" s="15" t="s">
        <v>2542</v>
      </c>
      <c r="F424" s="55">
        <f t="shared" si="12"/>
        <v>423</v>
      </c>
      <c r="G424" s="1" t="s">
        <v>477</v>
      </c>
      <c r="H424" s="1">
        <v>4</v>
      </c>
      <c r="I424" s="1" t="s">
        <v>484</v>
      </c>
      <c r="J424" s="1" t="str">
        <f t="shared" si="13"/>
        <v>INSERT INTO municipio(id_municipio,nom_municipio,id_zona) VALUES(423,'Andalucia',4);</v>
      </c>
    </row>
    <row r="425" spans="1:10" ht="31.5">
      <c r="A425" s="1"/>
      <c r="B425" s="1" t="s">
        <v>483</v>
      </c>
      <c r="C425" s="1">
        <v>424</v>
      </c>
      <c r="D425" s="1" t="s">
        <v>477</v>
      </c>
      <c r="E425" s="15" t="s">
        <v>156</v>
      </c>
      <c r="F425" s="55">
        <f t="shared" si="12"/>
        <v>424</v>
      </c>
      <c r="G425" s="1" t="s">
        <v>477</v>
      </c>
      <c r="H425" s="1">
        <v>4</v>
      </c>
      <c r="I425" s="1" t="s">
        <v>484</v>
      </c>
      <c r="J425" s="1" t="str">
        <f t="shared" si="13"/>
        <v>INSERT INTO municipio(id_municipio,nom_municipio,id_zona) VALUES(424,'Anserma',4);</v>
      </c>
    </row>
    <row r="426" spans="1:10" ht="31.5">
      <c r="A426" s="1"/>
      <c r="B426" s="1" t="s">
        <v>483</v>
      </c>
      <c r="C426" s="1">
        <v>425</v>
      </c>
      <c r="D426" s="1" t="s">
        <v>477</v>
      </c>
      <c r="E426" s="15" t="s">
        <v>429</v>
      </c>
      <c r="F426" s="55">
        <f t="shared" si="12"/>
        <v>425</v>
      </c>
      <c r="G426" s="1" t="s">
        <v>477</v>
      </c>
      <c r="H426" s="1">
        <v>4</v>
      </c>
      <c r="I426" s="1" t="s">
        <v>484</v>
      </c>
      <c r="J426" s="1" t="str">
        <f t="shared" si="13"/>
        <v>INSERT INTO municipio(id_municipio,nom_municipio,id_zona) VALUES(425,'Ansermanuevo',4);</v>
      </c>
    </row>
    <row r="427" spans="1:10" ht="31.5">
      <c r="A427" s="1"/>
      <c r="B427" s="1" t="s">
        <v>483</v>
      </c>
      <c r="C427" s="1">
        <v>426</v>
      </c>
      <c r="D427" s="1" t="s">
        <v>477</v>
      </c>
      <c r="E427" s="15" t="s">
        <v>2536</v>
      </c>
      <c r="F427" s="55">
        <f t="shared" si="12"/>
        <v>426</v>
      </c>
      <c r="G427" s="1" t="s">
        <v>477</v>
      </c>
      <c r="H427" s="1">
        <v>4</v>
      </c>
      <c r="I427" s="1" t="s">
        <v>484</v>
      </c>
      <c r="J427" s="1" t="str">
        <f t="shared" si="13"/>
        <v>INSERT INTO municipio(id_municipio,nom_municipio,id_zona) VALUES(426,'Apia',4);</v>
      </c>
    </row>
    <row r="428" spans="1:10" ht="31.5">
      <c r="A428" s="1"/>
      <c r="B428" s="1" t="s">
        <v>483</v>
      </c>
      <c r="C428" s="1">
        <v>427</v>
      </c>
      <c r="D428" s="1" t="s">
        <v>477</v>
      </c>
      <c r="E428" s="15" t="s">
        <v>157</v>
      </c>
      <c r="F428" s="55">
        <f t="shared" si="12"/>
        <v>427</v>
      </c>
      <c r="G428" s="1" t="s">
        <v>477</v>
      </c>
      <c r="H428" s="1">
        <v>4</v>
      </c>
      <c r="I428" s="1" t="s">
        <v>484</v>
      </c>
      <c r="J428" s="1" t="str">
        <f t="shared" si="13"/>
        <v>INSERT INTO municipio(id_municipio,nom_municipio,id_zona) VALUES(427,'Aranzazu',4);</v>
      </c>
    </row>
    <row r="429" spans="1:10" ht="31.5">
      <c r="A429" s="1"/>
      <c r="B429" s="1" t="s">
        <v>483</v>
      </c>
      <c r="C429" s="1">
        <v>428</v>
      </c>
      <c r="D429" s="1" t="s">
        <v>477</v>
      </c>
      <c r="E429" s="15" t="s">
        <v>8</v>
      </c>
      <c r="F429" s="55">
        <f t="shared" si="12"/>
        <v>428</v>
      </c>
      <c r="G429" s="1" t="s">
        <v>477</v>
      </c>
      <c r="H429" s="1">
        <v>4</v>
      </c>
      <c r="I429" s="1" t="s">
        <v>484</v>
      </c>
      <c r="J429" s="1" t="str">
        <f t="shared" si="13"/>
        <v>INSERT INTO municipio(id_municipio,nom_municipio,id_zona) VALUES(428,'Argelia',4);</v>
      </c>
    </row>
    <row r="430" spans="1:10" ht="31.5">
      <c r="A430" s="1"/>
      <c r="B430" s="1" t="s">
        <v>483</v>
      </c>
      <c r="C430" s="1">
        <v>429</v>
      </c>
      <c r="D430" s="1" t="s">
        <v>477</v>
      </c>
      <c r="E430" s="15" t="s">
        <v>9</v>
      </c>
      <c r="F430" s="55">
        <f t="shared" si="12"/>
        <v>429</v>
      </c>
      <c r="G430" s="1" t="s">
        <v>477</v>
      </c>
      <c r="H430" s="1">
        <v>4</v>
      </c>
      <c r="I430" s="1" t="s">
        <v>484</v>
      </c>
      <c r="J430" s="1" t="str">
        <f t="shared" si="13"/>
        <v>INSERT INTO municipio(id_municipio,nom_municipio,id_zona) VALUES(429,'Armenia',4);</v>
      </c>
    </row>
    <row r="431" spans="1:10" ht="31.5">
      <c r="A431" s="1"/>
      <c r="B431" s="1" t="s">
        <v>483</v>
      </c>
      <c r="C431" s="1">
        <v>430</v>
      </c>
      <c r="D431" s="1" t="s">
        <v>477</v>
      </c>
      <c r="E431" s="15" t="s">
        <v>187</v>
      </c>
      <c r="F431" s="55">
        <f t="shared" si="12"/>
        <v>430</v>
      </c>
      <c r="G431" s="1" t="s">
        <v>477</v>
      </c>
      <c r="H431" s="1">
        <v>4</v>
      </c>
      <c r="I431" s="1" t="s">
        <v>484</v>
      </c>
      <c r="J431" s="1" t="str">
        <f t="shared" si="13"/>
        <v>INSERT INTO municipio(id_municipio,nom_municipio,id_zona) VALUES(430,'Balboa',4);</v>
      </c>
    </row>
    <row r="432" spans="1:10" ht="31.5">
      <c r="A432" s="1"/>
      <c r="B432" s="1" t="s">
        <v>483</v>
      </c>
      <c r="C432" s="1">
        <v>431</v>
      </c>
      <c r="D432" s="1" t="s">
        <v>477</v>
      </c>
      <c r="E432" s="15" t="s">
        <v>2408</v>
      </c>
      <c r="F432" s="55">
        <f t="shared" si="12"/>
        <v>431</v>
      </c>
      <c r="G432" s="1" t="s">
        <v>477</v>
      </c>
      <c r="H432" s="1">
        <v>4</v>
      </c>
      <c r="I432" s="1" t="s">
        <v>484</v>
      </c>
      <c r="J432" s="1" t="str">
        <f t="shared" si="13"/>
        <v>INSERT INTO municipio(id_municipio,nom_municipio,id_zona) VALUES(431,'Belalcazar',4);</v>
      </c>
    </row>
    <row r="433" spans="1:10" ht="31.5">
      <c r="A433" s="1"/>
      <c r="B433" s="1" t="s">
        <v>483</v>
      </c>
      <c r="C433" s="1">
        <v>432</v>
      </c>
      <c r="D433" s="1" t="s">
        <v>477</v>
      </c>
      <c r="E433" s="29" t="s">
        <v>2537</v>
      </c>
      <c r="F433" s="55">
        <f t="shared" si="12"/>
        <v>432</v>
      </c>
      <c r="G433" s="1" t="s">
        <v>477</v>
      </c>
      <c r="H433" s="1">
        <v>4</v>
      </c>
      <c r="I433" s="1" t="s">
        <v>484</v>
      </c>
      <c r="J433" s="1" t="str">
        <f t="shared" si="13"/>
        <v>INSERT INTO municipio(id_municipio,nom_municipio,id_zona) VALUES(432,'Belen De Umbria',4);</v>
      </c>
    </row>
    <row r="434" spans="1:10" ht="31.5">
      <c r="A434" s="1"/>
      <c r="B434" s="1" t="s">
        <v>483</v>
      </c>
      <c r="C434" s="1">
        <v>433</v>
      </c>
      <c r="D434" s="1" t="s">
        <v>477</v>
      </c>
      <c r="E434" s="41" t="s">
        <v>2365</v>
      </c>
      <c r="F434" s="55">
        <f t="shared" si="12"/>
        <v>433</v>
      </c>
      <c r="G434" s="1" t="s">
        <v>477</v>
      </c>
      <c r="H434" s="1">
        <v>4</v>
      </c>
      <c r="I434" s="1" t="s">
        <v>484</v>
      </c>
      <c r="J434" s="1" t="str">
        <f t="shared" si="13"/>
        <v>INSERT INTO municipio(id_municipio,nom_municipio,id_zona) VALUES(433,'Bolivar',4);</v>
      </c>
    </row>
    <row r="435" spans="1:10" ht="31.5">
      <c r="A435" s="1"/>
      <c r="B435" s="1" t="s">
        <v>483</v>
      </c>
      <c r="C435" s="1">
        <v>434</v>
      </c>
      <c r="D435" s="1" t="s">
        <v>477</v>
      </c>
      <c r="E435" s="41" t="s">
        <v>430</v>
      </c>
      <c r="F435" s="55">
        <f t="shared" si="12"/>
        <v>434</v>
      </c>
      <c r="G435" s="1" t="s">
        <v>477</v>
      </c>
      <c r="H435" s="1">
        <v>4</v>
      </c>
      <c r="I435" s="1" t="s">
        <v>484</v>
      </c>
      <c r="J435" s="1" t="str">
        <f t="shared" si="13"/>
        <v>INSERT INTO municipio(id_municipio,nom_municipio,id_zona) VALUES(434,'Buenaventura',4);</v>
      </c>
    </row>
    <row r="436" spans="1:10" ht="31.5">
      <c r="A436" s="1"/>
      <c r="B436" s="1" t="s">
        <v>483</v>
      </c>
      <c r="C436" s="1">
        <v>435</v>
      </c>
      <c r="D436" s="1" t="s">
        <v>477</v>
      </c>
      <c r="E436" s="36" t="s">
        <v>96</v>
      </c>
      <c r="F436" s="55">
        <f t="shared" si="12"/>
        <v>435</v>
      </c>
      <c r="G436" s="1" t="s">
        <v>477</v>
      </c>
      <c r="H436" s="1">
        <v>4</v>
      </c>
      <c r="I436" s="1" t="s">
        <v>484</v>
      </c>
      <c r="J436" s="1" t="str">
        <f t="shared" si="13"/>
        <v>INSERT INTO municipio(id_municipio,nom_municipio,id_zona) VALUES(435,'Buenavista',4);</v>
      </c>
    </row>
    <row r="437" spans="1:10" ht="31.5">
      <c r="A437" s="1"/>
      <c r="B437" s="1" t="s">
        <v>483</v>
      </c>
      <c r="C437" s="1">
        <v>436</v>
      </c>
      <c r="D437" s="1" t="s">
        <v>477</v>
      </c>
      <c r="E437" s="36" t="s">
        <v>431</v>
      </c>
      <c r="F437" s="55">
        <f t="shared" si="12"/>
        <v>436</v>
      </c>
      <c r="G437" s="1" t="s">
        <v>477</v>
      </c>
      <c r="H437" s="1">
        <v>4</v>
      </c>
      <c r="I437" s="1" t="s">
        <v>484</v>
      </c>
      <c r="J437" s="1" t="str">
        <f t="shared" si="13"/>
        <v>INSERT INTO municipio(id_municipio,nom_municipio,id_zona) VALUES(436,'Buga',4);</v>
      </c>
    </row>
    <row r="438" spans="1:10" ht="31.5">
      <c r="A438" s="1"/>
      <c r="B438" s="1" t="s">
        <v>483</v>
      </c>
      <c r="C438" s="1">
        <v>437</v>
      </c>
      <c r="D438" s="1" t="s">
        <v>477</v>
      </c>
      <c r="E438" s="36" t="s">
        <v>432</v>
      </c>
      <c r="F438" s="55">
        <f t="shared" si="12"/>
        <v>437</v>
      </c>
      <c r="G438" s="1" t="s">
        <v>477</v>
      </c>
      <c r="H438" s="1">
        <v>4</v>
      </c>
      <c r="I438" s="1" t="s">
        <v>484</v>
      </c>
      <c r="J438" s="1" t="str">
        <f t="shared" si="13"/>
        <v>INSERT INTO municipio(id_municipio,nom_municipio,id_zona) VALUES(437,'Bugalagrande',4);</v>
      </c>
    </row>
    <row r="439" spans="1:10" ht="31.5">
      <c r="A439" s="1"/>
      <c r="B439" s="1" t="s">
        <v>483</v>
      </c>
      <c r="C439" s="1">
        <v>438</v>
      </c>
      <c r="D439" s="1" t="s">
        <v>477</v>
      </c>
      <c r="E439" s="36" t="s">
        <v>433</v>
      </c>
      <c r="F439" s="55">
        <f t="shared" si="12"/>
        <v>438</v>
      </c>
      <c r="G439" s="1" t="s">
        <v>477</v>
      </c>
      <c r="H439" s="1">
        <v>4</v>
      </c>
      <c r="I439" s="1" t="s">
        <v>484</v>
      </c>
      <c r="J439" s="1" t="str">
        <f t="shared" si="13"/>
        <v>INSERT INTO municipio(id_municipio,nom_municipio,id_zona) VALUES(438,'Caicedonia',4);</v>
      </c>
    </row>
    <row r="440" spans="1:10" ht="31.5">
      <c r="A440" s="1"/>
      <c r="B440" s="1" t="s">
        <v>483</v>
      </c>
      <c r="C440" s="1">
        <v>439</v>
      </c>
      <c r="D440" s="1" t="s">
        <v>477</v>
      </c>
      <c r="E440" s="36" t="s">
        <v>2534</v>
      </c>
      <c r="F440" s="55">
        <f t="shared" si="12"/>
        <v>439</v>
      </c>
      <c r="G440" s="1" t="s">
        <v>477</v>
      </c>
      <c r="H440" s="1">
        <v>4</v>
      </c>
      <c r="I440" s="1" t="s">
        <v>484</v>
      </c>
      <c r="J440" s="1" t="str">
        <f t="shared" si="13"/>
        <v>INSERT INTO municipio(id_municipio,nom_municipio,id_zona) VALUES(439,'Calarca',4);</v>
      </c>
    </row>
    <row r="441" spans="1:10" ht="31.5">
      <c r="A441" s="1"/>
      <c r="B441" s="1" t="s">
        <v>483</v>
      </c>
      <c r="C441" s="1">
        <v>440</v>
      </c>
      <c r="D441" s="1" t="s">
        <v>477</v>
      </c>
      <c r="E441" s="40" t="s">
        <v>428</v>
      </c>
      <c r="F441" s="55">
        <f t="shared" si="12"/>
        <v>440</v>
      </c>
      <c r="G441" s="1" t="s">
        <v>477</v>
      </c>
      <c r="H441" s="1">
        <v>4</v>
      </c>
      <c r="I441" s="1" t="s">
        <v>484</v>
      </c>
      <c r="J441" s="1" t="str">
        <f t="shared" si="13"/>
        <v>INSERT INTO municipio(id_municipio,nom_municipio,id_zona) VALUES(440,'Cali',4);</v>
      </c>
    </row>
    <row r="442" spans="1:10" ht="31.5">
      <c r="A442" s="1"/>
      <c r="B442" s="1" t="s">
        <v>483</v>
      </c>
      <c r="C442" s="1">
        <v>441</v>
      </c>
      <c r="D442" s="1" t="s">
        <v>477</v>
      </c>
      <c r="E442" s="40" t="s">
        <v>2866</v>
      </c>
      <c r="F442" s="55">
        <f t="shared" si="12"/>
        <v>441</v>
      </c>
      <c r="G442" s="1" t="s">
        <v>477</v>
      </c>
      <c r="H442" s="1">
        <v>4</v>
      </c>
      <c r="I442" s="1" t="s">
        <v>484</v>
      </c>
      <c r="J442" s="1" t="str">
        <f t="shared" si="13"/>
        <v>INSERT INTO municipio(id_municipio,nom_municipio,id_zona) VALUES(441,'Calima',4);</v>
      </c>
    </row>
    <row r="443" spans="1:10" ht="31.5">
      <c r="A443" s="1"/>
      <c r="B443" s="1" t="s">
        <v>483</v>
      </c>
      <c r="C443" s="1">
        <v>442</v>
      </c>
      <c r="D443" s="1" t="s">
        <v>477</v>
      </c>
      <c r="E443" s="36" t="s">
        <v>82</v>
      </c>
      <c r="F443" s="55">
        <f t="shared" si="12"/>
        <v>442</v>
      </c>
      <c r="G443" s="1" t="s">
        <v>477</v>
      </c>
      <c r="H443" s="1">
        <v>4</v>
      </c>
      <c r="I443" s="1" t="s">
        <v>484</v>
      </c>
      <c r="J443" s="1" t="str">
        <f t="shared" si="13"/>
        <v>INSERT INTO municipio(id_municipio,nom_municipio,id_zona) VALUES(442,'Candelaria',4);</v>
      </c>
    </row>
    <row r="444" spans="1:10" ht="31.5">
      <c r="A444" s="1"/>
      <c r="B444" s="1" t="s">
        <v>483</v>
      </c>
      <c r="C444" s="1">
        <v>443</v>
      </c>
      <c r="D444" s="1" t="s">
        <v>477</v>
      </c>
      <c r="E444" s="36" t="s">
        <v>434</v>
      </c>
      <c r="F444" s="55">
        <f t="shared" si="12"/>
        <v>443</v>
      </c>
      <c r="G444" s="1" t="s">
        <v>477</v>
      </c>
      <c r="H444" s="1">
        <v>4</v>
      </c>
      <c r="I444" s="1" t="s">
        <v>484</v>
      </c>
      <c r="J444" s="1" t="str">
        <f t="shared" si="13"/>
        <v>INSERT INTO municipio(id_municipio,nom_municipio,id_zona) VALUES(443,'Cartago',4);</v>
      </c>
    </row>
    <row r="445" spans="1:10" ht="31.5">
      <c r="A445" s="1"/>
      <c r="B445" s="1" t="s">
        <v>483</v>
      </c>
      <c r="C445" s="1">
        <v>444</v>
      </c>
      <c r="D445" s="1" t="s">
        <v>477</v>
      </c>
      <c r="E445" s="36" t="s">
        <v>158</v>
      </c>
      <c r="F445" s="55">
        <f t="shared" si="12"/>
        <v>444</v>
      </c>
      <c r="G445" s="1" t="s">
        <v>477</v>
      </c>
      <c r="H445" s="1">
        <v>4</v>
      </c>
      <c r="I445" s="1" t="s">
        <v>484</v>
      </c>
      <c r="J445" s="1" t="str">
        <f t="shared" si="13"/>
        <v>INSERT INTO municipio(id_municipio,nom_municipio,id_zona) VALUES(444,'Chinchina',4);</v>
      </c>
    </row>
    <row r="446" spans="1:10" ht="31.5">
      <c r="A446" s="1"/>
      <c r="B446" s="1" t="s">
        <v>483</v>
      </c>
      <c r="C446" s="1">
        <v>445</v>
      </c>
      <c r="D446" s="1" t="s">
        <v>477</v>
      </c>
      <c r="E446" s="36" t="s">
        <v>369</v>
      </c>
      <c r="F446" s="55">
        <f t="shared" si="12"/>
        <v>445</v>
      </c>
      <c r="G446" s="1" t="s">
        <v>477</v>
      </c>
      <c r="H446" s="1">
        <v>4</v>
      </c>
      <c r="I446" s="1" t="s">
        <v>484</v>
      </c>
      <c r="J446" s="1" t="str">
        <f t="shared" si="13"/>
        <v>INSERT INTO municipio(id_municipio,nom_municipio,id_zona) VALUES(445,'Circasia',4);</v>
      </c>
    </row>
    <row r="447" spans="1:10" ht="31.5">
      <c r="A447" s="1"/>
      <c r="B447" s="1" t="s">
        <v>483</v>
      </c>
      <c r="C447" s="1">
        <v>446</v>
      </c>
      <c r="D447" s="1" t="s">
        <v>477</v>
      </c>
      <c r="E447" s="36" t="s">
        <v>2349</v>
      </c>
      <c r="F447" s="55">
        <f t="shared" si="12"/>
        <v>446</v>
      </c>
      <c r="G447" s="1" t="s">
        <v>477</v>
      </c>
      <c r="H447" s="1">
        <v>4</v>
      </c>
      <c r="I447" s="1" t="s">
        <v>484</v>
      </c>
      <c r="J447" s="1" t="str">
        <f t="shared" si="13"/>
        <v>INSERT INTO municipio(id_municipio,nom_municipio,id_zona) VALUES(446,'Cordoba',4);</v>
      </c>
    </row>
    <row r="448" spans="1:10" ht="31.5">
      <c r="A448" s="1"/>
      <c r="B448" s="1" t="s">
        <v>483</v>
      </c>
      <c r="C448" s="1">
        <v>447</v>
      </c>
      <c r="D448" s="1" t="s">
        <v>477</v>
      </c>
      <c r="E448" s="36" t="s">
        <v>435</v>
      </c>
      <c r="F448" s="55">
        <f t="shared" si="12"/>
        <v>447</v>
      </c>
      <c r="G448" s="1" t="s">
        <v>477</v>
      </c>
      <c r="H448" s="1">
        <v>4</v>
      </c>
      <c r="I448" s="1" t="s">
        <v>484</v>
      </c>
      <c r="J448" s="1" t="str">
        <f t="shared" si="13"/>
        <v>INSERT INTO municipio(id_municipio,nom_municipio,id_zona) VALUES(447,'Dagua',4);</v>
      </c>
    </row>
    <row r="449" spans="1:10" ht="31.5">
      <c r="A449" s="1"/>
      <c r="B449" s="1" t="s">
        <v>483</v>
      </c>
      <c r="C449" s="1">
        <v>448</v>
      </c>
      <c r="D449" s="1" t="s">
        <v>477</v>
      </c>
      <c r="E449" s="36" t="s">
        <v>377</v>
      </c>
      <c r="F449" s="55">
        <f t="shared" si="12"/>
        <v>448</v>
      </c>
      <c r="G449" s="1" t="s">
        <v>477</v>
      </c>
      <c r="H449" s="1">
        <v>4</v>
      </c>
      <c r="I449" s="1" t="s">
        <v>484</v>
      </c>
      <c r="J449" s="1" t="str">
        <f t="shared" si="13"/>
        <v>INSERT INTO municipio(id_municipio,nom_municipio,id_zona) VALUES(448,'Dos Quebradas',4);</v>
      </c>
    </row>
    <row r="450" spans="1:10" ht="31.5">
      <c r="A450" s="1"/>
      <c r="B450" s="1" t="s">
        <v>483</v>
      </c>
      <c r="C450" s="1">
        <v>449</v>
      </c>
      <c r="D450" s="1" t="s">
        <v>477</v>
      </c>
      <c r="E450" s="36" t="s">
        <v>2544</v>
      </c>
      <c r="F450" s="55">
        <f t="shared" si="12"/>
        <v>449</v>
      </c>
      <c r="G450" s="1" t="s">
        <v>477</v>
      </c>
      <c r="H450" s="1">
        <v>4</v>
      </c>
      <c r="I450" s="1" t="s">
        <v>484</v>
      </c>
      <c r="J450" s="1" t="str">
        <f t="shared" si="13"/>
        <v>INSERT INTO municipio(id_municipio,nom_municipio,id_zona) VALUES(449,'El Aguila',4);</v>
      </c>
    </row>
    <row r="451" spans="1:10" ht="31.5">
      <c r="A451" s="1"/>
      <c r="B451" s="1" t="s">
        <v>483</v>
      </c>
      <c r="C451" s="1">
        <v>450</v>
      </c>
      <c r="D451" s="1" t="s">
        <v>477</v>
      </c>
      <c r="E451" s="36" t="s">
        <v>436</v>
      </c>
      <c r="F451" s="55">
        <f t="shared" ref="F451:F514" si="14">C451</f>
        <v>450</v>
      </c>
      <c r="G451" s="1" t="s">
        <v>477</v>
      </c>
      <c r="H451" s="1">
        <v>4</v>
      </c>
      <c r="I451" s="1" t="s">
        <v>484</v>
      </c>
      <c r="J451" s="1" t="str">
        <f t="shared" ref="J451:J514" si="15">_xlfn.CONCAT(B451,C451,D451,"'",E451,"'",G451,H451,I451)</f>
        <v>INSERT INTO municipio(id_municipio,nom_municipio,id_zona) VALUES(450,'El Cairo',4);</v>
      </c>
    </row>
    <row r="452" spans="1:10" ht="31.5">
      <c r="A452" s="1"/>
      <c r="B452" s="1" t="s">
        <v>483</v>
      </c>
      <c r="C452" s="1">
        <v>451</v>
      </c>
      <c r="D452" s="1" t="s">
        <v>477</v>
      </c>
      <c r="E452" s="36" t="s">
        <v>437</v>
      </c>
      <c r="F452" s="55">
        <f t="shared" si="14"/>
        <v>451</v>
      </c>
      <c r="G452" s="1" t="s">
        <v>477</v>
      </c>
      <c r="H452" s="1">
        <v>4</v>
      </c>
      <c r="I452" s="1" t="s">
        <v>484</v>
      </c>
      <c r="J452" s="1" t="str">
        <f t="shared" si="15"/>
        <v>INSERT INTO municipio(id_municipio,nom_municipio,id_zona) VALUES(451,'El Cerrito',4);</v>
      </c>
    </row>
    <row r="453" spans="1:10" ht="31.5">
      <c r="A453" s="1"/>
      <c r="B453" s="1" t="s">
        <v>483</v>
      </c>
      <c r="C453" s="1">
        <v>452</v>
      </c>
      <c r="D453" s="1" t="s">
        <v>477</v>
      </c>
      <c r="E453" s="36" t="s">
        <v>438</v>
      </c>
      <c r="F453" s="55">
        <f t="shared" si="14"/>
        <v>452</v>
      </c>
      <c r="G453" s="1" t="s">
        <v>477</v>
      </c>
      <c r="H453" s="1">
        <v>4</v>
      </c>
      <c r="I453" s="1" t="s">
        <v>484</v>
      </c>
      <c r="J453" s="1" t="str">
        <f t="shared" si="15"/>
        <v>INSERT INTO municipio(id_municipio,nom_municipio,id_zona) VALUES(452,'El Dovio',4);</v>
      </c>
    </row>
    <row r="454" spans="1:10" ht="31.5">
      <c r="A454" s="1"/>
      <c r="B454" s="1" t="s">
        <v>483</v>
      </c>
      <c r="C454" s="1">
        <v>453</v>
      </c>
      <c r="D454" s="1" t="s">
        <v>477</v>
      </c>
      <c r="E454" s="36" t="s">
        <v>159</v>
      </c>
      <c r="F454" s="55">
        <f t="shared" si="14"/>
        <v>453</v>
      </c>
      <c r="G454" s="1" t="s">
        <v>477</v>
      </c>
      <c r="H454" s="1">
        <v>4</v>
      </c>
      <c r="I454" s="1" t="s">
        <v>484</v>
      </c>
      <c r="J454" s="1" t="str">
        <f t="shared" si="15"/>
        <v>INSERT INTO municipio(id_municipio,nom_municipio,id_zona) VALUES(453,'Filadelfia',4);</v>
      </c>
    </row>
    <row r="455" spans="1:10" ht="31.5">
      <c r="A455" s="1"/>
      <c r="B455" s="1" t="s">
        <v>483</v>
      </c>
      <c r="C455" s="1">
        <v>454</v>
      </c>
      <c r="D455" s="1" t="s">
        <v>477</v>
      </c>
      <c r="E455" s="36" t="s">
        <v>370</v>
      </c>
      <c r="F455" s="55">
        <f t="shared" si="14"/>
        <v>454</v>
      </c>
      <c r="G455" s="1" t="s">
        <v>477</v>
      </c>
      <c r="H455" s="1">
        <v>4</v>
      </c>
      <c r="I455" s="1" t="s">
        <v>484</v>
      </c>
      <c r="J455" s="1" t="str">
        <f t="shared" si="15"/>
        <v>INSERT INTO municipio(id_municipio,nom_municipio,id_zona) VALUES(454,'Filandia',4);</v>
      </c>
    </row>
    <row r="456" spans="1:10" ht="31.5">
      <c r="A456" s="1"/>
      <c r="B456" s="1" t="s">
        <v>483</v>
      </c>
      <c r="C456" s="1">
        <v>455</v>
      </c>
      <c r="D456" s="1" t="s">
        <v>477</v>
      </c>
      <c r="E456" s="36" t="s">
        <v>439</v>
      </c>
      <c r="F456" s="55">
        <f t="shared" si="14"/>
        <v>455</v>
      </c>
      <c r="G456" s="1" t="s">
        <v>477</v>
      </c>
      <c r="H456" s="1">
        <v>4</v>
      </c>
      <c r="I456" s="1" t="s">
        <v>484</v>
      </c>
      <c r="J456" s="1" t="str">
        <f t="shared" si="15"/>
        <v>INSERT INTO municipio(id_municipio,nom_municipio,id_zona) VALUES(455,'Florida',4);</v>
      </c>
    </row>
    <row r="457" spans="1:10" ht="31.5">
      <c r="A457" s="1"/>
      <c r="B457" s="1" t="s">
        <v>483</v>
      </c>
      <c r="C457" s="1">
        <v>456</v>
      </c>
      <c r="D457" s="1" t="s">
        <v>477</v>
      </c>
      <c r="E457" s="36" t="s">
        <v>2535</v>
      </c>
      <c r="F457" s="55">
        <f t="shared" si="14"/>
        <v>456</v>
      </c>
      <c r="G457" s="1" t="s">
        <v>477</v>
      </c>
      <c r="H457" s="1">
        <v>4</v>
      </c>
      <c r="I457" s="1" t="s">
        <v>484</v>
      </c>
      <c r="J457" s="1" t="str">
        <f t="shared" si="15"/>
        <v>INSERT INTO municipio(id_municipio,nom_municipio,id_zona) VALUES(456,'Genova',4);</v>
      </c>
    </row>
    <row r="458" spans="1:10" ht="31.5">
      <c r="A458" s="1"/>
      <c r="B458" s="1" t="s">
        <v>483</v>
      </c>
      <c r="C458" s="1">
        <v>457</v>
      </c>
      <c r="D458" s="1" t="s">
        <v>477</v>
      </c>
      <c r="E458" s="36" t="s">
        <v>440</v>
      </c>
      <c r="F458" s="55">
        <f t="shared" si="14"/>
        <v>457</v>
      </c>
      <c r="G458" s="1" t="s">
        <v>477</v>
      </c>
      <c r="H458" s="1">
        <v>4</v>
      </c>
      <c r="I458" s="1" t="s">
        <v>484</v>
      </c>
      <c r="J458" s="1" t="str">
        <f t="shared" si="15"/>
        <v>INSERT INTO municipio(id_municipio,nom_municipio,id_zona) VALUES(457,'Ginebra',4);</v>
      </c>
    </row>
    <row r="459" spans="1:10" ht="31.5">
      <c r="A459" s="1"/>
      <c r="B459" s="1" t="s">
        <v>483</v>
      </c>
      <c r="C459" s="1">
        <v>458</v>
      </c>
      <c r="D459" s="1" t="s">
        <v>477</v>
      </c>
      <c r="E459" s="36" t="s">
        <v>2545</v>
      </c>
      <c r="F459" s="55">
        <f t="shared" si="14"/>
        <v>458</v>
      </c>
      <c r="G459" s="1" t="s">
        <v>477</v>
      </c>
      <c r="H459" s="1">
        <v>4</v>
      </c>
      <c r="I459" s="1" t="s">
        <v>484</v>
      </c>
      <c r="J459" s="1" t="str">
        <f t="shared" si="15"/>
        <v>INSERT INTO municipio(id_municipio,nom_municipio,id_zona) VALUES(458,'Guacari',4);</v>
      </c>
    </row>
    <row r="460" spans="1:10" ht="31.5">
      <c r="A460" s="1"/>
      <c r="B460" s="1" t="s">
        <v>483</v>
      </c>
      <c r="C460" s="1">
        <v>459</v>
      </c>
      <c r="D460" s="1" t="s">
        <v>477</v>
      </c>
      <c r="E460" s="36" t="s">
        <v>2538</v>
      </c>
      <c r="F460" s="55">
        <f t="shared" si="14"/>
        <v>459</v>
      </c>
      <c r="G460" s="1" t="s">
        <v>477</v>
      </c>
      <c r="H460" s="1">
        <v>4</v>
      </c>
      <c r="I460" s="1" t="s">
        <v>484</v>
      </c>
      <c r="J460" s="1" t="str">
        <f t="shared" si="15"/>
        <v>INSERT INTO municipio(id_municipio,nom_municipio,id_zona) VALUES(459,'Guatica',4);</v>
      </c>
    </row>
    <row r="461" spans="1:10" ht="31.5">
      <c r="A461" s="1"/>
      <c r="B461" s="1" t="s">
        <v>483</v>
      </c>
      <c r="C461" s="1">
        <v>460</v>
      </c>
      <c r="D461" s="1" t="s">
        <v>477</v>
      </c>
      <c r="E461" s="36" t="s">
        <v>2546</v>
      </c>
      <c r="F461" s="55">
        <f t="shared" si="14"/>
        <v>460</v>
      </c>
      <c r="G461" s="1" t="s">
        <v>477</v>
      </c>
      <c r="H461" s="1">
        <v>4</v>
      </c>
      <c r="I461" s="1" t="s">
        <v>484</v>
      </c>
      <c r="J461" s="1" t="str">
        <f t="shared" si="15"/>
        <v>INSERT INTO municipio(id_municipio,nom_municipio,id_zona) VALUES(460,'Jamundi',4);</v>
      </c>
    </row>
    <row r="462" spans="1:10" ht="31.5">
      <c r="A462" s="1"/>
      <c r="B462" s="1" t="s">
        <v>483</v>
      </c>
      <c r="C462" s="1">
        <v>461</v>
      </c>
      <c r="D462" s="1" t="s">
        <v>477</v>
      </c>
      <c r="E462" s="36" t="s">
        <v>378</v>
      </c>
      <c r="F462" s="55">
        <f t="shared" si="14"/>
        <v>461</v>
      </c>
      <c r="G462" s="1" t="s">
        <v>477</v>
      </c>
      <c r="H462" s="1">
        <v>4</v>
      </c>
      <c r="I462" s="1" t="s">
        <v>484</v>
      </c>
      <c r="J462" s="1" t="str">
        <f t="shared" si="15"/>
        <v>INSERT INTO municipio(id_municipio,nom_municipio,id_zona) VALUES(461,'La Celia',4);</v>
      </c>
    </row>
    <row r="463" spans="1:10" ht="31.5">
      <c r="A463" s="1"/>
      <c r="B463" s="1" t="s">
        <v>483</v>
      </c>
      <c r="C463" s="1">
        <v>462</v>
      </c>
      <c r="D463" s="1" t="s">
        <v>477</v>
      </c>
      <c r="E463" s="36" t="s">
        <v>441</v>
      </c>
      <c r="F463" s="55">
        <f t="shared" si="14"/>
        <v>462</v>
      </c>
      <c r="G463" s="1" t="s">
        <v>477</v>
      </c>
      <c r="H463" s="1">
        <v>4</v>
      </c>
      <c r="I463" s="1" t="s">
        <v>484</v>
      </c>
      <c r="J463" s="1" t="str">
        <f t="shared" si="15"/>
        <v>INSERT INTO municipio(id_municipio,nom_municipio,id_zona) VALUES(462,'La Cumbre',4);</v>
      </c>
    </row>
    <row r="464" spans="1:10" ht="31.5">
      <c r="A464" s="1"/>
      <c r="B464" s="1" t="s">
        <v>483</v>
      </c>
      <c r="C464" s="1">
        <v>463</v>
      </c>
      <c r="D464" s="1" t="s">
        <v>477</v>
      </c>
      <c r="E464" s="36" t="s">
        <v>160</v>
      </c>
      <c r="F464" s="55">
        <f t="shared" si="14"/>
        <v>463</v>
      </c>
      <c r="G464" s="1" t="s">
        <v>477</v>
      </c>
      <c r="H464" s="1">
        <v>4</v>
      </c>
      <c r="I464" s="1" t="s">
        <v>484</v>
      </c>
      <c r="J464" s="1" t="str">
        <f t="shared" si="15"/>
        <v>INSERT INTO municipio(id_municipio,nom_municipio,id_zona) VALUES(463,'La Dorada',4);</v>
      </c>
    </row>
    <row r="465" spans="1:10" ht="31.5">
      <c r="A465" s="1"/>
      <c r="B465" s="1" t="s">
        <v>483</v>
      </c>
      <c r="C465" s="1">
        <v>464</v>
      </c>
      <c r="D465" s="1" t="s">
        <v>477</v>
      </c>
      <c r="E465" s="36" t="s">
        <v>161</v>
      </c>
      <c r="F465" s="55">
        <f t="shared" si="14"/>
        <v>464</v>
      </c>
      <c r="G465" s="1" t="s">
        <v>477</v>
      </c>
      <c r="H465" s="1">
        <v>4</v>
      </c>
      <c r="I465" s="1" t="s">
        <v>484</v>
      </c>
      <c r="J465" s="1" t="str">
        <f t="shared" si="15"/>
        <v>INSERT INTO municipio(id_municipio,nom_municipio,id_zona) VALUES(464,'La Merced',4);</v>
      </c>
    </row>
    <row r="466" spans="1:10" ht="31.5">
      <c r="A466" s="1"/>
      <c r="B466" s="1" t="s">
        <v>483</v>
      </c>
      <c r="C466" s="1">
        <v>465</v>
      </c>
      <c r="D466" s="1" t="s">
        <v>477</v>
      </c>
      <c r="E466" s="36" t="s">
        <v>371</v>
      </c>
      <c r="F466" s="55">
        <f t="shared" si="14"/>
        <v>465</v>
      </c>
      <c r="G466" s="1" t="s">
        <v>477</v>
      </c>
      <c r="H466" s="1">
        <v>4</v>
      </c>
      <c r="I466" s="1" t="s">
        <v>484</v>
      </c>
      <c r="J466" s="1" t="str">
        <f t="shared" si="15"/>
        <v>INSERT INTO municipio(id_municipio,nom_municipio,id_zona) VALUES(465,'La Tebaida',4);</v>
      </c>
    </row>
    <row r="467" spans="1:10" ht="31.5">
      <c r="A467" s="1"/>
      <c r="B467" s="1" t="s">
        <v>483</v>
      </c>
      <c r="C467" s="1">
        <v>466</v>
      </c>
      <c r="D467" s="1" t="s">
        <v>477</v>
      </c>
      <c r="E467" s="36" t="s">
        <v>2382</v>
      </c>
      <c r="F467" s="55">
        <f t="shared" si="14"/>
        <v>466</v>
      </c>
      <c r="G467" s="1" t="s">
        <v>477</v>
      </c>
      <c r="H467" s="1">
        <v>4</v>
      </c>
      <c r="I467" s="1" t="s">
        <v>484</v>
      </c>
      <c r="J467" s="1" t="str">
        <f t="shared" si="15"/>
        <v>INSERT INTO municipio(id_municipio,nom_municipio,id_zona) VALUES(466,'La Union',4);</v>
      </c>
    </row>
    <row r="468" spans="1:10" ht="31.5">
      <c r="A468" s="1"/>
      <c r="B468" s="1" t="s">
        <v>483</v>
      </c>
      <c r="C468" s="1">
        <v>467</v>
      </c>
      <c r="D468" s="1" t="s">
        <v>477</v>
      </c>
      <c r="E468" s="36" t="s">
        <v>119</v>
      </c>
      <c r="F468" s="55">
        <f t="shared" si="14"/>
        <v>467</v>
      </c>
      <c r="G468" s="1" t="s">
        <v>477</v>
      </c>
      <c r="H468" s="1">
        <v>4</v>
      </c>
      <c r="I468" s="1" t="s">
        <v>484</v>
      </c>
      <c r="J468" s="1" t="str">
        <f t="shared" si="15"/>
        <v>INSERT INTO municipio(id_municipio,nom_municipio,id_zona) VALUES(467,'La Victoria',4);</v>
      </c>
    </row>
    <row r="469" spans="1:10" ht="31.5">
      <c r="A469" s="1"/>
      <c r="B469" s="1" t="s">
        <v>483</v>
      </c>
      <c r="C469" s="1">
        <v>468</v>
      </c>
      <c r="D469" s="1" t="s">
        <v>477</v>
      </c>
      <c r="E469" s="36" t="s">
        <v>379</v>
      </c>
      <c r="F469" s="55">
        <f t="shared" si="14"/>
        <v>468</v>
      </c>
      <c r="G469" s="1" t="s">
        <v>477</v>
      </c>
      <c r="H469" s="1">
        <v>4</v>
      </c>
      <c r="I469" s="1" t="s">
        <v>484</v>
      </c>
      <c r="J469" s="1" t="str">
        <f t="shared" si="15"/>
        <v>INSERT INTO municipio(id_municipio,nom_municipio,id_zona) VALUES(468,'La Virginia',4);</v>
      </c>
    </row>
    <row r="470" spans="1:10" ht="31.5">
      <c r="A470" s="1"/>
      <c r="B470" s="1" t="s">
        <v>483</v>
      </c>
      <c r="C470" s="1">
        <v>469</v>
      </c>
      <c r="D470" s="1" t="s">
        <v>477</v>
      </c>
      <c r="E470" s="36" t="s">
        <v>154</v>
      </c>
      <c r="F470" s="55">
        <f t="shared" si="14"/>
        <v>469</v>
      </c>
      <c r="G470" s="1" t="s">
        <v>477</v>
      </c>
      <c r="H470" s="1">
        <v>4</v>
      </c>
      <c r="I470" s="1" t="s">
        <v>484</v>
      </c>
      <c r="J470" s="1" t="str">
        <f t="shared" si="15"/>
        <v>INSERT INTO municipio(id_municipio,nom_municipio,id_zona) VALUES(469,'Manizales',4);</v>
      </c>
    </row>
    <row r="471" spans="1:10" ht="31.5">
      <c r="A471" s="1"/>
      <c r="B471" s="1" t="s">
        <v>483</v>
      </c>
      <c r="C471" s="1">
        <v>470</v>
      </c>
      <c r="D471" s="1" t="s">
        <v>477</v>
      </c>
      <c r="E471" s="36" t="s">
        <v>162</v>
      </c>
      <c r="F471" s="55">
        <f t="shared" si="14"/>
        <v>470</v>
      </c>
      <c r="G471" s="1" t="s">
        <v>477</v>
      </c>
      <c r="H471" s="1">
        <v>4</v>
      </c>
      <c r="I471" s="1" t="s">
        <v>484</v>
      </c>
      <c r="J471" s="1" t="str">
        <f t="shared" si="15"/>
        <v>INSERT INTO municipio(id_municipio,nom_municipio,id_zona) VALUES(470,'Manzanares',4);</v>
      </c>
    </row>
    <row r="472" spans="1:10" ht="31.5">
      <c r="A472" s="1"/>
      <c r="B472" s="1" t="s">
        <v>483</v>
      </c>
      <c r="C472" s="1">
        <v>471</v>
      </c>
      <c r="D472" s="1" t="s">
        <v>477</v>
      </c>
      <c r="E472" s="36" t="s">
        <v>163</v>
      </c>
      <c r="F472" s="55">
        <f t="shared" si="14"/>
        <v>471</v>
      </c>
      <c r="G472" s="1" t="s">
        <v>477</v>
      </c>
      <c r="H472" s="1">
        <v>4</v>
      </c>
      <c r="I472" s="1" t="s">
        <v>484</v>
      </c>
      <c r="J472" s="1" t="str">
        <f t="shared" si="15"/>
        <v>INSERT INTO municipio(id_municipio,nom_municipio,id_zona) VALUES(471,'Marmato',4);</v>
      </c>
    </row>
    <row r="473" spans="1:10" ht="31.5">
      <c r="A473" s="1"/>
      <c r="B473" s="1" t="s">
        <v>483</v>
      </c>
      <c r="C473" s="1">
        <v>472</v>
      </c>
      <c r="D473" s="1" t="s">
        <v>477</v>
      </c>
      <c r="E473" s="36" t="s">
        <v>164</v>
      </c>
      <c r="F473" s="55">
        <f t="shared" si="14"/>
        <v>472</v>
      </c>
      <c r="G473" s="1" t="s">
        <v>477</v>
      </c>
      <c r="H473" s="1">
        <v>4</v>
      </c>
      <c r="I473" s="1" t="s">
        <v>484</v>
      </c>
      <c r="J473" s="1" t="str">
        <f t="shared" si="15"/>
        <v>INSERT INTO municipio(id_municipio,nom_municipio,id_zona) VALUES(472,'Marquetalia',4);</v>
      </c>
    </row>
    <row r="474" spans="1:10" ht="31.5">
      <c r="A474" s="1"/>
      <c r="B474" s="1" t="s">
        <v>483</v>
      </c>
      <c r="C474" s="1">
        <v>473</v>
      </c>
      <c r="D474" s="1" t="s">
        <v>477</v>
      </c>
      <c r="E474" s="36" t="s">
        <v>380</v>
      </c>
      <c r="F474" s="55">
        <f t="shared" si="14"/>
        <v>473</v>
      </c>
      <c r="G474" s="1" t="s">
        <v>477</v>
      </c>
      <c r="H474" s="1">
        <v>4</v>
      </c>
      <c r="I474" s="1" t="s">
        <v>484</v>
      </c>
      <c r="J474" s="1" t="str">
        <f t="shared" si="15"/>
        <v>INSERT INTO municipio(id_municipio,nom_municipio,id_zona) VALUES(473,'Marsella',4);</v>
      </c>
    </row>
    <row r="475" spans="1:10" ht="31.5">
      <c r="A475" s="1"/>
      <c r="B475" s="1" t="s">
        <v>483</v>
      </c>
      <c r="C475" s="1">
        <v>474</v>
      </c>
      <c r="D475" s="1" t="s">
        <v>477</v>
      </c>
      <c r="E475" s="36" t="s">
        <v>165</v>
      </c>
      <c r="F475" s="55">
        <f t="shared" si="14"/>
        <v>474</v>
      </c>
      <c r="G475" s="1" t="s">
        <v>477</v>
      </c>
      <c r="H475" s="1">
        <v>4</v>
      </c>
      <c r="I475" s="1" t="s">
        <v>484</v>
      </c>
      <c r="J475" s="1" t="str">
        <f t="shared" si="15"/>
        <v>INSERT INTO municipio(id_municipio,nom_municipio,id_zona) VALUES(474,'Marulanda',4);</v>
      </c>
    </row>
    <row r="476" spans="1:10" ht="31.5">
      <c r="A476" s="1"/>
      <c r="B476" s="1" t="s">
        <v>483</v>
      </c>
      <c r="C476" s="1">
        <v>475</v>
      </c>
      <c r="D476" s="1" t="s">
        <v>477</v>
      </c>
      <c r="E476" s="36" t="s">
        <v>2539</v>
      </c>
      <c r="F476" s="55">
        <f t="shared" si="14"/>
        <v>475</v>
      </c>
      <c r="G476" s="1" t="s">
        <v>477</v>
      </c>
      <c r="H476" s="1">
        <v>4</v>
      </c>
      <c r="I476" s="1" t="s">
        <v>484</v>
      </c>
      <c r="J476" s="1" t="str">
        <f t="shared" si="15"/>
        <v>INSERT INTO municipio(id_municipio,nom_municipio,id_zona) VALUES(475,'Mistrato',4);</v>
      </c>
    </row>
    <row r="477" spans="1:10" ht="31.5">
      <c r="A477" s="1"/>
      <c r="B477" s="1" t="s">
        <v>483</v>
      </c>
      <c r="C477" s="1">
        <v>476</v>
      </c>
      <c r="D477" s="1" t="s">
        <v>477</v>
      </c>
      <c r="E477" s="36" t="s">
        <v>372</v>
      </c>
      <c r="F477" s="55">
        <f t="shared" si="14"/>
        <v>476</v>
      </c>
      <c r="G477" s="1" t="s">
        <v>477</v>
      </c>
      <c r="H477" s="1">
        <v>4</v>
      </c>
      <c r="I477" s="1" t="s">
        <v>484</v>
      </c>
      <c r="J477" s="1" t="str">
        <f t="shared" si="15"/>
        <v>INSERT INTO municipio(id_municipio,nom_municipio,id_zona) VALUES(476,'Montenegro',4);</v>
      </c>
    </row>
    <row r="478" spans="1:10" ht="31.5">
      <c r="A478" s="1"/>
      <c r="B478" s="1" t="s">
        <v>483</v>
      </c>
      <c r="C478" s="1">
        <v>477</v>
      </c>
      <c r="D478" s="1" t="s">
        <v>477</v>
      </c>
      <c r="E478" s="36" t="s">
        <v>166</v>
      </c>
      <c r="F478" s="55">
        <f t="shared" si="14"/>
        <v>477</v>
      </c>
      <c r="G478" s="1" t="s">
        <v>477</v>
      </c>
      <c r="H478" s="1">
        <v>4</v>
      </c>
      <c r="I478" s="1" t="s">
        <v>484</v>
      </c>
      <c r="J478" s="1" t="str">
        <f t="shared" si="15"/>
        <v>INSERT INTO municipio(id_municipio,nom_municipio,id_zona) VALUES(477,'Neira',4);</v>
      </c>
    </row>
    <row r="479" spans="1:10" ht="31.5">
      <c r="A479" s="1"/>
      <c r="B479" s="1" t="s">
        <v>483</v>
      </c>
      <c r="C479" s="1">
        <v>478</v>
      </c>
      <c r="D479" s="1" t="s">
        <v>477</v>
      </c>
      <c r="E479" s="36" t="s">
        <v>2409</v>
      </c>
      <c r="F479" s="55">
        <f t="shared" si="14"/>
        <v>478</v>
      </c>
      <c r="G479" s="1" t="s">
        <v>477</v>
      </c>
      <c r="H479" s="1">
        <v>4</v>
      </c>
      <c r="I479" s="1" t="s">
        <v>484</v>
      </c>
      <c r="J479" s="1" t="str">
        <f t="shared" si="15"/>
        <v>INSERT INTO municipio(id_municipio,nom_municipio,id_zona) VALUES(478,'Norcasia',4);</v>
      </c>
    </row>
    <row r="480" spans="1:10" ht="31.5">
      <c r="A480" s="1"/>
      <c r="B480" s="1" t="s">
        <v>483</v>
      </c>
      <c r="C480" s="1">
        <v>479</v>
      </c>
      <c r="D480" s="1" t="s">
        <v>477</v>
      </c>
      <c r="E480" s="36" t="s">
        <v>442</v>
      </c>
      <c r="F480" s="55">
        <f t="shared" si="14"/>
        <v>479</v>
      </c>
      <c r="G480" s="1" t="s">
        <v>477</v>
      </c>
      <c r="H480" s="1">
        <v>4</v>
      </c>
      <c r="I480" s="1" t="s">
        <v>484</v>
      </c>
      <c r="J480" s="1" t="str">
        <f t="shared" si="15"/>
        <v>INSERT INTO municipio(id_municipio,nom_municipio,id_zona) VALUES(479,'Obando',4);</v>
      </c>
    </row>
    <row r="481" spans="1:10" ht="31.5">
      <c r="A481" s="1"/>
      <c r="B481" s="1" t="s">
        <v>483</v>
      </c>
      <c r="C481" s="1">
        <v>480</v>
      </c>
      <c r="D481" s="1" t="s">
        <v>477</v>
      </c>
      <c r="E481" s="36" t="s">
        <v>2410</v>
      </c>
      <c r="F481" s="55">
        <f t="shared" si="14"/>
        <v>480</v>
      </c>
      <c r="G481" s="1" t="s">
        <v>477</v>
      </c>
      <c r="H481" s="1">
        <v>4</v>
      </c>
      <c r="I481" s="1" t="s">
        <v>484</v>
      </c>
      <c r="J481" s="1" t="str">
        <f t="shared" si="15"/>
        <v>INSERT INTO municipio(id_municipio,nom_municipio,id_zona) VALUES(480,'Pacora',4);</v>
      </c>
    </row>
    <row r="482" spans="1:10" ht="31.5">
      <c r="A482" s="1"/>
      <c r="B482" s="1" t="s">
        <v>483</v>
      </c>
      <c r="C482" s="1">
        <v>481</v>
      </c>
      <c r="D482" s="1" t="s">
        <v>477</v>
      </c>
      <c r="E482" s="36" t="s">
        <v>167</v>
      </c>
      <c r="F482" s="55">
        <f t="shared" si="14"/>
        <v>481</v>
      </c>
      <c r="G482" s="1" t="s">
        <v>477</v>
      </c>
      <c r="H482" s="1">
        <v>4</v>
      </c>
      <c r="I482" s="1" t="s">
        <v>484</v>
      </c>
      <c r="J482" s="1" t="str">
        <f t="shared" si="15"/>
        <v>INSERT INTO municipio(id_municipio,nom_municipio,id_zona) VALUES(481,'Palestina',4);</v>
      </c>
    </row>
    <row r="483" spans="1:10" ht="31.5">
      <c r="A483" s="1"/>
      <c r="B483" s="1" t="s">
        <v>483</v>
      </c>
      <c r="C483" s="1">
        <v>482</v>
      </c>
      <c r="D483" s="1" t="s">
        <v>477</v>
      </c>
      <c r="E483" s="36" t="s">
        <v>443</v>
      </c>
      <c r="F483" s="55">
        <f t="shared" si="14"/>
        <v>482</v>
      </c>
      <c r="G483" s="1" t="s">
        <v>477</v>
      </c>
      <c r="H483" s="1">
        <v>4</v>
      </c>
      <c r="I483" s="1" t="s">
        <v>484</v>
      </c>
      <c r="J483" s="1" t="str">
        <f t="shared" si="15"/>
        <v>INSERT INTO municipio(id_municipio,nom_municipio,id_zona) VALUES(482,'Palmira',4);</v>
      </c>
    </row>
    <row r="484" spans="1:10" ht="31.5">
      <c r="A484" s="1"/>
      <c r="B484" s="1" t="s">
        <v>483</v>
      </c>
      <c r="C484" s="1">
        <v>483</v>
      </c>
      <c r="D484" s="1" t="s">
        <v>477</v>
      </c>
      <c r="E484" s="36" t="s">
        <v>168</v>
      </c>
      <c r="F484" s="55">
        <f t="shared" si="14"/>
        <v>483</v>
      </c>
      <c r="G484" s="1" t="s">
        <v>477</v>
      </c>
      <c r="H484" s="1">
        <v>4</v>
      </c>
      <c r="I484" s="1" t="s">
        <v>484</v>
      </c>
      <c r="J484" s="1" t="str">
        <f t="shared" si="15"/>
        <v>INSERT INTO municipio(id_municipio,nom_municipio,id_zona) VALUES(483,'Pensilvania',4);</v>
      </c>
    </row>
    <row r="485" spans="1:10" ht="31.5">
      <c r="A485" s="1"/>
      <c r="B485" s="1" t="s">
        <v>483</v>
      </c>
      <c r="C485" s="1">
        <v>484</v>
      </c>
      <c r="D485" s="1" t="s">
        <v>477</v>
      </c>
      <c r="E485" s="36" t="s">
        <v>376</v>
      </c>
      <c r="F485" s="55">
        <f t="shared" si="14"/>
        <v>484</v>
      </c>
      <c r="G485" s="1" t="s">
        <v>477</v>
      </c>
      <c r="H485" s="1">
        <v>4</v>
      </c>
      <c r="I485" s="1" t="s">
        <v>484</v>
      </c>
      <c r="J485" s="1" t="str">
        <f t="shared" si="15"/>
        <v>INSERT INTO municipio(id_municipio,nom_municipio,id_zona) VALUES(484,'Pereira',4);</v>
      </c>
    </row>
    <row r="486" spans="1:10" ht="31.5">
      <c r="A486" s="1"/>
      <c r="B486" s="1" t="s">
        <v>483</v>
      </c>
      <c r="C486" s="1">
        <v>485</v>
      </c>
      <c r="D486" s="1" t="s">
        <v>477</v>
      </c>
      <c r="E486" s="36" t="s">
        <v>373</v>
      </c>
      <c r="F486" s="55">
        <f t="shared" si="14"/>
        <v>485</v>
      </c>
      <c r="G486" s="1" t="s">
        <v>477</v>
      </c>
      <c r="H486" s="1">
        <v>4</v>
      </c>
      <c r="I486" s="1" t="s">
        <v>484</v>
      </c>
      <c r="J486" s="1" t="str">
        <f t="shared" si="15"/>
        <v>INSERT INTO municipio(id_municipio,nom_municipio,id_zona) VALUES(485,'Pijao',4);</v>
      </c>
    </row>
    <row r="487" spans="1:10" ht="31.5">
      <c r="A487" s="1"/>
      <c r="B487" s="1" t="s">
        <v>483</v>
      </c>
      <c r="C487" s="1">
        <v>486</v>
      </c>
      <c r="D487" s="1" t="s">
        <v>477</v>
      </c>
      <c r="E487" s="36" t="s">
        <v>444</v>
      </c>
      <c r="F487" s="55">
        <f t="shared" si="14"/>
        <v>486</v>
      </c>
      <c r="G487" s="1" t="s">
        <v>477</v>
      </c>
      <c r="H487" s="1">
        <v>4</v>
      </c>
      <c r="I487" s="1" t="s">
        <v>484</v>
      </c>
      <c r="J487" s="1" t="str">
        <f t="shared" si="15"/>
        <v>INSERT INTO municipio(id_municipio,nom_municipio,id_zona) VALUES(486,'Pradera',4);</v>
      </c>
    </row>
    <row r="488" spans="1:10" ht="31.5">
      <c r="A488" s="1"/>
      <c r="B488" s="1" t="s">
        <v>483</v>
      </c>
      <c r="C488" s="1">
        <v>487</v>
      </c>
      <c r="D488" s="1" t="s">
        <v>477</v>
      </c>
      <c r="E488" s="36" t="s">
        <v>381</v>
      </c>
      <c r="F488" s="55">
        <f t="shared" si="14"/>
        <v>487</v>
      </c>
      <c r="G488" s="1" t="s">
        <v>477</v>
      </c>
      <c r="H488" s="1">
        <v>4</v>
      </c>
      <c r="I488" s="1" t="s">
        <v>484</v>
      </c>
      <c r="J488" s="1" t="str">
        <f t="shared" si="15"/>
        <v>INSERT INTO municipio(id_municipio,nom_municipio,id_zona) VALUES(487,'Pueblo Rico',4);</v>
      </c>
    </row>
    <row r="489" spans="1:10" ht="31.5">
      <c r="A489" s="1"/>
      <c r="B489" s="1" t="s">
        <v>483</v>
      </c>
      <c r="C489" s="1">
        <v>488</v>
      </c>
      <c r="D489" s="1" t="s">
        <v>477</v>
      </c>
      <c r="E489" s="37" t="s">
        <v>2348</v>
      </c>
      <c r="F489" s="55">
        <f t="shared" si="14"/>
        <v>488</v>
      </c>
      <c r="G489" s="1" t="s">
        <v>477</v>
      </c>
      <c r="H489" s="1">
        <v>4</v>
      </c>
      <c r="I489" s="1" t="s">
        <v>484</v>
      </c>
      <c r="J489" s="1" t="str">
        <f t="shared" si="15"/>
        <v>INSERT INTO municipio(id_municipio,nom_municipio,id_zona) VALUES(488,'Pueblo Tapao',4);</v>
      </c>
    </row>
    <row r="490" spans="1:10" ht="31.5">
      <c r="A490" s="1"/>
      <c r="B490" s="1" t="s">
        <v>483</v>
      </c>
      <c r="C490" s="1">
        <v>489</v>
      </c>
      <c r="D490" s="1" t="s">
        <v>477</v>
      </c>
      <c r="E490" s="36" t="s">
        <v>374</v>
      </c>
      <c r="F490" s="55">
        <f t="shared" si="14"/>
        <v>489</v>
      </c>
      <c r="G490" s="1" t="s">
        <v>477</v>
      </c>
      <c r="H490" s="1">
        <v>4</v>
      </c>
      <c r="I490" s="1" t="s">
        <v>484</v>
      </c>
      <c r="J490" s="1" t="str">
        <f t="shared" si="15"/>
        <v>INSERT INTO municipio(id_municipio,nom_municipio,id_zona) VALUES(489,'Quimbaya',4);</v>
      </c>
    </row>
    <row r="491" spans="1:10" ht="31.5">
      <c r="A491" s="1"/>
      <c r="B491" s="1" t="s">
        <v>483</v>
      </c>
      <c r="C491" s="1">
        <v>490</v>
      </c>
      <c r="D491" s="1" t="s">
        <v>477</v>
      </c>
      <c r="E491" s="36" t="s">
        <v>382</v>
      </c>
      <c r="F491" s="55">
        <f t="shared" si="14"/>
        <v>490</v>
      </c>
      <c r="G491" s="1" t="s">
        <v>477</v>
      </c>
      <c r="H491" s="1">
        <v>4</v>
      </c>
      <c r="I491" s="1" t="s">
        <v>484</v>
      </c>
      <c r="J491" s="1" t="str">
        <f t="shared" si="15"/>
        <v>INSERT INTO municipio(id_municipio,nom_municipio,id_zona) VALUES(490,'Quinchia',4);</v>
      </c>
    </row>
    <row r="492" spans="1:10" ht="31.5">
      <c r="A492" s="1"/>
      <c r="B492" s="1" t="s">
        <v>483</v>
      </c>
      <c r="C492" s="1">
        <v>491</v>
      </c>
      <c r="D492" s="1" t="s">
        <v>477</v>
      </c>
      <c r="E492" s="36" t="s">
        <v>332</v>
      </c>
      <c r="F492" s="55">
        <f t="shared" si="14"/>
        <v>491</v>
      </c>
      <c r="G492" s="1" t="s">
        <v>477</v>
      </c>
      <c r="H492" s="1">
        <v>4</v>
      </c>
      <c r="I492" s="1" t="s">
        <v>484</v>
      </c>
      <c r="J492" s="1" t="str">
        <f t="shared" si="15"/>
        <v>INSERT INTO municipio(id_municipio,nom_municipio,id_zona) VALUES(491,'Restrepo',4);</v>
      </c>
    </row>
    <row r="493" spans="1:10" ht="31.5">
      <c r="A493" s="1"/>
      <c r="B493" s="1" t="s">
        <v>483</v>
      </c>
      <c r="C493" s="1">
        <v>492</v>
      </c>
      <c r="D493" s="1" t="s">
        <v>477</v>
      </c>
      <c r="E493" s="36" t="s">
        <v>2547</v>
      </c>
      <c r="F493" s="55">
        <f t="shared" si="14"/>
        <v>492</v>
      </c>
      <c r="G493" s="1" t="s">
        <v>477</v>
      </c>
      <c r="H493" s="1">
        <v>4</v>
      </c>
      <c r="I493" s="1" t="s">
        <v>484</v>
      </c>
      <c r="J493" s="1" t="str">
        <f t="shared" si="15"/>
        <v>INSERT INTO municipio(id_municipio,nom_municipio,id_zona) VALUES(492,'Riofrio',4);</v>
      </c>
    </row>
    <row r="494" spans="1:10" ht="31.5">
      <c r="A494" s="1"/>
      <c r="B494" s="1" t="s">
        <v>483</v>
      </c>
      <c r="C494" s="1">
        <v>493</v>
      </c>
      <c r="D494" s="1" t="s">
        <v>477</v>
      </c>
      <c r="E494" s="36" t="s">
        <v>169</v>
      </c>
      <c r="F494" s="55">
        <f t="shared" si="14"/>
        <v>493</v>
      </c>
      <c r="G494" s="1" t="s">
        <v>477</v>
      </c>
      <c r="H494" s="1">
        <v>4</v>
      </c>
      <c r="I494" s="1" t="s">
        <v>484</v>
      </c>
      <c r="J494" s="1" t="str">
        <f t="shared" si="15"/>
        <v>INSERT INTO municipio(id_municipio,nom_municipio,id_zona) VALUES(493,'Riosucio',4);</v>
      </c>
    </row>
    <row r="495" spans="1:10" ht="31.5">
      <c r="A495" s="1"/>
      <c r="B495" s="1" t="s">
        <v>483</v>
      </c>
      <c r="C495" s="1">
        <v>494</v>
      </c>
      <c r="D495" s="1" t="s">
        <v>477</v>
      </c>
      <c r="E495" s="36" t="s">
        <v>170</v>
      </c>
      <c r="F495" s="55">
        <f t="shared" si="14"/>
        <v>494</v>
      </c>
      <c r="G495" s="1" t="s">
        <v>477</v>
      </c>
      <c r="H495" s="1">
        <v>4</v>
      </c>
      <c r="I495" s="1" t="s">
        <v>484</v>
      </c>
      <c r="J495" s="1" t="str">
        <f t="shared" si="15"/>
        <v>INSERT INTO municipio(id_municipio,nom_municipio,id_zona) VALUES(494,'Risaralda',4);</v>
      </c>
    </row>
    <row r="496" spans="1:10" ht="31.5">
      <c r="A496" s="1"/>
      <c r="B496" s="1" t="s">
        <v>483</v>
      </c>
      <c r="C496" s="1">
        <v>495</v>
      </c>
      <c r="D496" s="1" t="s">
        <v>477</v>
      </c>
      <c r="E496" s="36" t="s">
        <v>445</v>
      </c>
      <c r="F496" s="55">
        <f t="shared" si="14"/>
        <v>495</v>
      </c>
      <c r="G496" s="1" t="s">
        <v>477</v>
      </c>
      <c r="H496" s="1">
        <v>4</v>
      </c>
      <c r="I496" s="1" t="s">
        <v>484</v>
      </c>
      <c r="J496" s="1" t="str">
        <f t="shared" si="15"/>
        <v>INSERT INTO municipio(id_municipio,nom_municipio,id_zona) VALUES(495,'Roldanillo',4);</v>
      </c>
    </row>
    <row r="497" spans="1:10" ht="31.5">
      <c r="A497" s="1"/>
      <c r="B497" s="1" t="s">
        <v>483</v>
      </c>
      <c r="C497" s="1">
        <v>496</v>
      </c>
      <c r="D497" s="1" t="s">
        <v>477</v>
      </c>
      <c r="E497" s="36" t="s">
        <v>171</v>
      </c>
      <c r="F497" s="55">
        <f t="shared" si="14"/>
        <v>496</v>
      </c>
      <c r="G497" s="1" t="s">
        <v>477</v>
      </c>
      <c r="H497" s="1">
        <v>4</v>
      </c>
      <c r="I497" s="1" t="s">
        <v>484</v>
      </c>
      <c r="J497" s="1" t="str">
        <f t="shared" si="15"/>
        <v>INSERT INTO municipio(id_municipio,nom_municipio,id_zona) VALUES(496,'Salamina',4);</v>
      </c>
    </row>
    <row r="498" spans="1:10" ht="31.5">
      <c r="A498" s="1"/>
      <c r="B498" s="1" t="s">
        <v>483</v>
      </c>
      <c r="C498" s="1">
        <v>497</v>
      </c>
      <c r="D498" s="1" t="s">
        <v>477</v>
      </c>
      <c r="E498" s="36" t="s">
        <v>375</v>
      </c>
      <c r="F498" s="55">
        <f t="shared" si="14"/>
        <v>497</v>
      </c>
      <c r="G498" s="1" t="s">
        <v>477</v>
      </c>
      <c r="H498" s="1">
        <v>4</v>
      </c>
      <c r="I498" s="1" t="s">
        <v>484</v>
      </c>
      <c r="J498" s="1" t="str">
        <f t="shared" si="15"/>
        <v>INSERT INTO municipio(id_municipio,nom_municipio,id_zona) VALUES(497,'Salento',4);</v>
      </c>
    </row>
    <row r="499" spans="1:10" ht="31.5">
      <c r="A499" s="1"/>
      <c r="B499" s="1" t="s">
        <v>483</v>
      </c>
      <c r="C499" s="1">
        <v>498</v>
      </c>
      <c r="D499" s="1" t="s">
        <v>477</v>
      </c>
      <c r="E499" s="36" t="s">
        <v>2411</v>
      </c>
      <c r="F499" s="55">
        <f t="shared" si="14"/>
        <v>498</v>
      </c>
      <c r="G499" s="1" t="s">
        <v>477</v>
      </c>
      <c r="H499" s="1">
        <v>4</v>
      </c>
      <c r="I499" s="1" t="s">
        <v>484</v>
      </c>
      <c r="J499" s="1" t="str">
        <f t="shared" si="15"/>
        <v>INSERT INTO municipio(id_municipio,nom_municipio,id_zona) VALUES(498,'Samana',4);</v>
      </c>
    </row>
    <row r="500" spans="1:10" ht="31.5">
      <c r="A500" s="1"/>
      <c r="B500" s="1" t="s">
        <v>483</v>
      </c>
      <c r="C500" s="1">
        <v>499</v>
      </c>
      <c r="D500" s="1" t="s">
        <v>477</v>
      </c>
      <c r="E500" s="36" t="s">
        <v>2412</v>
      </c>
      <c r="F500" s="55">
        <f t="shared" si="14"/>
        <v>499</v>
      </c>
      <c r="G500" s="1" t="s">
        <v>477</v>
      </c>
      <c r="H500" s="1">
        <v>4</v>
      </c>
      <c r="I500" s="1" t="s">
        <v>484</v>
      </c>
      <c r="J500" s="1" t="str">
        <f t="shared" si="15"/>
        <v>INSERT INTO municipio(id_municipio,nom_municipio,id_zona) VALUES(499,'San Jose',4);</v>
      </c>
    </row>
    <row r="501" spans="1:10" ht="31.5">
      <c r="A501" s="1"/>
      <c r="B501" s="1" t="s">
        <v>483</v>
      </c>
      <c r="C501" s="1">
        <v>500</v>
      </c>
      <c r="D501" s="1" t="s">
        <v>477</v>
      </c>
      <c r="E501" s="36" t="s">
        <v>61</v>
      </c>
      <c r="F501" s="55">
        <f t="shared" si="14"/>
        <v>500</v>
      </c>
      <c r="G501" s="1" t="s">
        <v>477</v>
      </c>
      <c r="H501" s="1">
        <v>4</v>
      </c>
      <c r="I501" s="1" t="s">
        <v>484</v>
      </c>
      <c r="J501" s="1" t="str">
        <f t="shared" si="15"/>
        <v>INSERT INTO municipio(id_municipio,nom_municipio,id_zona) VALUES(500,'San Pedro',4);</v>
      </c>
    </row>
    <row r="502" spans="1:10" ht="31.5">
      <c r="A502" s="1"/>
      <c r="B502" s="1" t="s">
        <v>483</v>
      </c>
      <c r="C502" s="1">
        <v>501</v>
      </c>
      <c r="D502" s="1" t="s">
        <v>477</v>
      </c>
      <c r="E502" s="36" t="s">
        <v>2540</v>
      </c>
      <c r="F502" s="55">
        <f t="shared" si="14"/>
        <v>501</v>
      </c>
      <c r="G502" s="1" t="s">
        <v>477</v>
      </c>
      <c r="H502" s="1">
        <v>4</v>
      </c>
      <c r="I502" s="1" t="s">
        <v>484</v>
      </c>
      <c r="J502" s="1" t="str">
        <f t="shared" si="15"/>
        <v>INSERT INTO municipio(id_municipio,nom_municipio,id_zona) VALUES(501,'Santa Rosa De Cabal',4);</v>
      </c>
    </row>
    <row r="503" spans="1:10" ht="31.5">
      <c r="A503" s="1"/>
      <c r="B503" s="1" t="s">
        <v>483</v>
      </c>
      <c r="C503" s="1">
        <v>502</v>
      </c>
      <c r="D503" s="1" t="s">
        <v>477</v>
      </c>
      <c r="E503" s="36" t="s">
        <v>66</v>
      </c>
      <c r="F503" s="55">
        <f t="shared" si="14"/>
        <v>502</v>
      </c>
      <c r="G503" s="1" t="s">
        <v>477</v>
      </c>
      <c r="H503" s="1">
        <v>4</v>
      </c>
      <c r="I503" s="1" t="s">
        <v>484</v>
      </c>
      <c r="J503" s="1" t="str">
        <f t="shared" si="15"/>
        <v>INSERT INTO municipio(id_municipio,nom_municipio,id_zona) VALUES(502,'Santuario',4);</v>
      </c>
    </row>
    <row r="504" spans="1:10" ht="31.5">
      <c r="A504" s="1"/>
      <c r="B504" s="1" t="s">
        <v>483</v>
      </c>
      <c r="C504" s="1">
        <v>503</v>
      </c>
      <c r="D504" s="1" t="s">
        <v>477</v>
      </c>
      <c r="E504" s="36" t="s">
        <v>446</v>
      </c>
      <c r="F504" s="55">
        <f t="shared" si="14"/>
        <v>503</v>
      </c>
      <c r="G504" s="1" t="s">
        <v>477</v>
      </c>
      <c r="H504" s="1">
        <v>4</v>
      </c>
      <c r="I504" s="1" t="s">
        <v>484</v>
      </c>
      <c r="J504" s="1" t="str">
        <f t="shared" si="15"/>
        <v>INSERT INTO municipio(id_municipio,nom_municipio,id_zona) VALUES(503,'Sevilla',4);</v>
      </c>
    </row>
    <row r="505" spans="1:10" ht="31.5">
      <c r="A505" s="1"/>
      <c r="B505" s="1" t="s">
        <v>483</v>
      </c>
      <c r="C505" s="1">
        <v>504</v>
      </c>
      <c r="D505" s="1" t="s">
        <v>477</v>
      </c>
      <c r="E505" s="37" t="s">
        <v>446</v>
      </c>
      <c r="F505" s="55">
        <f t="shared" si="14"/>
        <v>504</v>
      </c>
      <c r="G505" s="1" t="s">
        <v>477</v>
      </c>
      <c r="H505" s="1">
        <v>4</v>
      </c>
      <c r="I505" s="1" t="s">
        <v>484</v>
      </c>
      <c r="J505" s="1" t="str">
        <f t="shared" si="15"/>
        <v>INSERT INTO municipio(id_municipio,nom_municipio,id_zona) VALUES(504,'Sevilla',4);</v>
      </c>
    </row>
    <row r="506" spans="1:10" ht="31.5">
      <c r="A506" s="1"/>
      <c r="B506" s="1" t="s">
        <v>483</v>
      </c>
      <c r="C506" s="1">
        <v>505</v>
      </c>
      <c r="D506" s="1" t="s">
        <v>477</v>
      </c>
      <c r="E506" s="36" t="s">
        <v>2413</v>
      </c>
      <c r="F506" s="55">
        <f t="shared" si="14"/>
        <v>505</v>
      </c>
      <c r="G506" s="1" t="s">
        <v>477</v>
      </c>
      <c r="H506" s="1">
        <v>4</v>
      </c>
      <c r="I506" s="1" t="s">
        <v>484</v>
      </c>
      <c r="J506" s="1" t="str">
        <f t="shared" si="15"/>
        <v>INSERT INTO municipio(id_municipio,nom_municipio,id_zona) VALUES(505,'Supia',4);</v>
      </c>
    </row>
    <row r="507" spans="1:10" ht="31.5">
      <c r="A507" s="1"/>
      <c r="B507" s="1" t="s">
        <v>483</v>
      </c>
      <c r="C507" s="1">
        <v>506</v>
      </c>
      <c r="D507" s="1" t="s">
        <v>477</v>
      </c>
      <c r="E507" s="36" t="s">
        <v>447</v>
      </c>
      <c r="F507" s="55">
        <f t="shared" si="14"/>
        <v>506</v>
      </c>
      <c r="G507" s="1" t="s">
        <v>477</v>
      </c>
      <c r="H507" s="1">
        <v>4</v>
      </c>
      <c r="I507" s="1" t="s">
        <v>484</v>
      </c>
      <c r="J507" s="1" t="str">
        <f t="shared" si="15"/>
        <v>INSERT INTO municipio(id_municipio,nom_municipio,id_zona) VALUES(506,'Toro',4);</v>
      </c>
    </row>
    <row r="508" spans="1:10" ht="31.5">
      <c r="A508" s="1"/>
      <c r="B508" s="1" t="s">
        <v>483</v>
      </c>
      <c r="C508" s="1">
        <v>507</v>
      </c>
      <c r="D508" s="1" t="s">
        <v>477</v>
      </c>
      <c r="E508" s="36" t="s">
        <v>448</v>
      </c>
      <c r="F508" s="55">
        <f t="shared" si="14"/>
        <v>507</v>
      </c>
      <c r="G508" s="1" t="s">
        <v>477</v>
      </c>
      <c r="H508" s="1">
        <v>4</v>
      </c>
      <c r="I508" s="1" t="s">
        <v>484</v>
      </c>
      <c r="J508" s="1" t="str">
        <f t="shared" si="15"/>
        <v>INSERT INTO municipio(id_municipio,nom_municipio,id_zona) VALUES(507,'Trujillo',4);</v>
      </c>
    </row>
    <row r="509" spans="1:10" ht="31.5">
      <c r="A509" s="1"/>
      <c r="B509" s="1" t="s">
        <v>483</v>
      </c>
      <c r="C509" s="1">
        <v>508</v>
      </c>
      <c r="D509" s="1" t="s">
        <v>477</v>
      </c>
      <c r="E509" s="36" t="s">
        <v>2548</v>
      </c>
      <c r="F509" s="55">
        <f t="shared" si="14"/>
        <v>508</v>
      </c>
      <c r="G509" s="1" t="s">
        <v>477</v>
      </c>
      <c r="H509" s="1">
        <v>4</v>
      </c>
      <c r="I509" s="1" t="s">
        <v>484</v>
      </c>
      <c r="J509" s="1" t="str">
        <f t="shared" si="15"/>
        <v>INSERT INTO municipio(id_municipio,nom_municipio,id_zona) VALUES(508,'Tulua',4);</v>
      </c>
    </row>
    <row r="510" spans="1:10" ht="31.5">
      <c r="A510" s="1"/>
      <c r="B510" s="1" t="s">
        <v>483</v>
      </c>
      <c r="C510" s="1">
        <v>509</v>
      </c>
      <c r="D510" s="1" t="s">
        <v>477</v>
      </c>
      <c r="E510" s="36" t="s">
        <v>449</v>
      </c>
      <c r="F510" s="55">
        <f t="shared" si="14"/>
        <v>509</v>
      </c>
      <c r="G510" s="1" t="s">
        <v>477</v>
      </c>
      <c r="H510" s="1">
        <v>4</v>
      </c>
      <c r="I510" s="1" t="s">
        <v>484</v>
      </c>
      <c r="J510" s="1" t="str">
        <f t="shared" si="15"/>
        <v>INSERT INTO municipio(id_municipio,nom_municipio,id_zona) VALUES(509,'Ulloa',4);</v>
      </c>
    </row>
    <row r="511" spans="1:10" ht="31.5">
      <c r="A511" s="1"/>
      <c r="B511" s="1" t="s">
        <v>483</v>
      </c>
      <c r="C511" s="1">
        <v>510</v>
      </c>
      <c r="D511" s="1" t="s">
        <v>477</v>
      </c>
      <c r="E511" s="36" t="s">
        <v>450</v>
      </c>
      <c r="F511" s="55">
        <f t="shared" si="14"/>
        <v>510</v>
      </c>
      <c r="G511" s="1" t="s">
        <v>477</v>
      </c>
      <c r="H511" s="1">
        <v>4</v>
      </c>
      <c r="I511" s="1" t="s">
        <v>484</v>
      </c>
      <c r="J511" s="1" t="str">
        <f t="shared" si="15"/>
        <v>INSERT INTO municipio(id_municipio,nom_municipio,id_zona) VALUES(510,'Versalles',4);</v>
      </c>
    </row>
    <row r="512" spans="1:10" ht="31.5">
      <c r="A512" s="1"/>
      <c r="B512" s="1" t="s">
        <v>483</v>
      </c>
      <c r="C512" s="1">
        <v>511</v>
      </c>
      <c r="D512" s="1" t="s">
        <v>477</v>
      </c>
      <c r="E512" s="36" t="s">
        <v>172</v>
      </c>
      <c r="F512" s="55">
        <f t="shared" si="14"/>
        <v>511</v>
      </c>
      <c r="G512" s="1" t="s">
        <v>477</v>
      </c>
      <c r="H512" s="1">
        <v>4</v>
      </c>
      <c r="I512" s="1" t="s">
        <v>484</v>
      </c>
      <c r="J512" s="1" t="str">
        <f t="shared" si="15"/>
        <v>INSERT INTO municipio(id_municipio,nom_municipio,id_zona) VALUES(511,'Victoria',4);</v>
      </c>
    </row>
    <row r="513" spans="1:10" ht="31.5">
      <c r="A513" s="1"/>
      <c r="B513" s="1" t="s">
        <v>483</v>
      </c>
      <c r="C513" s="1">
        <v>512</v>
      </c>
      <c r="D513" s="1" t="s">
        <v>477</v>
      </c>
      <c r="E513" s="36" t="s">
        <v>451</v>
      </c>
      <c r="F513" s="55">
        <f t="shared" si="14"/>
        <v>512</v>
      </c>
      <c r="G513" s="1" t="s">
        <v>477</v>
      </c>
      <c r="H513" s="1">
        <v>4</v>
      </c>
      <c r="I513" s="1" t="s">
        <v>484</v>
      </c>
      <c r="J513" s="1" t="str">
        <f t="shared" si="15"/>
        <v>INSERT INTO municipio(id_municipio,nom_municipio,id_zona) VALUES(512,'Vijes',4);</v>
      </c>
    </row>
    <row r="514" spans="1:10" ht="31.5">
      <c r="A514" s="1"/>
      <c r="B514" s="1" t="s">
        <v>483</v>
      </c>
      <c r="C514" s="1">
        <v>513</v>
      </c>
      <c r="D514" s="1" t="s">
        <v>477</v>
      </c>
      <c r="E514" s="36" t="s">
        <v>2414</v>
      </c>
      <c r="F514" s="55">
        <f t="shared" si="14"/>
        <v>513</v>
      </c>
      <c r="G514" s="1" t="s">
        <v>477</v>
      </c>
      <c r="H514" s="1">
        <v>4</v>
      </c>
      <c r="I514" s="1" t="s">
        <v>484</v>
      </c>
      <c r="J514" s="1" t="str">
        <f t="shared" si="15"/>
        <v>INSERT INTO municipio(id_municipio,nom_municipio,id_zona) VALUES(513,'Villamaria',4);</v>
      </c>
    </row>
    <row r="515" spans="1:10" ht="31.5">
      <c r="A515" s="1"/>
      <c r="B515" s="1" t="s">
        <v>483</v>
      </c>
      <c r="C515" s="1">
        <v>514</v>
      </c>
      <c r="D515" s="1" t="s">
        <v>477</v>
      </c>
      <c r="E515" s="36" t="s">
        <v>173</v>
      </c>
      <c r="F515" s="55">
        <f t="shared" ref="F515:F578" si="16">C515</f>
        <v>514</v>
      </c>
      <c r="G515" s="1" t="s">
        <v>477</v>
      </c>
      <c r="H515" s="1">
        <v>4</v>
      </c>
      <c r="I515" s="1" t="s">
        <v>484</v>
      </c>
      <c r="J515" s="1" t="str">
        <f t="shared" ref="J515:J578" si="17">_xlfn.CONCAT(B515,C515,D515,"'",E515,"'",G515,H515,I515)</f>
        <v>INSERT INTO municipio(id_municipio,nom_municipio,id_zona) VALUES(514,'Viterbo',4);</v>
      </c>
    </row>
    <row r="516" spans="1:10" ht="31.5">
      <c r="A516" s="1"/>
      <c r="B516" s="1" t="s">
        <v>483</v>
      </c>
      <c r="C516" s="1">
        <v>515</v>
      </c>
      <c r="D516" s="1" t="s">
        <v>477</v>
      </c>
      <c r="E516" s="36" t="s">
        <v>452</v>
      </c>
      <c r="F516" s="55">
        <f t="shared" si="16"/>
        <v>515</v>
      </c>
      <c r="G516" s="1" t="s">
        <v>477</v>
      </c>
      <c r="H516" s="1">
        <v>4</v>
      </c>
      <c r="I516" s="1" t="s">
        <v>484</v>
      </c>
      <c r="J516" s="1" t="str">
        <f t="shared" si="17"/>
        <v>INSERT INTO municipio(id_municipio,nom_municipio,id_zona) VALUES(515,'Yotoco',4);</v>
      </c>
    </row>
    <row r="517" spans="1:10" ht="31.5">
      <c r="A517" s="1"/>
      <c r="B517" s="1" t="s">
        <v>483</v>
      </c>
      <c r="C517" s="1">
        <v>516</v>
      </c>
      <c r="D517" s="1" t="s">
        <v>477</v>
      </c>
      <c r="E517" s="36" t="s">
        <v>453</v>
      </c>
      <c r="F517" s="55">
        <f t="shared" si="16"/>
        <v>516</v>
      </c>
      <c r="G517" s="1" t="s">
        <v>477</v>
      </c>
      <c r="H517" s="1">
        <v>4</v>
      </c>
      <c r="I517" s="1" t="s">
        <v>484</v>
      </c>
      <c r="J517" s="1" t="str">
        <f t="shared" si="17"/>
        <v>INSERT INTO municipio(id_municipio,nom_municipio,id_zona) VALUES(516,'Yumbo',4);</v>
      </c>
    </row>
    <row r="518" spans="1:10" ht="31.5">
      <c r="A518" s="1"/>
      <c r="B518" s="1" t="s">
        <v>483</v>
      </c>
      <c r="C518" s="1">
        <v>517</v>
      </c>
      <c r="D518" s="1" t="s">
        <v>477</v>
      </c>
      <c r="E518" s="36" t="s">
        <v>454</v>
      </c>
      <c r="F518" s="55">
        <f t="shared" si="16"/>
        <v>517</v>
      </c>
      <c r="G518" s="1" t="s">
        <v>477</v>
      </c>
      <c r="H518" s="1">
        <v>4</v>
      </c>
      <c r="I518" s="1" t="s">
        <v>484</v>
      </c>
      <c r="J518" s="1" t="str">
        <f t="shared" si="17"/>
        <v>INSERT INTO municipio(id_municipio,nom_municipio,id_zona) VALUES(517,'Zarzal',4);</v>
      </c>
    </row>
    <row r="519" spans="1:10" ht="31.5">
      <c r="A519" s="1" t="s">
        <v>2665</v>
      </c>
      <c r="B519" s="1" t="s">
        <v>483</v>
      </c>
      <c r="C519" s="1">
        <v>518</v>
      </c>
      <c r="D519" s="1" t="s">
        <v>477</v>
      </c>
      <c r="E519" s="15" t="s">
        <v>1</v>
      </c>
      <c r="F519" s="55">
        <f t="shared" si="16"/>
        <v>518</v>
      </c>
      <c r="G519" s="1" t="s">
        <v>477</v>
      </c>
      <c r="H519" s="1">
        <v>5</v>
      </c>
      <c r="I519" s="1" t="s">
        <v>484</v>
      </c>
      <c r="J519" s="1" t="str">
        <f t="shared" si="17"/>
        <v>INSERT INTO municipio(id_municipio,nom_municipio,id_zona) VALUES(518,'Abejorral',5);</v>
      </c>
    </row>
    <row r="520" spans="1:10" ht="31.5">
      <c r="A520" s="1"/>
      <c r="B520" s="1" t="s">
        <v>483</v>
      </c>
      <c r="C520" s="1">
        <v>519</v>
      </c>
      <c r="D520" s="1" t="s">
        <v>477</v>
      </c>
      <c r="E520" s="15" t="s">
        <v>2</v>
      </c>
      <c r="F520" s="55">
        <f t="shared" si="16"/>
        <v>519</v>
      </c>
      <c r="G520" s="1" t="s">
        <v>477</v>
      </c>
      <c r="H520" s="1">
        <v>5</v>
      </c>
      <c r="I520" s="1" t="s">
        <v>484</v>
      </c>
      <c r="J520" s="1" t="str">
        <f t="shared" si="17"/>
        <v>INSERT INTO municipio(id_municipio,nom_municipio,id_zona) VALUES(519,'Abriaqui',5);</v>
      </c>
    </row>
    <row r="521" spans="1:10" ht="31.5">
      <c r="A521" s="1"/>
      <c r="B521" s="1" t="s">
        <v>483</v>
      </c>
      <c r="C521" s="1">
        <v>520</v>
      </c>
      <c r="D521" s="1" t="s">
        <v>477</v>
      </c>
      <c r="E521" s="15" t="s">
        <v>155</v>
      </c>
      <c r="F521" s="55">
        <f t="shared" si="16"/>
        <v>520</v>
      </c>
      <c r="G521" s="1" t="s">
        <v>477</v>
      </c>
      <c r="H521" s="1">
        <v>5</v>
      </c>
      <c r="I521" s="1" t="s">
        <v>484</v>
      </c>
      <c r="J521" s="1" t="str">
        <f t="shared" si="17"/>
        <v>INSERT INTO municipio(id_municipio,nom_municipio,id_zona) VALUES(520,'Aguadas',5);</v>
      </c>
    </row>
    <row r="522" spans="1:10" ht="31.5">
      <c r="A522" s="1"/>
      <c r="B522" s="1" t="s">
        <v>483</v>
      </c>
      <c r="C522" s="1">
        <v>521</v>
      </c>
      <c r="D522" s="1" t="s">
        <v>477</v>
      </c>
      <c r="E522" s="15" t="s">
        <v>2359</v>
      </c>
      <c r="F522" s="55">
        <f t="shared" si="16"/>
        <v>521</v>
      </c>
      <c r="G522" s="1" t="s">
        <v>477</v>
      </c>
      <c r="H522" s="1">
        <v>5</v>
      </c>
      <c r="I522" s="1" t="s">
        <v>484</v>
      </c>
      <c r="J522" s="1" t="str">
        <f t="shared" si="17"/>
        <v>INSERT INTO municipio(id_municipio,nom_municipio,id_zona) VALUES(521,'Alejandria',5);</v>
      </c>
    </row>
    <row r="523" spans="1:10" ht="31.5">
      <c r="A523" s="1"/>
      <c r="B523" s="1" t="s">
        <v>483</v>
      </c>
      <c r="C523" s="1">
        <v>522</v>
      </c>
      <c r="D523" s="1" t="s">
        <v>477</v>
      </c>
      <c r="E523" s="15" t="s">
        <v>2360</v>
      </c>
      <c r="F523" s="55">
        <f t="shared" si="16"/>
        <v>522</v>
      </c>
      <c r="G523" s="1" t="s">
        <v>477</v>
      </c>
      <c r="H523" s="1">
        <v>5</v>
      </c>
      <c r="I523" s="1" t="s">
        <v>484</v>
      </c>
      <c r="J523" s="1" t="str">
        <f t="shared" si="17"/>
        <v>INSERT INTO municipio(id_municipio,nom_municipio,id_zona) VALUES(522,'Amaga',5);</v>
      </c>
    </row>
    <row r="524" spans="1:10" ht="31.5">
      <c r="A524" s="1"/>
      <c r="B524" s="1" t="s">
        <v>483</v>
      </c>
      <c r="C524" s="1">
        <v>523</v>
      </c>
      <c r="D524" s="1" t="s">
        <v>477</v>
      </c>
      <c r="E524" s="15" t="s">
        <v>3</v>
      </c>
      <c r="F524" s="55">
        <f t="shared" si="16"/>
        <v>523</v>
      </c>
      <c r="G524" s="1" t="s">
        <v>477</v>
      </c>
      <c r="H524" s="1">
        <v>5</v>
      </c>
      <c r="I524" s="1" t="s">
        <v>484</v>
      </c>
      <c r="J524" s="1" t="str">
        <f t="shared" si="17"/>
        <v>INSERT INTO municipio(id_municipio,nom_municipio,id_zona) VALUES(523,'Amalfi',5);</v>
      </c>
    </row>
    <row r="525" spans="1:10" ht="31.5">
      <c r="A525" s="1"/>
      <c r="B525" s="1" t="s">
        <v>483</v>
      </c>
      <c r="C525" s="1">
        <v>524</v>
      </c>
      <c r="D525" s="1" t="s">
        <v>477</v>
      </c>
      <c r="E525" s="15" t="s">
        <v>4</v>
      </c>
      <c r="F525" s="55">
        <f t="shared" si="16"/>
        <v>524</v>
      </c>
      <c r="G525" s="1" t="s">
        <v>477</v>
      </c>
      <c r="H525" s="1">
        <v>5</v>
      </c>
      <c r="I525" s="1" t="s">
        <v>484</v>
      </c>
      <c r="J525" s="1" t="str">
        <f t="shared" si="17"/>
        <v>INSERT INTO municipio(id_municipio,nom_municipio,id_zona) VALUES(524,'Andes',5);</v>
      </c>
    </row>
    <row r="526" spans="1:10" ht="31.5">
      <c r="A526" s="1"/>
      <c r="B526" s="1" t="s">
        <v>483</v>
      </c>
      <c r="C526" s="1">
        <v>525</v>
      </c>
      <c r="D526" s="1" t="s">
        <v>477</v>
      </c>
      <c r="E526" s="15" t="s">
        <v>2361</v>
      </c>
      <c r="F526" s="55">
        <f t="shared" si="16"/>
        <v>525</v>
      </c>
      <c r="G526" s="1" t="s">
        <v>477</v>
      </c>
      <c r="H526" s="1">
        <v>5</v>
      </c>
      <c r="I526" s="1" t="s">
        <v>484</v>
      </c>
      <c r="J526" s="1" t="str">
        <f t="shared" si="17"/>
        <v>INSERT INTO municipio(id_municipio,nom_municipio,id_zona) VALUES(525,'Angelopolis',5);</v>
      </c>
    </row>
    <row r="527" spans="1:10" ht="31.5">
      <c r="A527" s="1"/>
      <c r="B527" s="1" t="s">
        <v>483</v>
      </c>
      <c r="C527" s="1">
        <v>526</v>
      </c>
      <c r="D527" s="1" t="s">
        <v>477</v>
      </c>
      <c r="E527" s="15" t="s">
        <v>5</v>
      </c>
      <c r="F527" s="55">
        <f t="shared" si="16"/>
        <v>526</v>
      </c>
      <c r="G527" s="1" t="s">
        <v>477</v>
      </c>
      <c r="H527" s="1">
        <v>5</v>
      </c>
      <c r="I527" s="1" t="s">
        <v>484</v>
      </c>
      <c r="J527" s="1" t="str">
        <f t="shared" si="17"/>
        <v>INSERT INTO municipio(id_municipio,nom_municipio,id_zona) VALUES(526,'Angostura',5);</v>
      </c>
    </row>
    <row r="528" spans="1:10" ht="31.5">
      <c r="A528" s="1"/>
      <c r="B528" s="1" t="s">
        <v>483</v>
      </c>
      <c r="C528" s="1">
        <v>527</v>
      </c>
      <c r="D528" s="1" t="s">
        <v>477</v>
      </c>
      <c r="E528" s="15" t="s">
        <v>2362</v>
      </c>
      <c r="F528" s="55">
        <f t="shared" si="16"/>
        <v>527</v>
      </c>
      <c r="G528" s="1" t="s">
        <v>477</v>
      </c>
      <c r="H528" s="1">
        <v>5</v>
      </c>
      <c r="I528" s="1" t="s">
        <v>484</v>
      </c>
      <c r="J528" s="1" t="str">
        <f t="shared" si="17"/>
        <v>INSERT INTO municipio(id_municipio,nom_municipio,id_zona) VALUES(527,'Anori',5);</v>
      </c>
    </row>
    <row r="529" spans="1:10" ht="31.5">
      <c r="A529" s="1"/>
      <c r="B529" s="1" t="s">
        <v>483</v>
      </c>
      <c r="C529" s="1">
        <v>528</v>
      </c>
      <c r="D529" s="1" t="s">
        <v>477</v>
      </c>
      <c r="E529" s="15" t="s">
        <v>156</v>
      </c>
      <c r="F529" s="55">
        <f t="shared" si="16"/>
        <v>528</v>
      </c>
      <c r="G529" s="1" t="s">
        <v>477</v>
      </c>
      <c r="H529" s="1">
        <v>5</v>
      </c>
      <c r="I529" s="1" t="s">
        <v>484</v>
      </c>
      <c r="J529" s="1" t="str">
        <f t="shared" si="17"/>
        <v>INSERT INTO municipio(id_municipio,nom_municipio,id_zona) VALUES(528,'Anserma',5);</v>
      </c>
    </row>
    <row r="530" spans="1:10" ht="31.5">
      <c r="A530" s="1"/>
      <c r="B530" s="1" t="s">
        <v>483</v>
      </c>
      <c r="C530" s="1">
        <v>529</v>
      </c>
      <c r="D530" s="1" t="s">
        <v>477</v>
      </c>
      <c r="E530" s="15" t="s">
        <v>6</v>
      </c>
      <c r="F530" s="55">
        <f t="shared" si="16"/>
        <v>529</v>
      </c>
      <c r="G530" s="1" t="s">
        <v>477</v>
      </c>
      <c r="H530" s="1">
        <v>5</v>
      </c>
      <c r="I530" s="1" t="s">
        <v>484</v>
      </c>
      <c r="J530" s="1" t="str">
        <f t="shared" si="17"/>
        <v>INSERT INTO municipio(id_municipio,nom_municipio,id_zona) VALUES(529,'Antioquia',5);</v>
      </c>
    </row>
    <row r="531" spans="1:10" ht="31.5">
      <c r="A531" s="1"/>
      <c r="B531" s="1" t="s">
        <v>483</v>
      </c>
      <c r="C531" s="1">
        <v>530</v>
      </c>
      <c r="D531" s="1" t="s">
        <v>477</v>
      </c>
      <c r="E531" s="15" t="s">
        <v>2363</v>
      </c>
      <c r="F531" s="55">
        <f t="shared" si="16"/>
        <v>530</v>
      </c>
      <c r="G531" s="1" t="s">
        <v>477</v>
      </c>
      <c r="H531" s="1">
        <v>5</v>
      </c>
      <c r="I531" s="1" t="s">
        <v>484</v>
      </c>
      <c r="J531" s="1" t="str">
        <f t="shared" si="17"/>
        <v>INSERT INTO municipio(id_municipio,nom_municipio,id_zona) VALUES(530,'Anza',5);</v>
      </c>
    </row>
    <row r="532" spans="1:10" ht="31.5">
      <c r="A532" s="1"/>
      <c r="B532" s="1" t="s">
        <v>483</v>
      </c>
      <c r="C532" s="1">
        <v>531</v>
      </c>
      <c r="D532" s="1" t="s">
        <v>477</v>
      </c>
      <c r="E532" s="15" t="s">
        <v>2364</v>
      </c>
      <c r="F532" s="55">
        <f t="shared" si="16"/>
        <v>531</v>
      </c>
      <c r="G532" s="1" t="s">
        <v>477</v>
      </c>
      <c r="H532" s="1">
        <v>5</v>
      </c>
      <c r="I532" s="1" t="s">
        <v>484</v>
      </c>
      <c r="J532" s="1" t="str">
        <f t="shared" si="17"/>
        <v>INSERT INTO municipio(id_municipio,nom_municipio,id_zona) VALUES(531,'Apartado',5);</v>
      </c>
    </row>
    <row r="533" spans="1:10" ht="31.5">
      <c r="A533" s="1"/>
      <c r="B533" s="1" t="s">
        <v>483</v>
      </c>
      <c r="C533" s="1">
        <v>532</v>
      </c>
      <c r="D533" s="1" t="s">
        <v>477</v>
      </c>
      <c r="E533" s="15" t="s">
        <v>157</v>
      </c>
      <c r="F533" s="55">
        <f t="shared" si="16"/>
        <v>532</v>
      </c>
      <c r="G533" s="1" t="s">
        <v>477</v>
      </c>
      <c r="H533" s="1">
        <v>5</v>
      </c>
      <c r="I533" s="1" t="s">
        <v>484</v>
      </c>
      <c r="J533" s="1" t="str">
        <f t="shared" si="17"/>
        <v>INSERT INTO municipio(id_municipio,nom_municipio,id_zona) VALUES(532,'Aranzazu',5);</v>
      </c>
    </row>
    <row r="534" spans="1:10" ht="31.5">
      <c r="A534" s="1"/>
      <c r="B534" s="1" t="s">
        <v>483</v>
      </c>
      <c r="C534" s="1">
        <v>533</v>
      </c>
      <c r="D534" s="1" t="s">
        <v>477</v>
      </c>
      <c r="E534" s="15" t="s">
        <v>7</v>
      </c>
      <c r="F534" s="55">
        <f t="shared" si="16"/>
        <v>533</v>
      </c>
      <c r="G534" s="1" t="s">
        <v>477</v>
      </c>
      <c r="H534" s="1">
        <v>5</v>
      </c>
      <c r="I534" s="1" t="s">
        <v>484</v>
      </c>
      <c r="J534" s="1" t="str">
        <f t="shared" si="17"/>
        <v>INSERT INTO municipio(id_municipio,nom_municipio,id_zona) VALUES(533,'Arboletes',5);</v>
      </c>
    </row>
    <row r="535" spans="1:10" ht="31.5">
      <c r="A535" s="1"/>
      <c r="B535" s="1" t="s">
        <v>483</v>
      </c>
      <c r="C535" s="1">
        <v>534</v>
      </c>
      <c r="D535" s="1" t="s">
        <v>477</v>
      </c>
      <c r="E535" s="15" t="s">
        <v>8</v>
      </c>
      <c r="F535" s="55">
        <f t="shared" si="16"/>
        <v>534</v>
      </c>
      <c r="G535" s="1" t="s">
        <v>477</v>
      </c>
      <c r="H535" s="1">
        <v>5</v>
      </c>
      <c r="I535" s="1" t="s">
        <v>484</v>
      </c>
      <c r="J535" s="1" t="str">
        <f t="shared" si="17"/>
        <v>INSERT INTO municipio(id_municipio,nom_municipio,id_zona) VALUES(534,'Argelia',5);</v>
      </c>
    </row>
    <row r="536" spans="1:10" ht="31.5">
      <c r="A536" s="1"/>
      <c r="B536" s="1" t="s">
        <v>483</v>
      </c>
      <c r="C536" s="1">
        <v>535</v>
      </c>
      <c r="D536" s="1" t="s">
        <v>477</v>
      </c>
      <c r="E536" s="15" t="s">
        <v>9</v>
      </c>
      <c r="F536" s="55">
        <f t="shared" si="16"/>
        <v>535</v>
      </c>
      <c r="G536" s="1" t="s">
        <v>477</v>
      </c>
      <c r="H536" s="1">
        <v>5</v>
      </c>
      <c r="I536" s="1" t="s">
        <v>484</v>
      </c>
      <c r="J536" s="1" t="str">
        <f t="shared" si="17"/>
        <v>INSERT INTO municipio(id_municipio,nom_municipio,id_zona) VALUES(535,'Armenia',5);</v>
      </c>
    </row>
    <row r="537" spans="1:10" ht="31.5">
      <c r="A537" s="1"/>
      <c r="B537" s="1" t="s">
        <v>483</v>
      </c>
      <c r="C537" s="1">
        <v>536</v>
      </c>
      <c r="D537" s="1" t="s">
        <v>477</v>
      </c>
      <c r="E537" s="15" t="s">
        <v>205</v>
      </c>
      <c r="F537" s="55">
        <f t="shared" si="16"/>
        <v>536</v>
      </c>
      <c r="G537" s="1" t="s">
        <v>477</v>
      </c>
      <c r="H537" s="1">
        <v>5</v>
      </c>
      <c r="I537" s="1" t="s">
        <v>484</v>
      </c>
      <c r="J537" s="1" t="str">
        <f t="shared" si="17"/>
        <v>INSERT INTO municipio(id_municipio,nom_municipio,id_zona) VALUES(536,'Ayapel',5);</v>
      </c>
    </row>
    <row r="538" spans="1:10" ht="31.5">
      <c r="A538" s="1"/>
      <c r="B538" s="1" t="s">
        <v>483</v>
      </c>
      <c r="C538" s="1">
        <v>537</v>
      </c>
      <c r="D538" s="1" t="s">
        <v>477</v>
      </c>
      <c r="E538" s="15" t="s">
        <v>10</v>
      </c>
      <c r="F538" s="55">
        <f t="shared" si="16"/>
        <v>537</v>
      </c>
      <c r="G538" s="1" t="s">
        <v>477</v>
      </c>
      <c r="H538" s="1">
        <v>5</v>
      </c>
      <c r="I538" s="1" t="s">
        <v>484</v>
      </c>
      <c r="J538" s="1" t="str">
        <f t="shared" si="17"/>
        <v>INSERT INTO municipio(id_municipio,nom_municipio,id_zona) VALUES(537,'Barbosa',5);</v>
      </c>
    </row>
    <row r="539" spans="1:10" ht="31.5">
      <c r="A539" s="1"/>
      <c r="B539" s="1" t="s">
        <v>483</v>
      </c>
      <c r="C539" s="1">
        <v>538</v>
      </c>
      <c r="D539" s="1" t="s">
        <v>477</v>
      </c>
      <c r="E539" s="15" t="s">
        <v>2408</v>
      </c>
      <c r="F539" s="55">
        <f t="shared" si="16"/>
        <v>538</v>
      </c>
      <c r="G539" s="1" t="s">
        <v>477</v>
      </c>
      <c r="H539" s="1">
        <v>5</v>
      </c>
      <c r="I539" s="1" t="s">
        <v>484</v>
      </c>
      <c r="J539" s="1" t="str">
        <f t="shared" si="17"/>
        <v>INSERT INTO municipio(id_municipio,nom_municipio,id_zona) VALUES(538,'Belalcazar',5);</v>
      </c>
    </row>
    <row r="540" spans="1:10" ht="31.5">
      <c r="A540" s="1"/>
      <c r="B540" s="1" t="s">
        <v>483</v>
      </c>
      <c r="C540" s="1">
        <v>539</v>
      </c>
      <c r="D540" s="1" t="s">
        <v>477</v>
      </c>
      <c r="E540" s="15" t="s">
        <v>12</v>
      </c>
      <c r="F540" s="55">
        <f t="shared" si="16"/>
        <v>539</v>
      </c>
      <c r="G540" s="1" t="s">
        <v>477</v>
      </c>
      <c r="H540" s="1">
        <v>5</v>
      </c>
      <c r="I540" s="1" t="s">
        <v>484</v>
      </c>
      <c r="J540" s="1" t="str">
        <f t="shared" si="17"/>
        <v>INSERT INTO municipio(id_municipio,nom_municipio,id_zona) VALUES(539,'Bello',5);</v>
      </c>
    </row>
    <row r="541" spans="1:10" ht="31.5">
      <c r="A541" s="1"/>
      <c r="B541" s="1" t="s">
        <v>483</v>
      </c>
      <c r="C541" s="1">
        <v>540</v>
      </c>
      <c r="D541" s="1" t="s">
        <v>477</v>
      </c>
      <c r="E541" s="15" t="s">
        <v>11</v>
      </c>
      <c r="F541" s="55">
        <f t="shared" si="16"/>
        <v>540</v>
      </c>
      <c r="G541" s="1" t="s">
        <v>477</v>
      </c>
      <c r="H541" s="1">
        <v>5</v>
      </c>
      <c r="I541" s="1" t="s">
        <v>484</v>
      </c>
      <c r="J541" s="1" t="str">
        <f t="shared" si="17"/>
        <v>INSERT INTO municipio(id_municipio,nom_municipio,id_zona) VALUES(540,'Belmira',5);</v>
      </c>
    </row>
    <row r="542" spans="1:10" ht="31.5">
      <c r="A542" s="1"/>
      <c r="B542" s="1" t="s">
        <v>483</v>
      </c>
      <c r="C542" s="1">
        <v>541</v>
      </c>
      <c r="D542" s="1" t="s">
        <v>477</v>
      </c>
      <c r="E542" s="15" t="s">
        <v>13</v>
      </c>
      <c r="F542" s="55">
        <f t="shared" si="16"/>
        <v>541</v>
      </c>
      <c r="G542" s="1" t="s">
        <v>477</v>
      </c>
      <c r="H542" s="1">
        <v>5</v>
      </c>
      <c r="I542" s="1" t="s">
        <v>484</v>
      </c>
      <c r="J542" s="1" t="str">
        <f t="shared" si="17"/>
        <v>INSERT INTO municipio(id_municipio,nom_municipio,id_zona) VALUES(541,'Betania',5);</v>
      </c>
    </row>
    <row r="543" spans="1:10" ht="31.5">
      <c r="A543" s="1"/>
      <c r="B543" s="1" t="s">
        <v>483</v>
      </c>
      <c r="C543" s="1">
        <v>542</v>
      </c>
      <c r="D543" s="1" t="s">
        <v>477</v>
      </c>
      <c r="E543" s="15" t="s">
        <v>14</v>
      </c>
      <c r="F543" s="55">
        <f t="shared" si="16"/>
        <v>542</v>
      </c>
      <c r="G543" s="1" t="s">
        <v>477</v>
      </c>
      <c r="H543" s="1">
        <v>5</v>
      </c>
      <c r="I543" s="1" t="s">
        <v>484</v>
      </c>
      <c r="J543" s="1" t="str">
        <f t="shared" si="17"/>
        <v>INSERT INTO municipio(id_municipio,nom_municipio,id_zona) VALUES(542,'Betulia',5);</v>
      </c>
    </row>
    <row r="544" spans="1:10" ht="31.5">
      <c r="A544" s="1"/>
      <c r="B544" s="1" t="s">
        <v>483</v>
      </c>
      <c r="C544" s="1">
        <v>543</v>
      </c>
      <c r="D544" s="1" t="s">
        <v>477</v>
      </c>
      <c r="E544" s="15" t="s">
        <v>2365</v>
      </c>
      <c r="F544" s="55">
        <f t="shared" si="16"/>
        <v>543</v>
      </c>
      <c r="G544" s="1" t="s">
        <v>477</v>
      </c>
      <c r="H544" s="1">
        <v>5</v>
      </c>
      <c r="I544" s="1" t="s">
        <v>484</v>
      </c>
      <c r="J544" s="1" t="str">
        <f t="shared" si="17"/>
        <v>INSERT INTO municipio(id_municipio,nom_municipio,id_zona) VALUES(543,'Bolivar',5);</v>
      </c>
    </row>
    <row r="545" spans="1:10" ht="31.5">
      <c r="A545" s="1"/>
      <c r="B545" s="1" t="s">
        <v>483</v>
      </c>
      <c r="C545" s="1">
        <v>544</v>
      </c>
      <c r="D545" s="1" t="s">
        <v>477</v>
      </c>
      <c r="E545" s="15" t="s">
        <v>2366</v>
      </c>
      <c r="F545" s="55">
        <f t="shared" si="16"/>
        <v>544</v>
      </c>
      <c r="G545" s="1" t="s">
        <v>477</v>
      </c>
      <c r="H545" s="1">
        <v>5</v>
      </c>
      <c r="I545" s="1" t="s">
        <v>484</v>
      </c>
      <c r="J545" s="1" t="str">
        <f t="shared" si="17"/>
        <v>INSERT INTO municipio(id_municipio,nom_municipio,id_zona) VALUES(544,'Briceño',5);</v>
      </c>
    </row>
    <row r="546" spans="1:10" ht="31.5">
      <c r="A546" s="1"/>
      <c r="B546" s="1" t="s">
        <v>483</v>
      </c>
      <c r="C546" s="1">
        <v>545</v>
      </c>
      <c r="D546" s="1" t="s">
        <v>477</v>
      </c>
      <c r="E546" s="15" t="s">
        <v>96</v>
      </c>
      <c r="F546" s="55">
        <f t="shared" si="16"/>
        <v>545</v>
      </c>
      <c r="G546" s="1" t="s">
        <v>477</v>
      </c>
      <c r="H546" s="1">
        <v>5</v>
      </c>
      <c r="I546" s="1" t="s">
        <v>484</v>
      </c>
      <c r="J546" s="1" t="str">
        <f t="shared" si="17"/>
        <v>INSERT INTO municipio(id_municipio,nom_municipio,id_zona) VALUES(545,'Buenavista',5);</v>
      </c>
    </row>
    <row r="547" spans="1:10" ht="31.5">
      <c r="A547" s="1"/>
      <c r="B547" s="1" t="s">
        <v>483</v>
      </c>
      <c r="C547" s="1">
        <v>546</v>
      </c>
      <c r="D547" s="1" t="s">
        <v>477</v>
      </c>
      <c r="E547" s="15" t="s">
        <v>2367</v>
      </c>
      <c r="F547" s="55">
        <f t="shared" si="16"/>
        <v>546</v>
      </c>
      <c r="G547" s="1" t="s">
        <v>477</v>
      </c>
      <c r="H547" s="1">
        <v>5</v>
      </c>
      <c r="I547" s="1" t="s">
        <v>484</v>
      </c>
      <c r="J547" s="1" t="str">
        <f t="shared" si="17"/>
        <v>INSERT INTO municipio(id_municipio,nom_municipio,id_zona) VALUES(546,'Buritica',5);</v>
      </c>
    </row>
    <row r="548" spans="1:10" ht="31.5">
      <c r="A548" s="1"/>
      <c r="B548" s="1" t="s">
        <v>483</v>
      </c>
      <c r="C548" s="1">
        <v>547</v>
      </c>
      <c r="D548" s="1" t="s">
        <v>477</v>
      </c>
      <c r="E548" s="15" t="s">
        <v>2368</v>
      </c>
      <c r="F548" s="55">
        <f t="shared" si="16"/>
        <v>547</v>
      </c>
      <c r="G548" s="1" t="s">
        <v>477</v>
      </c>
      <c r="H548" s="1">
        <v>5</v>
      </c>
      <c r="I548" s="1" t="s">
        <v>484</v>
      </c>
      <c r="J548" s="1" t="str">
        <f t="shared" si="17"/>
        <v>INSERT INTO municipio(id_municipio,nom_municipio,id_zona) VALUES(547,'Caceres',5);</v>
      </c>
    </row>
    <row r="549" spans="1:10" ht="31.5">
      <c r="A549" s="1"/>
      <c r="B549" s="1" t="s">
        <v>483</v>
      </c>
      <c r="C549" s="1">
        <v>548</v>
      </c>
      <c r="D549" s="1" t="s">
        <v>477</v>
      </c>
      <c r="E549" s="15" t="s">
        <v>16</v>
      </c>
      <c r="F549" s="55">
        <f t="shared" si="16"/>
        <v>548</v>
      </c>
      <c r="G549" s="1" t="s">
        <v>477</v>
      </c>
      <c r="H549" s="1">
        <v>5</v>
      </c>
      <c r="I549" s="1" t="s">
        <v>484</v>
      </c>
      <c r="J549" s="1" t="str">
        <f t="shared" si="17"/>
        <v>INSERT INTO municipio(id_municipio,nom_municipio,id_zona) VALUES(548,'Caicedo',5);</v>
      </c>
    </row>
    <row r="550" spans="1:10" ht="31.5">
      <c r="A550" s="1"/>
      <c r="B550" s="1" t="s">
        <v>483</v>
      </c>
      <c r="C550" s="1">
        <v>549</v>
      </c>
      <c r="D550" s="1" t="s">
        <v>477</v>
      </c>
      <c r="E550" s="15" t="s">
        <v>17</v>
      </c>
      <c r="F550" s="55">
        <f t="shared" si="16"/>
        <v>549</v>
      </c>
      <c r="G550" s="1" t="s">
        <v>477</v>
      </c>
      <c r="H550" s="1">
        <v>5</v>
      </c>
      <c r="I550" s="1" t="s">
        <v>484</v>
      </c>
      <c r="J550" s="1" t="str">
        <f t="shared" si="17"/>
        <v>INSERT INTO municipio(id_municipio,nom_municipio,id_zona) VALUES(549,'Caldas',5);</v>
      </c>
    </row>
    <row r="551" spans="1:10" ht="31.5">
      <c r="A551" s="1"/>
      <c r="B551" s="1" t="s">
        <v>483</v>
      </c>
      <c r="C551" s="1">
        <v>550</v>
      </c>
      <c r="D551" s="1" t="s">
        <v>477</v>
      </c>
      <c r="E551" s="15" t="s">
        <v>18</v>
      </c>
      <c r="F551" s="55">
        <f t="shared" si="16"/>
        <v>550</v>
      </c>
      <c r="G551" s="1" t="s">
        <v>477</v>
      </c>
      <c r="H551" s="1">
        <v>5</v>
      </c>
      <c r="I551" s="1" t="s">
        <v>484</v>
      </c>
      <c r="J551" s="1" t="str">
        <f t="shared" si="17"/>
        <v>INSERT INTO municipio(id_municipio,nom_municipio,id_zona) VALUES(550,'Campamento',5);</v>
      </c>
    </row>
    <row r="552" spans="1:10" ht="31.5">
      <c r="A552" s="1"/>
      <c r="B552" s="1" t="s">
        <v>483</v>
      </c>
      <c r="C552" s="1">
        <v>551</v>
      </c>
      <c r="D552" s="1" t="s">
        <v>477</v>
      </c>
      <c r="E552" s="15" t="s">
        <v>206</v>
      </c>
      <c r="F552" s="55">
        <f t="shared" si="16"/>
        <v>551</v>
      </c>
      <c r="G552" s="1" t="s">
        <v>477</v>
      </c>
      <c r="H552" s="1">
        <v>5</v>
      </c>
      <c r="I552" s="1" t="s">
        <v>484</v>
      </c>
      <c r="J552" s="1" t="str">
        <f t="shared" si="17"/>
        <v>INSERT INTO municipio(id_municipio,nom_municipio,id_zona) VALUES(551,'Canalete',5);</v>
      </c>
    </row>
    <row r="553" spans="1:10" ht="31.5">
      <c r="A553" s="1"/>
      <c r="B553" s="1" t="s">
        <v>483</v>
      </c>
      <c r="C553" s="1">
        <v>552</v>
      </c>
      <c r="D553" s="1" t="s">
        <v>477</v>
      </c>
      <c r="E553" s="15" t="s">
        <v>19</v>
      </c>
      <c r="F553" s="55">
        <f t="shared" si="16"/>
        <v>552</v>
      </c>
      <c r="G553" s="1" t="s">
        <v>477</v>
      </c>
      <c r="H553" s="1">
        <v>5</v>
      </c>
      <c r="I553" s="1" t="s">
        <v>484</v>
      </c>
      <c r="J553" s="1" t="str">
        <f t="shared" si="17"/>
        <v>INSERT INTO municipio(id_municipio,nom_municipio,id_zona) VALUES(552,'Cañasgordas',5);</v>
      </c>
    </row>
    <row r="554" spans="1:10" ht="31.5">
      <c r="A554" s="1"/>
      <c r="B554" s="1" t="s">
        <v>483</v>
      </c>
      <c r="C554" s="1">
        <v>553</v>
      </c>
      <c r="D554" s="1" t="s">
        <v>477</v>
      </c>
      <c r="E554" s="15" t="s">
        <v>2369</v>
      </c>
      <c r="F554" s="55">
        <f t="shared" si="16"/>
        <v>553</v>
      </c>
      <c r="G554" s="1" t="s">
        <v>477</v>
      </c>
      <c r="H554" s="1">
        <v>5</v>
      </c>
      <c r="I554" s="1" t="s">
        <v>484</v>
      </c>
      <c r="J554" s="1" t="str">
        <f t="shared" si="17"/>
        <v>INSERT INTO municipio(id_municipio,nom_municipio,id_zona) VALUES(553,'Caracoli',5);</v>
      </c>
    </row>
    <row r="555" spans="1:10" ht="31.5">
      <c r="A555" s="1"/>
      <c r="B555" s="1" t="s">
        <v>483</v>
      </c>
      <c r="C555" s="1">
        <v>554</v>
      </c>
      <c r="D555" s="1" t="s">
        <v>477</v>
      </c>
      <c r="E555" s="15" t="s">
        <v>20</v>
      </c>
      <c r="F555" s="55">
        <f t="shared" si="16"/>
        <v>554</v>
      </c>
      <c r="G555" s="1" t="s">
        <v>477</v>
      </c>
      <c r="H555" s="1">
        <v>5</v>
      </c>
      <c r="I555" s="1" t="s">
        <v>484</v>
      </c>
      <c r="J555" s="1" t="str">
        <f t="shared" si="17"/>
        <v>INSERT INTO municipio(id_municipio,nom_municipio,id_zona) VALUES(554,'Caramanta',5);</v>
      </c>
    </row>
    <row r="556" spans="1:10" ht="31.5">
      <c r="A556" s="1"/>
      <c r="B556" s="1" t="s">
        <v>483</v>
      </c>
      <c r="C556" s="1">
        <v>555</v>
      </c>
      <c r="D556" s="1" t="s">
        <v>477</v>
      </c>
      <c r="E556" s="15" t="s">
        <v>21</v>
      </c>
      <c r="F556" s="55">
        <f t="shared" si="16"/>
        <v>555</v>
      </c>
      <c r="G556" s="1" t="s">
        <v>477</v>
      </c>
      <c r="H556" s="1">
        <v>5</v>
      </c>
      <c r="I556" s="1" t="s">
        <v>484</v>
      </c>
      <c r="J556" s="1" t="str">
        <f t="shared" si="17"/>
        <v>INSERT INTO municipio(id_municipio,nom_municipio,id_zona) VALUES(555,'Carepa',5);</v>
      </c>
    </row>
    <row r="557" spans="1:10" ht="31.5">
      <c r="A557" s="1"/>
      <c r="B557" s="1" t="s">
        <v>483</v>
      </c>
      <c r="C557" s="1">
        <v>556</v>
      </c>
      <c r="D557" s="1" t="s">
        <v>477</v>
      </c>
      <c r="E557" s="15" t="s">
        <v>2370</v>
      </c>
      <c r="F557" s="55">
        <f t="shared" si="16"/>
        <v>556</v>
      </c>
      <c r="G557" s="1" t="s">
        <v>477</v>
      </c>
      <c r="H557" s="1">
        <v>5</v>
      </c>
      <c r="I557" s="1" t="s">
        <v>484</v>
      </c>
      <c r="J557" s="1" t="str">
        <f t="shared" si="17"/>
        <v>INSERT INTO municipio(id_municipio,nom_municipio,id_zona) VALUES(556,'Carmen De Viboral',5);</v>
      </c>
    </row>
    <row r="558" spans="1:10" ht="31.5">
      <c r="A558" s="1"/>
      <c r="B558" s="1" t="s">
        <v>483</v>
      </c>
      <c r="C558" s="1">
        <v>557</v>
      </c>
      <c r="D558" s="1" t="s">
        <v>477</v>
      </c>
      <c r="E558" s="15" t="s">
        <v>22</v>
      </c>
      <c r="F558" s="55">
        <f t="shared" si="16"/>
        <v>557</v>
      </c>
      <c r="G558" s="1" t="s">
        <v>477</v>
      </c>
      <c r="H558" s="1">
        <v>5</v>
      </c>
      <c r="I558" s="1" t="s">
        <v>484</v>
      </c>
      <c r="J558" s="1" t="str">
        <f t="shared" si="17"/>
        <v>INSERT INTO municipio(id_municipio,nom_municipio,id_zona) VALUES(557,'Carolina',5);</v>
      </c>
    </row>
    <row r="559" spans="1:10" ht="31.5">
      <c r="A559" s="1"/>
      <c r="B559" s="1" t="s">
        <v>483</v>
      </c>
      <c r="C559" s="1">
        <v>558</v>
      </c>
      <c r="D559" s="1" t="s">
        <v>477</v>
      </c>
      <c r="E559" s="15" t="s">
        <v>23</v>
      </c>
      <c r="F559" s="55">
        <f t="shared" si="16"/>
        <v>558</v>
      </c>
      <c r="G559" s="1" t="s">
        <v>477</v>
      </c>
      <c r="H559" s="1">
        <v>5</v>
      </c>
      <c r="I559" s="1" t="s">
        <v>484</v>
      </c>
      <c r="J559" s="1" t="str">
        <f t="shared" si="17"/>
        <v>INSERT INTO municipio(id_municipio,nom_municipio,id_zona) VALUES(558,'Caucasia',5);</v>
      </c>
    </row>
    <row r="560" spans="1:10" ht="31.5">
      <c r="A560" s="1"/>
      <c r="B560" s="1" t="s">
        <v>483</v>
      </c>
      <c r="C560" s="1">
        <v>559</v>
      </c>
      <c r="D560" s="1" t="s">
        <v>477</v>
      </c>
      <c r="E560" s="15" t="s">
        <v>2416</v>
      </c>
      <c r="F560" s="55">
        <f t="shared" si="16"/>
        <v>559</v>
      </c>
      <c r="G560" s="1" t="s">
        <v>477</v>
      </c>
      <c r="H560" s="1">
        <v>5</v>
      </c>
      <c r="I560" s="1" t="s">
        <v>484</v>
      </c>
      <c r="J560" s="1" t="str">
        <f t="shared" si="17"/>
        <v>INSERT INTO municipio(id_municipio,nom_municipio,id_zona) VALUES(559,'Cerete',5);</v>
      </c>
    </row>
    <row r="561" spans="1:10" ht="31.5">
      <c r="A561" s="1"/>
      <c r="B561" s="1" t="s">
        <v>483</v>
      </c>
      <c r="C561" s="1">
        <v>560</v>
      </c>
      <c r="D561" s="1" t="s">
        <v>477</v>
      </c>
      <c r="E561" s="15" t="s">
        <v>2371</v>
      </c>
      <c r="F561" s="55">
        <f t="shared" si="16"/>
        <v>560</v>
      </c>
      <c r="G561" s="1" t="s">
        <v>477</v>
      </c>
      <c r="H561" s="1">
        <v>5</v>
      </c>
      <c r="I561" s="1" t="s">
        <v>484</v>
      </c>
      <c r="J561" s="1" t="str">
        <f t="shared" si="17"/>
        <v>INSERT INTO municipio(id_municipio,nom_municipio,id_zona) VALUES(560,'Chigorodo',5);</v>
      </c>
    </row>
    <row r="562" spans="1:10" ht="31.5">
      <c r="A562" s="1"/>
      <c r="B562" s="1" t="s">
        <v>483</v>
      </c>
      <c r="C562" s="1">
        <v>561</v>
      </c>
      <c r="D562" s="1" t="s">
        <v>477</v>
      </c>
      <c r="E562" s="15" t="s">
        <v>207</v>
      </c>
      <c r="F562" s="55">
        <f t="shared" si="16"/>
        <v>561</v>
      </c>
      <c r="G562" s="1" t="s">
        <v>477</v>
      </c>
      <c r="H562" s="1">
        <v>5</v>
      </c>
      <c r="I562" s="1" t="s">
        <v>484</v>
      </c>
      <c r="J562" s="1" t="str">
        <f t="shared" si="17"/>
        <v>INSERT INTO municipio(id_municipio,nom_municipio,id_zona) VALUES(561,'Chima',5);</v>
      </c>
    </row>
    <row r="563" spans="1:10" ht="31.5">
      <c r="A563" s="1"/>
      <c r="B563" s="1" t="s">
        <v>483</v>
      </c>
      <c r="C563" s="1">
        <v>562</v>
      </c>
      <c r="D563" s="1" t="s">
        <v>477</v>
      </c>
      <c r="E563" s="15" t="s">
        <v>158</v>
      </c>
      <c r="F563" s="55">
        <f t="shared" si="16"/>
        <v>562</v>
      </c>
      <c r="G563" s="1" t="s">
        <v>477</v>
      </c>
      <c r="H563" s="1">
        <v>5</v>
      </c>
      <c r="I563" s="1" t="s">
        <v>484</v>
      </c>
      <c r="J563" s="1" t="str">
        <f t="shared" si="17"/>
        <v>INSERT INTO municipio(id_municipio,nom_municipio,id_zona) VALUES(562,'Chinchina',5);</v>
      </c>
    </row>
    <row r="564" spans="1:10" ht="31.5">
      <c r="A564" s="1"/>
      <c r="B564" s="1" t="s">
        <v>483</v>
      </c>
      <c r="C564" s="1">
        <v>563</v>
      </c>
      <c r="D564" s="1" t="s">
        <v>477</v>
      </c>
      <c r="E564" s="15" t="s">
        <v>2417</v>
      </c>
      <c r="F564" s="55">
        <f t="shared" si="16"/>
        <v>563</v>
      </c>
      <c r="G564" s="1" t="s">
        <v>477</v>
      </c>
      <c r="H564" s="1">
        <v>5</v>
      </c>
      <c r="I564" s="1" t="s">
        <v>484</v>
      </c>
      <c r="J564" s="1" t="str">
        <f t="shared" si="17"/>
        <v>INSERT INTO municipio(id_municipio,nom_municipio,id_zona) VALUES(563,'Chinu',5);</v>
      </c>
    </row>
    <row r="565" spans="1:10" ht="31.5">
      <c r="A565" s="1"/>
      <c r="B565" s="1" t="s">
        <v>483</v>
      </c>
      <c r="C565" s="1">
        <v>564</v>
      </c>
      <c r="D565" s="1" t="s">
        <v>477</v>
      </c>
      <c r="E565" s="15" t="s">
        <v>2418</v>
      </c>
      <c r="F565" s="55">
        <f t="shared" si="16"/>
        <v>564</v>
      </c>
      <c r="G565" s="1" t="s">
        <v>477</v>
      </c>
      <c r="H565" s="1">
        <v>5</v>
      </c>
      <c r="I565" s="1" t="s">
        <v>484</v>
      </c>
      <c r="J565" s="1" t="str">
        <f t="shared" si="17"/>
        <v>INSERT INTO municipio(id_municipio,nom_municipio,id_zona) VALUES(564,'Cienaga De Oro',5);</v>
      </c>
    </row>
    <row r="566" spans="1:10" ht="31.5">
      <c r="A566" s="1"/>
      <c r="B566" s="1" t="s">
        <v>483</v>
      </c>
      <c r="C566" s="1">
        <v>565</v>
      </c>
      <c r="D566" s="1" t="s">
        <v>477</v>
      </c>
      <c r="E566" s="15" t="s">
        <v>24</v>
      </c>
      <c r="F566" s="55">
        <f t="shared" si="16"/>
        <v>565</v>
      </c>
      <c r="G566" s="1" t="s">
        <v>477</v>
      </c>
      <c r="H566" s="1">
        <v>5</v>
      </c>
      <c r="I566" s="1" t="s">
        <v>484</v>
      </c>
      <c r="J566" s="1" t="str">
        <f t="shared" si="17"/>
        <v>INSERT INTO municipio(id_municipio,nom_municipio,id_zona) VALUES(565,'Cisneros',5);</v>
      </c>
    </row>
    <row r="567" spans="1:10" ht="31.5">
      <c r="A567" s="1"/>
      <c r="B567" s="1" t="s">
        <v>483</v>
      </c>
      <c r="C567" s="1">
        <v>566</v>
      </c>
      <c r="D567" s="1" t="s">
        <v>477</v>
      </c>
      <c r="E567" s="15" t="s">
        <v>2372</v>
      </c>
      <c r="F567" s="55">
        <f t="shared" si="16"/>
        <v>566</v>
      </c>
      <c r="G567" s="1" t="s">
        <v>477</v>
      </c>
      <c r="H567" s="1">
        <v>5</v>
      </c>
      <c r="I567" s="1" t="s">
        <v>484</v>
      </c>
      <c r="J567" s="1" t="str">
        <f t="shared" si="17"/>
        <v>INSERT INTO municipio(id_municipio,nom_municipio,id_zona) VALUES(566,'Cocorna',5);</v>
      </c>
    </row>
    <row r="568" spans="1:10" ht="31.5">
      <c r="A568" s="1"/>
      <c r="B568" s="1" t="s">
        <v>483</v>
      </c>
      <c r="C568" s="1">
        <v>567</v>
      </c>
      <c r="D568" s="1" t="s">
        <v>477</v>
      </c>
      <c r="E568" s="15" t="s">
        <v>2373</v>
      </c>
      <c r="F568" s="55">
        <f t="shared" si="16"/>
        <v>567</v>
      </c>
      <c r="G568" s="1" t="s">
        <v>477</v>
      </c>
      <c r="H568" s="1">
        <v>5</v>
      </c>
      <c r="I568" s="1" t="s">
        <v>484</v>
      </c>
      <c r="J568" s="1" t="str">
        <f t="shared" si="17"/>
        <v>INSERT INTO municipio(id_municipio,nom_municipio,id_zona) VALUES(567,'Concepcion',5);</v>
      </c>
    </row>
    <row r="569" spans="1:10" ht="31.5">
      <c r="A569" s="1"/>
      <c r="B569" s="1" t="s">
        <v>483</v>
      </c>
      <c r="C569" s="1">
        <v>568</v>
      </c>
      <c r="D569" s="1" t="s">
        <v>477</v>
      </c>
      <c r="E569" s="15" t="s">
        <v>25</v>
      </c>
      <c r="F569" s="55">
        <f t="shared" si="16"/>
        <v>568</v>
      </c>
      <c r="G569" s="1" t="s">
        <v>477</v>
      </c>
      <c r="H569" s="1">
        <v>5</v>
      </c>
      <c r="I569" s="1" t="s">
        <v>484</v>
      </c>
      <c r="J569" s="1" t="str">
        <f t="shared" si="17"/>
        <v>INSERT INTO municipio(id_municipio,nom_municipio,id_zona) VALUES(568,'Concordia',5);</v>
      </c>
    </row>
    <row r="570" spans="1:10" ht="31.5">
      <c r="A570" s="1"/>
      <c r="B570" s="1" t="s">
        <v>483</v>
      </c>
      <c r="C570" s="1">
        <v>569</v>
      </c>
      <c r="D570" s="1" t="s">
        <v>477</v>
      </c>
      <c r="E570" s="15" t="s">
        <v>26</v>
      </c>
      <c r="F570" s="55">
        <f t="shared" si="16"/>
        <v>569</v>
      </c>
      <c r="G570" s="1" t="s">
        <v>477</v>
      </c>
      <c r="H570" s="1">
        <v>5</v>
      </c>
      <c r="I570" s="1" t="s">
        <v>484</v>
      </c>
      <c r="J570" s="1" t="str">
        <f t="shared" si="17"/>
        <v>INSERT INTO municipio(id_municipio,nom_municipio,id_zona) VALUES(569,'Copacabana',5);</v>
      </c>
    </row>
    <row r="571" spans="1:10" ht="31.5">
      <c r="A571" s="1"/>
      <c r="B571" s="1" t="s">
        <v>483</v>
      </c>
      <c r="C571" s="1">
        <v>570</v>
      </c>
      <c r="D571" s="1" t="s">
        <v>477</v>
      </c>
      <c r="E571" s="15" t="s">
        <v>208</v>
      </c>
      <c r="F571" s="55">
        <f t="shared" si="16"/>
        <v>570</v>
      </c>
      <c r="G571" s="1" t="s">
        <v>477</v>
      </c>
      <c r="H571" s="1">
        <v>5</v>
      </c>
      <c r="I571" s="1" t="s">
        <v>484</v>
      </c>
      <c r="J571" s="1" t="str">
        <f t="shared" si="17"/>
        <v>INSERT INTO municipio(id_municipio,nom_municipio,id_zona) VALUES(570,'Cotorra',5);</v>
      </c>
    </row>
    <row r="572" spans="1:10" ht="31.5">
      <c r="A572" s="1"/>
      <c r="B572" s="1" t="s">
        <v>483</v>
      </c>
      <c r="C572" s="1">
        <v>571</v>
      </c>
      <c r="D572" s="1" t="s">
        <v>477</v>
      </c>
      <c r="E572" s="15" t="s">
        <v>27</v>
      </c>
      <c r="F572" s="55">
        <f t="shared" si="16"/>
        <v>571</v>
      </c>
      <c r="G572" s="1" t="s">
        <v>477</v>
      </c>
      <c r="H572" s="1">
        <v>5</v>
      </c>
      <c r="I572" s="1" t="s">
        <v>484</v>
      </c>
      <c r="J572" s="1" t="str">
        <f t="shared" si="17"/>
        <v>INSERT INTO municipio(id_municipio,nom_municipio,id_zona) VALUES(571,'Dabeiba',5);</v>
      </c>
    </row>
    <row r="573" spans="1:10" ht="31.5">
      <c r="A573" s="1"/>
      <c r="B573" s="1" t="s">
        <v>483</v>
      </c>
      <c r="C573" s="1">
        <v>572</v>
      </c>
      <c r="D573" s="1" t="s">
        <v>477</v>
      </c>
      <c r="E573" s="15" t="s">
        <v>2374</v>
      </c>
      <c r="F573" s="55">
        <f t="shared" si="16"/>
        <v>572</v>
      </c>
      <c r="G573" s="1" t="s">
        <v>477</v>
      </c>
      <c r="H573" s="1">
        <v>5</v>
      </c>
      <c r="I573" s="1" t="s">
        <v>484</v>
      </c>
      <c r="J573" s="1" t="str">
        <f t="shared" si="17"/>
        <v>INSERT INTO municipio(id_municipio,nom_municipio,id_zona) VALUES(572,'Don Matias',5);</v>
      </c>
    </row>
    <row r="574" spans="1:10" ht="31.5">
      <c r="A574" s="1"/>
      <c r="B574" s="1" t="s">
        <v>483</v>
      </c>
      <c r="C574" s="1">
        <v>573</v>
      </c>
      <c r="D574" s="1" t="s">
        <v>477</v>
      </c>
      <c r="E574" s="15" t="s">
        <v>2375</v>
      </c>
      <c r="F574" s="55">
        <f t="shared" si="16"/>
        <v>573</v>
      </c>
      <c r="G574" s="1" t="s">
        <v>477</v>
      </c>
      <c r="H574" s="1">
        <v>5</v>
      </c>
      <c r="I574" s="1" t="s">
        <v>484</v>
      </c>
      <c r="J574" s="1" t="str">
        <f t="shared" si="17"/>
        <v>INSERT INTO municipio(id_municipio,nom_municipio,id_zona) VALUES(573,'Ebejico',5);</v>
      </c>
    </row>
    <row r="575" spans="1:10" ht="31.5">
      <c r="A575" s="1"/>
      <c r="B575" s="1" t="s">
        <v>483</v>
      </c>
      <c r="C575" s="1">
        <v>574</v>
      </c>
      <c r="D575" s="1" t="s">
        <v>477</v>
      </c>
      <c r="E575" s="15" t="s">
        <v>28</v>
      </c>
      <c r="F575" s="55">
        <f t="shared" si="16"/>
        <v>574</v>
      </c>
      <c r="G575" s="1" t="s">
        <v>477</v>
      </c>
      <c r="H575" s="1">
        <v>5</v>
      </c>
      <c r="I575" s="1" t="s">
        <v>484</v>
      </c>
      <c r="J575" s="1" t="str">
        <f t="shared" si="17"/>
        <v>INSERT INTO municipio(id_municipio,nom_municipio,id_zona) VALUES(574,'El Bagre',5);</v>
      </c>
    </row>
    <row r="576" spans="1:10" ht="31.5">
      <c r="A576" s="1"/>
      <c r="B576" s="1" t="s">
        <v>483</v>
      </c>
      <c r="C576" s="1">
        <v>575</v>
      </c>
      <c r="D576" s="1" t="s">
        <v>477</v>
      </c>
      <c r="E576" s="15" t="s">
        <v>2376</v>
      </c>
      <c r="F576" s="55">
        <f t="shared" si="16"/>
        <v>575</v>
      </c>
      <c r="G576" s="1" t="s">
        <v>477</v>
      </c>
      <c r="H576" s="1">
        <v>5</v>
      </c>
      <c r="I576" s="1" t="s">
        <v>484</v>
      </c>
      <c r="J576" s="1" t="str">
        <f t="shared" si="17"/>
        <v>INSERT INTO municipio(id_municipio,nom_municipio,id_zona) VALUES(575,'Entrerrios',5);</v>
      </c>
    </row>
    <row r="577" spans="1:10" ht="31.5">
      <c r="A577" s="1"/>
      <c r="B577" s="1" t="s">
        <v>483</v>
      </c>
      <c r="C577" s="1">
        <v>576</v>
      </c>
      <c r="D577" s="1" t="s">
        <v>477</v>
      </c>
      <c r="E577" s="15" t="s">
        <v>29</v>
      </c>
      <c r="F577" s="55">
        <f t="shared" si="16"/>
        <v>576</v>
      </c>
      <c r="G577" s="1" t="s">
        <v>477</v>
      </c>
      <c r="H577" s="1">
        <v>5</v>
      </c>
      <c r="I577" s="1" t="s">
        <v>484</v>
      </c>
      <c r="J577" s="1" t="str">
        <f t="shared" si="17"/>
        <v>INSERT INTO municipio(id_municipio,nom_municipio,id_zona) VALUES(576,'Envigado',5);</v>
      </c>
    </row>
    <row r="578" spans="1:10" ht="31.5">
      <c r="A578" s="1"/>
      <c r="B578" s="1" t="s">
        <v>483</v>
      </c>
      <c r="C578" s="1">
        <v>577</v>
      </c>
      <c r="D578" s="1" t="s">
        <v>477</v>
      </c>
      <c r="E578" s="15" t="s">
        <v>159</v>
      </c>
      <c r="F578" s="55">
        <f t="shared" si="16"/>
        <v>577</v>
      </c>
      <c r="G578" s="1" t="s">
        <v>477</v>
      </c>
      <c r="H578" s="1">
        <v>5</v>
      </c>
      <c r="I578" s="1" t="s">
        <v>484</v>
      </c>
      <c r="J578" s="1" t="str">
        <f t="shared" si="17"/>
        <v>INSERT INTO municipio(id_municipio,nom_municipio,id_zona) VALUES(577,'Filadelfia',5);</v>
      </c>
    </row>
    <row r="579" spans="1:10" ht="31.5">
      <c r="A579" s="1"/>
      <c r="B579" s="1" t="s">
        <v>483</v>
      </c>
      <c r="C579" s="1">
        <v>578</v>
      </c>
      <c r="D579" s="1" t="s">
        <v>477</v>
      </c>
      <c r="E579" s="15" t="s">
        <v>30</v>
      </c>
      <c r="F579" s="55">
        <f t="shared" ref="F579:F642" si="18">C579</f>
        <v>578</v>
      </c>
      <c r="G579" s="1" t="s">
        <v>477</v>
      </c>
      <c r="H579" s="1">
        <v>5</v>
      </c>
      <c r="I579" s="1" t="s">
        <v>484</v>
      </c>
      <c r="J579" s="1" t="str">
        <f t="shared" ref="J579:J642" si="19">_xlfn.CONCAT(B579,C579,D579,"'",E579,"'",G579,H579,I579)</f>
        <v>INSERT INTO municipio(id_municipio,nom_municipio,id_zona) VALUES(578,'Fredonia',5);</v>
      </c>
    </row>
    <row r="580" spans="1:10" ht="31.5">
      <c r="A580" s="1"/>
      <c r="B580" s="1" t="s">
        <v>483</v>
      </c>
      <c r="C580" s="1">
        <v>579</v>
      </c>
      <c r="D580" s="1" t="s">
        <v>477</v>
      </c>
      <c r="E580" s="15" t="s">
        <v>31</v>
      </c>
      <c r="F580" s="55">
        <f t="shared" si="18"/>
        <v>579</v>
      </c>
      <c r="G580" s="1" t="s">
        <v>477</v>
      </c>
      <c r="H580" s="1">
        <v>5</v>
      </c>
      <c r="I580" s="1" t="s">
        <v>484</v>
      </c>
      <c r="J580" s="1" t="str">
        <f t="shared" si="19"/>
        <v>INSERT INTO municipio(id_municipio,nom_municipio,id_zona) VALUES(579,'Frontino',5);</v>
      </c>
    </row>
    <row r="581" spans="1:10" ht="31.5">
      <c r="A581" s="1"/>
      <c r="B581" s="1" t="s">
        <v>483</v>
      </c>
      <c r="C581" s="1">
        <v>580</v>
      </c>
      <c r="D581" s="1" t="s">
        <v>477</v>
      </c>
      <c r="E581" s="15" t="s">
        <v>32</v>
      </c>
      <c r="F581" s="55">
        <f t="shared" si="18"/>
        <v>580</v>
      </c>
      <c r="G581" s="1" t="s">
        <v>477</v>
      </c>
      <c r="H581" s="1">
        <v>5</v>
      </c>
      <c r="I581" s="1" t="s">
        <v>484</v>
      </c>
      <c r="J581" s="1" t="str">
        <f t="shared" si="19"/>
        <v>INSERT INTO municipio(id_municipio,nom_municipio,id_zona) VALUES(580,'Giraldo',5);</v>
      </c>
    </row>
    <row r="582" spans="1:10" ht="31.5">
      <c r="A582" s="1"/>
      <c r="B582" s="1" t="s">
        <v>483</v>
      </c>
      <c r="C582" s="1">
        <v>581</v>
      </c>
      <c r="D582" s="1" t="s">
        <v>477</v>
      </c>
      <c r="E582" s="15" t="s">
        <v>33</v>
      </c>
      <c r="F582" s="55">
        <f t="shared" si="18"/>
        <v>581</v>
      </c>
      <c r="G582" s="1" t="s">
        <v>477</v>
      </c>
      <c r="H582" s="1">
        <v>5</v>
      </c>
      <c r="I582" s="1" t="s">
        <v>484</v>
      </c>
      <c r="J582" s="1" t="str">
        <f t="shared" si="19"/>
        <v>INSERT INTO municipio(id_municipio,nom_municipio,id_zona) VALUES(581,'Girardota',5);</v>
      </c>
    </row>
    <row r="583" spans="1:10" ht="31.5">
      <c r="A583" s="1"/>
      <c r="B583" s="1" t="s">
        <v>483</v>
      </c>
      <c r="C583" s="1">
        <v>582</v>
      </c>
      <c r="D583" s="1" t="s">
        <v>477</v>
      </c>
      <c r="E583" s="15" t="s">
        <v>2377</v>
      </c>
      <c r="F583" s="55">
        <f t="shared" si="18"/>
        <v>582</v>
      </c>
      <c r="G583" s="1" t="s">
        <v>477</v>
      </c>
      <c r="H583" s="1">
        <v>5</v>
      </c>
      <c r="I583" s="1" t="s">
        <v>484</v>
      </c>
      <c r="J583" s="1" t="str">
        <f t="shared" si="19"/>
        <v>INSERT INTO municipio(id_municipio,nom_municipio,id_zona) VALUES(582,'Gomez Plata',5);</v>
      </c>
    </row>
    <row r="584" spans="1:10" ht="31.5">
      <c r="A584" s="1"/>
      <c r="B584" s="1" t="s">
        <v>483</v>
      </c>
      <c r="C584" s="1">
        <v>583</v>
      </c>
      <c r="D584" s="1" t="s">
        <v>477</v>
      </c>
      <c r="E584" s="15" t="s">
        <v>34</v>
      </c>
      <c r="F584" s="55">
        <f t="shared" si="18"/>
        <v>583</v>
      </c>
      <c r="G584" s="1" t="s">
        <v>477</v>
      </c>
      <c r="H584" s="1">
        <v>5</v>
      </c>
      <c r="I584" s="1" t="s">
        <v>484</v>
      </c>
      <c r="J584" s="1" t="str">
        <f t="shared" si="19"/>
        <v>INSERT INTO municipio(id_municipio,nom_municipio,id_zona) VALUES(583,'Granada',5);</v>
      </c>
    </row>
    <row r="585" spans="1:10" ht="31.5">
      <c r="A585" s="1"/>
      <c r="B585" s="1" t="s">
        <v>483</v>
      </c>
      <c r="C585" s="1">
        <v>584</v>
      </c>
      <c r="D585" s="1" t="s">
        <v>477</v>
      </c>
      <c r="E585" s="15" t="s">
        <v>35</v>
      </c>
      <c r="F585" s="55">
        <f t="shared" si="18"/>
        <v>584</v>
      </c>
      <c r="G585" s="1" t="s">
        <v>477</v>
      </c>
      <c r="H585" s="1">
        <v>5</v>
      </c>
      <c r="I585" s="1" t="s">
        <v>484</v>
      </c>
      <c r="J585" s="1" t="str">
        <f t="shared" si="19"/>
        <v>INSERT INTO municipio(id_municipio,nom_municipio,id_zona) VALUES(584,'Guadalupe',5);</v>
      </c>
    </row>
    <row r="586" spans="1:10" ht="31.5">
      <c r="A586" s="1"/>
      <c r="B586" s="1" t="s">
        <v>483</v>
      </c>
      <c r="C586" s="1">
        <v>585</v>
      </c>
      <c r="D586" s="1" t="s">
        <v>477</v>
      </c>
      <c r="E586" s="15" t="s">
        <v>36</v>
      </c>
      <c r="F586" s="55">
        <f t="shared" si="18"/>
        <v>585</v>
      </c>
      <c r="G586" s="1" t="s">
        <v>477</v>
      </c>
      <c r="H586" s="1">
        <v>5</v>
      </c>
      <c r="I586" s="1" t="s">
        <v>484</v>
      </c>
      <c r="J586" s="1" t="str">
        <f t="shared" si="19"/>
        <v>INSERT INTO municipio(id_municipio,nom_municipio,id_zona) VALUES(585,'Guarne',5);</v>
      </c>
    </row>
    <row r="587" spans="1:10" ht="31.5">
      <c r="A587" s="1"/>
      <c r="B587" s="1" t="s">
        <v>483</v>
      </c>
      <c r="C587" s="1">
        <v>586</v>
      </c>
      <c r="D587" s="1" t="s">
        <v>477</v>
      </c>
      <c r="E587" s="15" t="s">
        <v>2378</v>
      </c>
      <c r="F587" s="55">
        <f t="shared" si="18"/>
        <v>586</v>
      </c>
      <c r="G587" s="1" t="s">
        <v>477</v>
      </c>
      <c r="H587" s="1">
        <v>5</v>
      </c>
      <c r="I587" s="1" t="s">
        <v>484</v>
      </c>
      <c r="J587" s="1" t="str">
        <f t="shared" si="19"/>
        <v>INSERT INTO municipio(id_municipio,nom_municipio,id_zona) VALUES(586,'Guatape',5);</v>
      </c>
    </row>
    <row r="588" spans="1:10" ht="31.5">
      <c r="A588" s="1"/>
      <c r="B588" s="1" t="s">
        <v>483</v>
      </c>
      <c r="C588" s="1">
        <v>587</v>
      </c>
      <c r="D588" s="1" t="s">
        <v>477</v>
      </c>
      <c r="E588" s="15" t="s">
        <v>37</v>
      </c>
      <c r="F588" s="55">
        <f t="shared" si="18"/>
        <v>587</v>
      </c>
      <c r="G588" s="1" t="s">
        <v>477</v>
      </c>
      <c r="H588" s="1">
        <v>5</v>
      </c>
      <c r="I588" s="1" t="s">
        <v>484</v>
      </c>
      <c r="J588" s="1" t="str">
        <f t="shared" si="19"/>
        <v>INSERT INTO municipio(id_municipio,nom_municipio,id_zona) VALUES(587,'Heliconia',5);</v>
      </c>
    </row>
    <row r="589" spans="1:10" ht="31.5">
      <c r="A589" s="1"/>
      <c r="B589" s="1" t="s">
        <v>483</v>
      </c>
      <c r="C589" s="1">
        <v>588</v>
      </c>
      <c r="D589" s="1" t="s">
        <v>477</v>
      </c>
      <c r="E589" s="15" t="s">
        <v>38</v>
      </c>
      <c r="F589" s="55">
        <f t="shared" si="18"/>
        <v>588</v>
      </c>
      <c r="G589" s="1" t="s">
        <v>477</v>
      </c>
      <c r="H589" s="1">
        <v>5</v>
      </c>
      <c r="I589" s="1" t="s">
        <v>484</v>
      </c>
      <c r="J589" s="1" t="str">
        <f t="shared" si="19"/>
        <v>INSERT INTO municipio(id_municipio,nom_municipio,id_zona) VALUES(588,'Hispania',5);</v>
      </c>
    </row>
    <row r="590" spans="1:10" ht="31.5">
      <c r="A590" s="1"/>
      <c r="B590" s="1" t="s">
        <v>483</v>
      </c>
      <c r="C590" s="1">
        <v>589</v>
      </c>
      <c r="D590" s="1" t="s">
        <v>477</v>
      </c>
      <c r="E590" s="15" t="s">
        <v>2379</v>
      </c>
      <c r="F590" s="55">
        <f t="shared" si="18"/>
        <v>589</v>
      </c>
      <c r="G590" s="1" t="s">
        <v>477</v>
      </c>
      <c r="H590" s="1">
        <v>5</v>
      </c>
      <c r="I590" s="1" t="s">
        <v>484</v>
      </c>
      <c r="J590" s="1" t="str">
        <f t="shared" si="19"/>
        <v>INSERT INTO municipio(id_municipio,nom_municipio,id_zona) VALUES(589,'Itagui',5);</v>
      </c>
    </row>
    <row r="591" spans="1:10" ht="31.5">
      <c r="A591" s="1"/>
      <c r="B591" s="1" t="s">
        <v>483</v>
      </c>
      <c r="C591" s="1">
        <v>590</v>
      </c>
      <c r="D591" s="1" t="s">
        <v>477</v>
      </c>
      <c r="E591" s="15" t="s">
        <v>39</v>
      </c>
      <c r="F591" s="55">
        <f t="shared" si="18"/>
        <v>590</v>
      </c>
      <c r="G591" s="1" t="s">
        <v>477</v>
      </c>
      <c r="H591" s="1">
        <v>5</v>
      </c>
      <c r="I591" s="1" t="s">
        <v>484</v>
      </c>
      <c r="J591" s="1" t="str">
        <f t="shared" si="19"/>
        <v>INSERT INTO municipio(id_municipio,nom_municipio,id_zona) VALUES(590,'Ituango',5);</v>
      </c>
    </row>
    <row r="592" spans="1:10" ht="31.5">
      <c r="A592" s="1"/>
      <c r="B592" s="1" t="s">
        <v>483</v>
      </c>
      <c r="C592" s="1">
        <v>591</v>
      </c>
      <c r="D592" s="1" t="s">
        <v>477</v>
      </c>
      <c r="E592" s="15" t="s">
        <v>2380</v>
      </c>
      <c r="F592" s="55">
        <f t="shared" si="18"/>
        <v>591</v>
      </c>
      <c r="G592" s="1" t="s">
        <v>477</v>
      </c>
      <c r="H592" s="1">
        <v>5</v>
      </c>
      <c r="I592" s="1" t="s">
        <v>484</v>
      </c>
      <c r="J592" s="1" t="str">
        <f t="shared" si="19"/>
        <v>INSERT INTO municipio(id_municipio,nom_municipio,id_zona) VALUES(591,'Jardin',5);</v>
      </c>
    </row>
    <row r="593" spans="1:10" ht="31.5">
      <c r="A593" s="1"/>
      <c r="B593" s="1" t="s">
        <v>483</v>
      </c>
      <c r="C593" s="1">
        <v>592</v>
      </c>
      <c r="D593" s="1" t="s">
        <v>477</v>
      </c>
      <c r="E593" s="15" t="s">
        <v>2381</v>
      </c>
      <c r="F593" s="55">
        <f t="shared" si="18"/>
        <v>592</v>
      </c>
      <c r="G593" s="1" t="s">
        <v>477</v>
      </c>
      <c r="H593" s="1">
        <v>5</v>
      </c>
      <c r="I593" s="1" t="s">
        <v>484</v>
      </c>
      <c r="J593" s="1" t="str">
        <f t="shared" si="19"/>
        <v>INSERT INTO municipio(id_municipio,nom_municipio,id_zona) VALUES(592,'Jerico',5);</v>
      </c>
    </row>
    <row r="594" spans="1:10" ht="31.5">
      <c r="A594" s="1"/>
      <c r="B594" s="1" t="s">
        <v>483</v>
      </c>
      <c r="C594" s="1">
        <v>593</v>
      </c>
      <c r="D594" s="1" t="s">
        <v>477</v>
      </c>
      <c r="E594" s="15" t="s">
        <v>2419</v>
      </c>
      <c r="F594" s="55">
        <f t="shared" si="18"/>
        <v>593</v>
      </c>
      <c r="G594" s="1" t="s">
        <v>477</v>
      </c>
      <c r="H594" s="1">
        <v>5</v>
      </c>
      <c r="I594" s="1" t="s">
        <v>484</v>
      </c>
      <c r="J594" s="1" t="str">
        <f t="shared" si="19"/>
        <v>INSERT INTO municipio(id_municipio,nom_municipio,id_zona) VALUES(593,'La Apartada',5);</v>
      </c>
    </row>
    <row r="595" spans="1:10" ht="31.5">
      <c r="A595" s="1"/>
      <c r="B595" s="1" t="s">
        <v>483</v>
      </c>
      <c r="C595" s="1">
        <v>594</v>
      </c>
      <c r="D595" s="1" t="s">
        <v>477</v>
      </c>
      <c r="E595" s="15" t="s">
        <v>460</v>
      </c>
      <c r="F595" s="55">
        <f t="shared" si="18"/>
        <v>594</v>
      </c>
      <c r="G595" s="1" t="s">
        <v>477</v>
      </c>
      <c r="H595" s="1">
        <v>5</v>
      </c>
      <c r="I595" s="1" t="s">
        <v>484</v>
      </c>
      <c r="J595" s="1" t="str">
        <f t="shared" si="19"/>
        <v>INSERT INTO municipio(id_municipio,nom_municipio,id_zona) VALUES(594,'La Ceja',5);</v>
      </c>
    </row>
    <row r="596" spans="1:10" ht="31.5">
      <c r="A596" s="1"/>
      <c r="B596" s="1" t="s">
        <v>483</v>
      </c>
      <c r="C596" s="1">
        <v>595</v>
      </c>
      <c r="D596" s="1" t="s">
        <v>477</v>
      </c>
      <c r="E596" s="15" t="s">
        <v>160</v>
      </c>
      <c r="F596" s="55">
        <f t="shared" si="18"/>
        <v>595</v>
      </c>
      <c r="G596" s="1" t="s">
        <v>477</v>
      </c>
      <c r="H596" s="1">
        <v>5</v>
      </c>
      <c r="I596" s="1" t="s">
        <v>484</v>
      </c>
      <c r="J596" s="1" t="str">
        <f t="shared" si="19"/>
        <v>INSERT INTO municipio(id_municipio,nom_municipio,id_zona) VALUES(595,'La Dorada',5);</v>
      </c>
    </row>
    <row r="597" spans="1:10" ht="31.5">
      <c r="A597" s="1"/>
      <c r="B597" s="1" t="s">
        <v>483</v>
      </c>
      <c r="C597" s="1">
        <v>596</v>
      </c>
      <c r="D597" s="1" t="s">
        <v>477</v>
      </c>
      <c r="E597" s="15" t="s">
        <v>40</v>
      </c>
      <c r="F597" s="55">
        <f t="shared" si="18"/>
        <v>596</v>
      </c>
      <c r="G597" s="1" t="s">
        <v>477</v>
      </c>
      <c r="H597" s="1">
        <v>5</v>
      </c>
      <c r="I597" s="1" t="s">
        <v>484</v>
      </c>
      <c r="J597" s="1" t="str">
        <f t="shared" si="19"/>
        <v>INSERT INTO municipio(id_municipio,nom_municipio,id_zona) VALUES(596,'La Estrella',5);</v>
      </c>
    </row>
    <row r="598" spans="1:10" ht="31.5">
      <c r="A598" s="1"/>
      <c r="B598" s="1" t="s">
        <v>483</v>
      </c>
      <c r="C598" s="1">
        <v>597</v>
      </c>
      <c r="D598" s="1" t="s">
        <v>477</v>
      </c>
      <c r="E598" s="15" t="s">
        <v>161</v>
      </c>
      <c r="F598" s="55">
        <f t="shared" si="18"/>
        <v>597</v>
      </c>
      <c r="G598" s="1" t="s">
        <v>477</v>
      </c>
      <c r="H598" s="1">
        <v>5</v>
      </c>
      <c r="I598" s="1" t="s">
        <v>484</v>
      </c>
      <c r="J598" s="1" t="str">
        <f t="shared" si="19"/>
        <v>INSERT INTO municipio(id_municipio,nom_municipio,id_zona) VALUES(597,'La Merced',5);</v>
      </c>
    </row>
    <row r="599" spans="1:10" ht="31.5">
      <c r="A599" s="1"/>
      <c r="B599" s="1" t="s">
        <v>483</v>
      </c>
      <c r="C599" s="1">
        <v>598</v>
      </c>
      <c r="D599" s="1" t="s">
        <v>477</v>
      </c>
      <c r="E599" s="15" t="s">
        <v>41</v>
      </c>
      <c r="F599" s="55">
        <f t="shared" si="18"/>
        <v>598</v>
      </c>
      <c r="G599" s="1" t="s">
        <v>477</v>
      </c>
      <c r="H599" s="1">
        <v>5</v>
      </c>
      <c r="I599" s="1" t="s">
        <v>484</v>
      </c>
      <c r="J599" s="1" t="str">
        <f t="shared" si="19"/>
        <v>INSERT INTO municipio(id_municipio,nom_municipio,id_zona) VALUES(598,'La Pintada',5);</v>
      </c>
    </row>
    <row r="600" spans="1:10" ht="31.5">
      <c r="A600" s="1"/>
      <c r="B600" s="1" t="s">
        <v>483</v>
      </c>
      <c r="C600" s="1">
        <v>599</v>
      </c>
      <c r="D600" s="1" t="s">
        <v>477</v>
      </c>
      <c r="E600" s="15" t="s">
        <v>2382</v>
      </c>
      <c r="F600" s="55">
        <f t="shared" si="18"/>
        <v>599</v>
      </c>
      <c r="G600" s="1" t="s">
        <v>477</v>
      </c>
      <c r="H600" s="1">
        <v>5</v>
      </c>
      <c r="I600" s="1" t="s">
        <v>484</v>
      </c>
      <c r="J600" s="1" t="str">
        <f t="shared" si="19"/>
        <v>INSERT INTO municipio(id_municipio,nom_municipio,id_zona) VALUES(599,'La Union',5);</v>
      </c>
    </row>
    <row r="601" spans="1:10" ht="31.5">
      <c r="A601" s="1"/>
      <c r="B601" s="1" t="s">
        <v>483</v>
      </c>
      <c r="C601" s="1">
        <v>600</v>
      </c>
      <c r="D601" s="1" t="s">
        <v>477</v>
      </c>
      <c r="E601" s="15" t="s">
        <v>42</v>
      </c>
      <c r="F601" s="55">
        <f t="shared" si="18"/>
        <v>600</v>
      </c>
      <c r="G601" s="1" t="s">
        <v>477</v>
      </c>
      <c r="H601" s="1">
        <v>5</v>
      </c>
      <c r="I601" s="1" t="s">
        <v>484</v>
      </c>
      <c r="J601" s="1" t="str">
        <f t="shared" si="19"/>
        <v>INSERT INTO municipio(id_municipio,nom_municipio,id_zona) VALUES(600,'Liborina',5);</v>
      </c>
    </row>
    <row r="602" spans="1:10" ht="31.5">
      <c r="A602" s="1"/>
      <c r="B602" s="1" t="s">
        <v>483</v>
      </c>
      <c r="C602" s="1">
        <v>601</v>
      </c>
      <c r="D602" s="1" t="s">
        <v>477</v>
      </c>
      <c r="E602" s="15" t="s">
        <v>209</v>
      </c>
      <c r="F602" s="55">
        <f t="shared" si="18"/>
        <v>601</v>
      </c>
      <c r="G602" s="1" t="s">
        <v>477</v>
      </c>
      <c r="H602" s="1">
        <v>5</v>
      </c>
      <c r="I602" s="1" t="s">
        <v>484</v>
      </c>
      <c r="J602" s="1" t="str">
        <f t="shared" si="19"/>
        <v>INSERT INTO municipio(id_municipio,nom_municipio,id_zona) VALUES(601,'Lorica',5);</v>
      </c>
    </row>
    <row r="603" spans="1:10" ht="31.5">
      <c r="A603" s="1"/>
      <c r="B603" s="1" t="s">
        <v>483</v>
      </c>
      <c r="C603" s="1">
        <v>602</v>
      </c>
      <c r="D603" s="1" t="s">
        <v>477</v>
      </c>
      <c r="E603" s="15" t="s">
        <v>2420</v>
      </c>
      <c r="F603" s="55">
        <f t="shared" si="18"/>
        <v>602</v>
      </c>
      <c r="G603" s="1" t="s">
        <v>477</v>
      </c>
      <c r="H603" s="1">
        <v>5</v>
      </c>
      <c r="I603" s="1" t="s">
        <v>484</v>
      </c>
      <c r="J603" s="1" t="str">
        <f t="shared" si="19"/>
        <v>INSERT INTO municipio(id_municipio,nom_municipio,id_zona) VALUES(602,'Los Cordobas',5);</v>
      </c>
    </row>
    <row r="604" spans="1:10" ht="31.5">
      <c r="A604" s="1"/>
      <c r="B604" s="1" t="s">
        <v>483</v>
      </c>
      <c r="C604" s="1">
        <v>603</v>
      </c>
      <c r="D604" s="1" t="s">
        <v>477</v>
      </c>
      <c r="E604" s="15" t="s">
        <v>43</v>
      </c>
      <c r="F604" s="55">
        <f t="shared" si="18"/>
        <v>603</v>
      </c>
      <c r="G604" s="1" t="s">
        <v>477</v>
      </c>
      <c r="H604" s="1">
        <v>5</v>
      </c>
      <c r="I604" s="1" t="s">
        <v>484</v>
      </c>
      <c r="J604" s="1" t="str">
        <f t="shared" si="19"/>
        <v>INSERT INTO municipio(id_municipio,nom_municipio,id_zona) VALUES(603,'Maceo',5);</v>
      </c>
    </row>
    <row r="605" spans="1:10" ht="31.5">
      <c r="A605" s="1"/>
      <c r="B605" s="1" t="s">
        <v>483</v>
      </c>
      <c r="C605" s="1">
        <v>604</v>
      </c>
      <c r="D605" s="1" t="s">
        <v>477</v>
      </c>
      <c r="E605" s="15" t="s">
        <v>154</v>
      </c>
      <c r="F605" s="55">
        <f t="shared" si="18"/>
        <v>604</v>
      </c>
      <c r="G605" s="1" t="s">
        <v>477</v>
      </c>
      <c r="H605" s="1">
        <v>5</v>
      </c>
      <c r="I605" s="1" t="s">
        <v>484</v>
      </c>
      <c r="J605" s="1" t="str">
        <f t="shared" si="19"/>
        <v>INSERT INTO municipio(id_municipio,nom_municipio,id_zona) VALUES(604,'Manizales',5);</v>
      </c>
    </row>
    <row r="606" spans="1:10" ht="31.5">
      <c r="A606" s="1"/>
      <c r="B606" s="1" t="s">
        <v>483</v>
      </c>
      <c r="C606" s="1">
        <v>605</v>
      </c>
      <c r="D606" s="1" t="s">
        <v>477</v>
      </c>
      <c r="E606" s="15" t="s">
        <v>162</v>
      </c>
      <c r="F606" s="55">
        <f t="shared" si="18"/>
        <v>605</v>
      </c>
      <c r="G606" s="1" t="s">
        <v>477</v>
      </c>
      <c r="H606" s="1">
        <v>5</v>
      </c>
      <c r="I606" s="1" t="s">
        <v>484</v>
      </c>
      <c r="J606" s="1" t="str">
        <f t="shared" si="19"/>
        <v>INSERT INTO municipio(id_municipio,nom_municipio,id_zona) VALUES(605,'Manzanares',5);</v>
      </c>
    </row>
    <row r="607" spans="1:10" ht="31.5">
      <c r="A607" s="1"/>
      <c r="B607" s="1" t="s">
        <v>483</v>
      </c>
      <c r="C607" s="1">
        <v>606</v>
      </c>
      <c r="D607" s="1" t="s">
        <v>477</v>
      </c>
      <c r="E607" s="15" t="s">
        <v>44</v>
      </c>
      <c r="F607" s="55">
        <f t="shared" si="18"/>
        <v>606</v>
      </c>
      <c r="G607" s="1" t="s">
        <v>477</v>
      </c>
      <c r="H607" s="1">
        <v>5</v>
      </c>
      <c r="I607" s="1" t="s">
        <v>484</v>
      </c>
      <c r="J607" s="1" t="str">
        <f t="shared" si="19"/>
        <v>INSERT INTO municipio(id_municipio,nom_municipio,id_zona) VALUES(606,'Marinilla',5);</v>
      </c>
    </row>
    <row r="608" spans="1:10" ht="31.5">
      <c r="A608" s="1"/>
      <c r="B608" s="1" t="s">
        <v>483</v>
      </c>
      <c r="C608" s="1">
        <v>607</v>
      </c>
      <c r="D608" s="1" t="s">
        <v>477</v>
      </c>
      <c r="E608" s="15" t="s">
        <v>163</v>
      </c>
      <c r="F608" s="55">
        <f t="shared" si="18"/>
        <v>607</v>
      </c>
      <c r="G608" s="1" t="s">
        <v>477</v>
      </c>
      <c r="H608" s="1">
        <v>5</v>
      </c>
      <c r="I608" s="1" t="s">
        <v>484</v>
      </c>
      <c r="J608" s="1" t="str">
        <f t="shared" si="19"/>
        <v>INSERT INTO municipio(id_municipio,nom_municipio,id_zona) VALUES(607,'Marmato',5);</v>
      </c>
    </row>
    <row r="609" spans="1:10" ht="31.5">
      <c r="A609" s="1"/>
      <c r="B609" s="1" t="s">
        <v>483</v>
      </c>
      <c r="C609" s="1">
        <v>608</v>
      </c>
      <c r="D609" s="1" t="s">
        <v>477</v>
      </c>
      <c r="E609" s="15" t="s">
        <v>164</v>
      </c>
      <c r="F609" s="55">
        <f t="shared" si="18"/>
        <v>608</v>
      </c>
      <c r="G609" s="1" t="s">
        <v>477</v>
      </c>
      <c r="H609" s="1">
        <v>5</v>
      </c>
      <c r="I609" s="1" t="s">
        <v>484</v>
      </c>
      <c r="J609" s="1" t="str">
        <f t="shared" si="19"/>
        <v>INSERT INTO municipio(id_municipio,nom_municipio,id_zona) VALUES(608,'Marquetalia',5);</v>
      </c>
    </row>
    <row r="610" spans="1:10" ht="31.5">
      <c r="A610" s="1"/>
      <c r="B610" s="1" t="s">
        <v>483</v>
      </c>
      <c r="C610" s="1">
        <v>609</v>
      </c>
      <c r="D610" s="1" t="s">
        <v>477</v>
      </c>
      <c r="E610" s="15" t="s">
        <v>165</v>
      </c>
      <c r="F610" s="55">
        <f t="shared" si="18"/>
        <v>609</v>
      </c>
      <c r="G610" s="1" t="s">
        <v>477</v>
      </c>
      <c r="H610" s="1">
        <v>5</v>
      </c>
      <c r="I610" s="1" t="s">
        <v>484</v>
      </c>
      <c r="J610" s="1" t="str">
        <f t="shared" si="19"/>
        <v>INSERT INTO municipio(id_municipio,nom_municipio,id_zona) VALUES(609,'Marulanda',5);</v>
      </c>
    </row>
    <row r="611" spans="1:10" ht="31.5">
      <c r="A611" s="1"/>
      <c r="B611" s="1" t="s">
        <v>483</v>
      </c>
      <c r="C611" s="1">
        <v>610</v>
      </c>
      <c r="D611" s="1" t="s">
        <v>477</v>
      </c>
      <c r="E611" s="15" t="s">
        <v>2358</v>
      </c>
      <c r="F611" s="55">
        <f t="shared" si="18"/>
        <v>610</v>
      </c>
      <c r="G611" s="1" t="s">
        <v>477</v>
      </c>
      <c r="H611" s="1">
        <v>5</v>
      </c>
      <c r="I611" s="1" t="s">
        <v>484</v>
      </c>
      <c r="J611" s="1" t="str">
        <f t="shared" si="19"/>
        <v>INSERT INTO municipio(id_municipio,nom_municipio,id_zona) VALUES(610,'Medellin',5);</v>
      </c>
    </row>
    <row r="612" spans="1:10" ht="31.5">
      <c r="A612" s="1"/>
      <c r="B612" s="1" t="s">
        <v>483</v>
      </c>
      <c r="C612" s="1">
        <v>611</v>
      </c>
      <c r="D612" s="1" t="s">
        <v>477</v>
      </c>
      <c r="E612" s="15" t="s">
        <v>210</v>
      </c>
      <c r="F612" s="55">
        <f t="shared" si="18"/>
        <v>611</v>
      </c>
      <c r="G612" s="1" t="s">
        <v>477</v>
      </c>
      <c r="H612" s="1">
        <v>5</v>
      </c>
      <c r="I612" s="1" t="s">
        <v>484</v>
      </c>
      <c r="J612" s="1" t="str">
        <f t="shared" si="19"/>
        <v>INSERT INTO municipio(id_municipio,nom_municipio,id_zona) VALUES(611,'Momil',5);</v>
      </c>
    </row>
    <row r="613" spans="1:10" ht="31.5">
      <c r="A613" s="1"/>
      <c r="B613" s="1" t="s">
        <v>483</v>
      </c>
      <c r="C613" s="1">
        <v>612</v>
      </c>
      <c r="D613" s="1" t="s">
        <v>477</v>
      </c>
      <c r="E613" s="15" t="s">
        <v>45</v>
      </c>
      <c r="F613" s="55">
        <f t="shared" si="18"/>
        <v>612</v>
      </c>
      <c r="G613" s="1" t="s">
        <v>477</v>
      </c>
      <c r="H613" s="1">
        <v>5</v>
      </c>
      <c r="I613" s="1" t="s">
        <v>484</v>
      </c>
      <c r="J613" s="1" t="str">
        <f t="shared" si="19"/>
        <v>INSERT INTO municipio(id_municipio,nom_municipio,id_zona) VALUES(612,'Montebello',5);</v>
      </c>
    </row>
    <row r="614" spans="1:10" ht="31.5">
      <c r="A614" s="1"/>
      <c r="B614" s="1" t="s">
        <v>483</v>
      </c>
      <c r="C614" s="1">
        <v>613</v>
      </c>
      <c r="D614" s="1" t="s">
        <v>477</v>
      </c>
      <c r="E614" s="15" t="s">
        <v>2421</v>
      </c>
      <c r="F614" s="55">
        <f t="shared" si="18"/>
        <v>613</v>
      </c>
      <c r="G614" s="1" t="s">
        <v>477</v>
      </c>
      <c r="H614" s="1">
        <v>5</v>
      </c>
      <c r="I614" s="1" t="s">
        <v>484</v>
      </c>
      <c r="J614" s="1" t="str">
        <f t="shared" si="19"/>
        <v>INSERT INTO municipio(id_municipio,nom_municipio,id_zona) VALUES(613,'Montelibano',5);</v>
      </c>
    </row>
    <row r="615" spans="1:10" ht="31.5">
      <c r="A615" s="1"/>
      <c r="B615" s="1" t="s">
        <v>483</v>
      </c>
      <c r="C615" s="1">
        <v>614</v>
      </c>
      <c r="D615" s="1" t="s">
        <v>477</v>
      </c>
      <c r="E615" s="15" t="s">
        <v>2415</v>
      </c>
      <c r="F615" s="55">
        <f t="shared" si="18"/>
        <v>614</v>
      </c>
      <c r="G615" s="1" t="s">
        <v>477</v>
      </c>
      <c r="H615" s="1">
        <v>5</v>
      </c>
      <c r="I615" s="1" t="s">
        <v>484</v>
      </c>
      <c r="J615" s="1" t="str">
        <f t="shared" si="19"/>
        <v>INSERT INTO municipio(id_municipio,nom_municipio,id_zona) VALUES(614,'Monteria',5);</v>
      </c>
    </row>
    <row r="616" spans="1:10" ht="31.5">
      <c r="A616" s="1"/>
      <c r="B616" s="1" t="s">
        <v>483</v>
      </c>
      <c r="C616" s="1">
        <v>615</v>
      </c>
      <c r="D616" s="1" t="s">
        <v>477</v>
      </c>
      <c r="E616" s="15" t="s">
        <v>2422</v>
      </c>
      <c r="F616" s="55">
        <f t="shared" si="18"/>
        <v>615</v>
      </c>
      <c r="G616" s="1" t="s">
        <v>477</v>
      </c>
      <c r="H616" s="1">
        <v>5</v>
      </c>
      <c r="I616" s="1" t="s">
        <v>484</v>
      </c>
      <c r="J616" s="1" t="str">
        <f t="shared" si="19"/>
        <v>INSERT INTO municipio(id_municipio,nom_municipio,id_zona) VALUES(615,'Moñitos',5);</v>
      </c>
    </row>
    <row r="617" spans="1:10" ht="31.5">
      <c r="A617" s="1"/>
      <c r="B617" s="1" t="s">
        <v>483</v>
      </c>
      <c r="C617" s="1">
        <v>616</v>
      </c>
      <c r="D617" s="1" t="s">
        <v>477</v>
      </c>
      <c r="E617" s="15" t="s">
        <v>2383</v>
      </c>
      <c r="F617" s="55">
        <f t="shared" si="18"/>
        <v>616</v>
      </c>
      <c r="G617" s="1" t="s">
        <v>477</v>
      </c>
      <c r="H617" s="1">
        <v>5</v>
      </c>
      <c r="I617" s="1" t="s">
        <v>484</v>
      </c>
      <c r="J617" s="1" t="str">
        <f t="shared" si="19"/>
        <v>INSERT INTO municipio(id_municipio,nom_municipio,id_zona) VALUES(616,'Murindo',5);</v>
      </c>
    </row>
    <row r="618" spans="1:10" ht="31.5">
      <c r="A618" s="1"/>
      <c r="B618" s="1" t="s">
        <v>483</v>
      </c>
      <c r="C618" s="1">
        <v>617</v>
      </c>
      <c r="D618" s="1" t="s">
        <v>477</v>
      </c>
      <c r="E618" s="15" t="s">
        <v>2384</v>
      </c>
      <c r="F618" s="55">
        <f t="shared" si="18"/>
        <v>617</v>
      </c>
      <c r="G618" s="1" t="s">
        <v>477</v>
      </c>
      <c r="H618" s="1">
        <v>5</v>
      </c>
      <c r="I618" s="1" t="s">
        <v>484</v>
      </c>
      <c r="J618" s="1" t="str">
        <f t="shared" si="19"/>
        <v>INSERT INTO municipio(id_municipio,nom_municipio,id_zona) VALUES(617,'Mutata',5);</v>
      </c>
    </row>
    <row r="619" spans="1:10" ht="31.5">
      <c r="A619" s="1"/>
      <c r="B619" s="1" t="s">
        <v>483</v>
      </c>
      <c r="C619" s="1">
        <v>618</v>
      </c>
      <c r="D619" s="1" t="s">
        <v>477</v>
      </c>
      <c r="E619" s="15" t="s">
        <v>46</v>
      </c>
      <c r="F619" s="55">
        <f t="shared" si="18"/>
        <v>618</v>
      </c>
      <c r="G619" s="1" t="s">
        <v>477</v>
      </c>
      <c r="H619" s="1">
        <v>5</v>
      </c>
      <c r="I619" s="1" t="s">
        <v>484</v>
      </c>
      <c r="J619" s="1" t="str">
        <f t="shared" si="19"/>
        <v>INSERT INTO municipio(id_municipio,nom_municipio,id_zona) VALUES(618,'Nariño',5);</v>
      </c>
    </row>
    <row r="620" spans="1:10" ht="31.5">
      <c r="A620" s="1"/>
      <c r="B620" s="1" t="s">
        <v>483</v>
      </c>
      <c r="C620" s="1">
        <v>619</v>
      </c>
      <c r="D620" s="1" t="s">
        <v>477</v>
      </c>
      <c r="E620" s="15" t="s">
        <v>2386</v>
      </c>
      <c r="F620" s="55">
        <f t="shared" si="18"/>
        <v>619</v>
      </c>
      <c r="G620" s="1" t="s">
        <v>477</v>
      </c>
      <c r="H620" s="1">
        <v>5</v>
      </c>
      <c r="I620" s="1" t="s">
        <v>484</v>
      </c>
      <c r="J620" s="1" t="str">
        <f t="shared" si="19"/>
        <v>INSERT INTO municipio(id_municipio,nom_municipio,id_zona) VALUES(619,'Nechi',5);</v>
      </c>
    </row>
    <row r="621" spans="1:10" ht="31.5">
      <c r="A621" s="1"/>
      <c r="B621" s="1" t="s">
        <v>483</v>
      </c>
      <c r="C621" s="1">
        <v>620</v>
      </c>
      <c r="D621" s="1" t="s">
        <v>477</v>
      </c>
      <c r="E621" s="15" t="s">
        <v>2385</v>
      </c>
      <c r="F621" s="55">
        <f t="shared" si="18"/>
        <v>620</v>
      </c>
      <c r="G621" s="1" t="s">
        <v>477</v>
      </c>
      <c r="H621" s="1">
        <v>5</v>
      </c>
      <c r="I621" s="1" t="s">
        <v>484</v>
      </c>
      <c r="J621" s="1" t="str">
        <f t="shared" si="19"/>
        <v>INSERT INTO municipio(id_municipio,nom_municipio,id_zona) VALUES(620,'Necocli',5);</v>
      </c>
    </row>
    <row r="622" spans="1:10" ht="31.5">
      <c r="A622" s="1"/>
      <c r="B622" s="1" t="s">
        <v>483</v>
      </c>
      <c r="C622" s="1">
        <v>621</v>
      </c>
      <c r="D622" s="1" t="s">
        <v>477</v>
      </c>
      <c r="E622" s="15" t="s">
        <v>166</v>
      </c>
      <c r="F622" s="55">
        <f t="shared" si="18"/>
        <v>621</v>
      </c>
      <c r="G622" s="1" t="s">
        <v>477</v>
      </c>
      <c r="H622" s="1">
        <v>5</v>
      </c>
      <c r="I622" s="1" t="s">
        <v>484</v>
      </c>
      <c r="J622" s="1" t="str">
        <f t="shared" si="19"/>
        <v>INSERT INTO municipio(id_municipio,nom_municipio,id_zona) VALUES(621,'Neira',5);</v>
      </c>
    </row>
    <row r="623" spans="1:10" ht="31.5">
      <c r="A623" s="1"/>
      <c r="B623" s="1" t="s">
        <v>483</v>
      </c>
      <c r="C623" s="1">
        <v>622</v>
      </c>
      <c r="D623" s="1" t="s">
        <v>477</v>
      </c>
      <c r="E623" s="15" t="s">
        <v>2409</v>
      </c>
      <c r="F623" s="55">
        <f t="shared" si="18"/>
        <v>622</v>
      </c>
      <c r="G623" s="1" t="s">
        <v>477</v>
      </c>
      <c r="H623" s="1">
        <v>5</v>
      </c>
      <c r="I623" s="1" t="s">
        <v>484</v>
      </c>
      <c r="J623" s="1" t="str">
        <f t="shared" si="19"/>
        <v>INSERT INTO municipio(id_municipio,nom_municipio,id_zona) VALUES(622,'Norcasia',5);</v>
      </c>
    </row>
    <row r="624" spans="1:10" ht="31.5">
      <c r="A624" s="1"/>
      <c r="B624" s="1" t="s">
        <v>483</v>
      </c>
      <c r="C624" s="1">
        <v>623</v>
      </c>
      <c r="D624" s="1" t="s">
        <v>477</v>
      </c>
      <c r="E624" s="15" t="s">
        <v>47</v>
      </c>
      <c r="F624" s="55">
        <f t="shared" si="18"/>
        <v>623</v>
      </c>
      <c r="G624" s="1" t="s">
        <v>477</v>
      </c>
      <c r="H624" s="1">
        <v>5</v>
      </c>
      <c r="I624" s="1" t="s">
        <v>484</v>
      </c>
      <c r="J624" s="1" t="str">
        <f t="shared" si="19"/>
        <v>INSERT INTO municipio(id_municipio,nom_municipio,id_zona) VALUES(623,'Olaya',5);</v>
      </c>
    </row>
    <row r="625" spans="1:10" ht="31.5">
      <c r="A625" s="1"/>
      <c r="B625" s="1" t="s">
        <v>483</v>
      </c>
      <c r="C625" s="1">
        <v>624</v>
      </c>
      <c r="D625" s="1" t="s">
        <v>477</v>
      </c>
      <c r="E625" s="15" t="s">
        <v>2410</v>
      </c>
      <c r="F625" s="55">
        <f t="shared" si="18"/>
        <v>624</v>
      </c>
      <c r="G625" s="1" t="s">
        <v>477</v>
      </c>
      <c r="H625" s="1">
        <v>5</v>
      </c>
      <c r="I625" s="1" t="s">
        <v>484</v>
      </c>
      <c r="J625" s="1" t="str">
        <f t="shared" si="19"/>
        <v>INSERT INTO municipio(id_municipio,nom_municipio,id_zona) VALUES(624,'Pacora',5);</v>
      </c>
    </row>
    <row r="626" spans="1:10" ht="31.5">
      <c r="A626" s="1"/>
      <c r="B626" s="1" t="s">
        <v>483</v>
      </c>
      <c r="C626" s="1">
        <v>625</v>
      </c>
      <c r="D626" s="1" t="s">
        <v>477</v>
      </c>
      <c r="E626" s="15" t="s">
        <v>167</v>
      </c>
      <c r="F626" s="55">
        <f t="shared" si="18"/>
        <v>625</v>
      </c>
      <c r="G626" s="1" t="s">
        <v>477</v>
      </c>
      <c r="H626" s="1">
        <v>5</v>
      </c>
      <c r="I626" s="1" t="s">
        <v>484</v>
      </c>
      <c r="J626" s="1" t="str">
        <f t="shared" si="19"/>
        <v>INSERT INTO municipio(id_municipio,nom_municipio,id_zona) VALUES(625,'Palestina',5);</v>
      </c>
    </row>
    <row r="627" spans="1:10" ht="31.5">
      <c r="A627" s="1"/>
      <c r="B627" s="1" t="s">
        <v>483</v>
      </c>
      <c r="C627" s="1">
        <v>626</v>
      </c>
      <c r="D627" s="1" t="s">
        <v>477</v>
      </c>
      <c r="E627" s="15" t="s">
        <v>168</v>
      </c>
      <c r="F627" s="55">
        <f t="shared" si="18"/>
        <v>626</v>
      </c>
      <c r="G627" s="1" t="s">
        <v>477</v>
      </c>
      <c r="H627" s="1">
        <v>5</v>
      </c>
      <c r="I627" s="1" t="s">
        <v>484</v>
      </c>
      <c r="J627" s="1" t="str">
        <f t="shared" si="19"/>
        <v>INSERT INTO municipio(id_municipio,nom_municipio,id_zona) VALUES(626,'Pensilvania',5);</v>
      </c>
    </row>
    <row r="628" spans="1:10" ht="31.5">
      <c r="A628" s="1"/>
      <c r="B628" s="1" t="s">
        <v>483</v>
      </c>
      <c r="C628" s="1">
        <v>627</v>
      </c>
      <c r="D628" s="1" t="s">
        <v>477</v>
      </c>
      <c r="E628" s="15" t="s">
        <v>48</v>
      </c>
      <c r="F628" s="55">
        <f t="shared" si="18"/>
        <v>627</v>
      </c>
      <c r="G628" s="1" t="s">
        <v>477</v>
      </c>
      <c r="H628" s="1">
        <v>5</v>
      </c>
      <c r="I628" s="1" t="s">
        <v>484</v>
      </c>
      <c r="J628" s="1" t="str">
        <f t="shared" si="19"/>
        <v>INSERT INTO municipio(id_municipio,nom_municipio,id_zona) VALUES(627,'Peñol',5);</v>
      </c>
    </row>
    <row r="629" spans="1:10" ht="31.5">
      <c r="A629" s="1"/>
      <c r="B629" s="1" t="s">
        <v>483</v>
      </c>
      <c r="C629" s="1">
        <v>628</v>
      </c>
      <c r="D629" s="1" t="s">
        <v>477</v>
      </c>
      <c r="E629" s="15" t="s">
        <v>49</v>
      </c>
      <c r="F629" s="55">
        <f t="shared" si="18"/>
        <v>628</v>
      </c>
      <c r="G629" s="1" t="s">
        <v>477</v>
      </c>
      <c r="H629" s="1">
        <v>5</v>
      </c>
      <c r="I629" s="1" t="s">
        <v>484</v>
      </c>
      <c r="J629" s="1" t="str">
        <f t="shared" si="19"/>
        <v>INSERT INTO municipio(id_municipio,nom_municipio,id_zona) VALUES(628,'Peque',5);</v>
      </c>
    </row>
    <row r="630" spans="1:10" ht="31.5">
      <c r="A630" s="1"/>
      <c r="B630" s="1" t="s">
        <v>483</v>
      </c>
      <c r="C630" s="1">
        <v>629</v>
      </c>
      <c r="D630" s="1" t="s">
        <v>477</v>
      </c>
      <c r="E630" s="15" t="s">
        <v>211</v>
      </c>
      <c r="F630" s="55">
        <f t="shared" si="18"/>
        <v>629</v>
      </c>
      <c r="G630" s="1" t="s">
        <v>477</v>
      </c>
      <c r="H630" s="1">
        <v>5</v>
      </c>
      <c r="I630" s="1" t="s">
        <v>484</v>
      </c>
      <c r="J630" s="1" t="str">
        <f t="shared" si="19"/>
        <v>INSERT INTO municipio(id_municipio,nom_municipio,id_zona) VALUES(629,'Planeta Rica',5);</v>
      </c>
    </row>
    <row r="631" spans="1:10" ht="31.5">
      <c r="A631" s="1"/>
      <c r="B631" s="1" t="s">
        <v>483</v>
      </c>
      <c r="C631" s="1">
        <v>630</v>
      </c>
      <c r="D631" s="1" t="s">
        <v>477</v>
      </c>
      <c r="E631" s="15" t="s">
        <v>212</v>
      </c>
      <c r="F631" s="55">
        <f t="shared" si="18"/>
        <v>630</v>
      </c>
      <c r="G631" s="1" t="s">
        <v>477</v>
      </c>
      <c r="H631" s="1">
        <v>5</v>
      </c>
      <c r="I631" s="1" t="s">
        <v>484</v>
      </c>
      <c r="J631" s="1" t="str">
        <f t="shared" si="19"/>
        <v>INSERT INTO municipio(id_municipio,nom_municipio,id_zona) VALUES(630,'Pueblo Nuevo',5);</v>
      </c>
    </row>
    <row r="632" spans="1:10" ht="31.5">
      <c r="A632" s="1"/>
      <c r="B632" s="1" t="s">
        <v>483</v>
      </c>
      <c r="C632" s="1">
        <v>631</v>
      </c>
      <c r="D632" s="1" t="s">
        <v>477</v>
      </c>
      <c r="E632" s="15" t="s">
        <v>50</v>
      </c>
      <c r="F632" s="55">
        <f t="shared" si="18"/>
        <v>631</v>
      </c>
      <c r="G632" s="1" t="s">
        <v>477</v>
      </c>
      <c r="H632" s="1">
        <v>5</v>
      </c>
      <c r="I632" s="1" t="s">
        <v>484</v>
      </c>
      <c r="J632" s="1" t="str">
        <f t="shared" si="19"/>
        <v>INSERT INTO municipio(id_municipio,nom_municipio,id_zona) VALUES(631,'Pueblorrico',5);</v>
      </c>
    </row>
    <row r="633" spans="1:10" ht="31.5">
      <c r="A633" s="1"/>
      <c r="B633" s="1" t="s">
        <v>483</v>
      </c>
      <c r="C633" s="1">
        <v>632</v>
      </c>
      <c r="D633" s="1" t="s">
        <v>477</v>
      </c>
      <c r="E633" s="15" t="s">
        <v>2387</v>
      </c>
      <c r="F633" s="55">
        <f t="shared" si="18"/>
        <v>632</v>
      </c>
      <c r="G633" s="1" t="s">
        <v>477</v>
      </c>
      <c r="H633" s="1">
        <v>5</v>
      </c>
      <c r="I633" s="1" t="s">
        <v>484</v>
      </c>
      <c r="J633" s="1" t="str">
        <f t="shared" si="19"/>
        <v>INSERT INTO municipio(id_municipio,nom_municipio,id_zona) VALUES(632,'Puerto Berrio',5);</v>
      </c>
    </row>
    <row r="634" spans="1:10" ht="31.5">
      <c r="A634" s="1"/>
      <c r="B634" s="1" t="s">
        <v>483</v>
      </c>
      <c r="C634" s="1">
        <v>633</v>
      </c>
      <c r="D634" s="1" t="s">
        <v>477</v>
      </c>
      <c r="E634" s="15" t="s">
        <v>213</v>
      </c>
      <c r="F634" s="55">
        <f t="shared" si="18"/>
        <v>633</v>
      </c>
      <c r="G634" s="1" t="s">
        <v>477</v>
      </c>
      <c r="H634" s="1">
        <v>5</v>
      </c>
      <c r="I634" s="1" t="s">
        <v>484</v>
      </c>
      <c r="J634" s="1" t="str">
        <f t="shared" si="19"/>
        <v>INSERT INTO municipio(id_municipio,nom_municipio,id_zona) VALUES(633,'Puerto Escondido',5);</v>
      </c>
    </row>
    <row r="635" spans="1:10" ht="31.5">
      <c r="A635" s="1"/>
      <c r="B635" s="1" t="s">
        <v>483</v>
      </c>
      <c r="C635" s="1">
        <v>634</v>
      </c>
      <c r="D635" s="1" t="s">
        <v>477</v>
      </c>
      <c r="E635" s="15" t="s">
        <v>214</v>
      </c>
      <c r="F635" s="55">
        <f t="shared" si="18"/>
        <v>634</v>
      </c>
      <c r="G635" s="1" t="s">
        <v>477</v>
      </c>
      <c r="H635" s="1">
        <v>5</v>
      </c>
      <c r="I635" s="1" t="s">
        <v>484</v>
      </c>
      <c r="J635" s="1" t="str">
        <f t="shared" si="19"/>
        <v>INSERT INTO municipio(id_municipio,nom_municipio,id_zona) VALUES(634,'Puerto Libertador',5);</v>
      </c>
    </row>
    <row r="636" spans="1:10" ht="31.5">
      <c r="A636" s="1"/>
      <c r="B636" s="1" t="s">
        <v>483</v>
      </c>
      <c r="C636" s="1">
        <v>635</v>
      </c>
      <c r="D636" s="1" t="s">
        <v>477</v>
      </c>
      <c r="E636" s="13" t="s">
        <v>2388</v>
      </c>
      <c r="F636" s="55">
        <f t="shared" si="18"/>
        <v>635</v>
      </c>
      <c r="G636" s="1" t="s">
        <v>477</v>
      </c>
      <c r="H636" s="1">
        <v>5</v>
      </c>
      <c r="I636" s="1" t="s">
        <v>484</v>
      </c>
      <c r="J636" s="1" t="str">
        <f t="shared" si="19"/>
        <v>INSERT INTO municipio(id_municipio,nom_municipio,id_zona) VALUES(635,'Puerto Nare (La Magdalena)',5);</v>
      </c>
    </row>
    <row r="637" spans="1:10" ht="31.5">
      <c r="A637" s="1"/>
      <c r="B637" s="1" t="s">
        <v>483</v>
      </c>
      <c r="C637" s="1">
        <v>636</v>
      </c>
      <c r="D637" s="1" t="s">
        <v>477</v>
      </c>
      <c r="E637" s="15" t="s">
        <v>51</v>
      </c>
      <c r="F637" s="55">
        <f t="shared" si="18"/>
        <v>636</v>
      </c>
      <c r="G637" s="1" t="s">
        <v>477</v>
      </c>
      <c r="H637" s="1">
        <v>5</v>
      </c>
      <c r="I637" s="1" t="s">
        <v>484</v>
      </c>
      <c r="J637" s="1" t="str">
        <f t="shared" si="19"/>
        <v>INSERT INTO municipio(id_municipio,nom_municipio,id_zona) VALUES(636,'Puerto Triunfo',5);</v>
      </c>
    </row>
    <row r="638" spans="1:10" ht="31.5">
      <c r="A638" s="1"/>
      <c r="B638" s="1" t="s">
        <v>483</v>
      </c>
      <c r="C638" s="1">
        <v>637</v>
      </c>
      <c r="D638" s="1" t="s">
        <v>477</v>
      </c>
      <c r="E638" s="15" t="s">
        <v>2423</v>
      </c>
      <c r="F638" s="55">
        <f t="shared" si="18"/>
        <v>637</v>
      </c>
      <c r="G638" s="1" t="s">
        <v>477</v>
      </c>
      <c r="H638" s="1">
        <v>5</v>
      </c>
      <c r="I638" s="1" t="s">
        <v>484</v>
      </c>
      <c r="J638" s="1" t="str">
        <f t="shared" si="19"/>
        <v>INSERT INTO municipio(id_municipio,nom_municipio,id_zona) VALUES(637,'Purisima',5);</v>
      </c>
    </row>
    <row r="639" spans="1:10" ht="31.5">
      <c r="A639" s="1"/>
      <c r="B639" s="1" t="s">
        <v>483</v>
      </c>
      <c r="C639" s="1">
        <v>638</v>
      </c>
      <c r="D639" s="1" t="s">
        <v>477</v>
      </c>
      <c r="E639" s="15" t="s">
        <v>52</v>
      </c>
      <c r="F639" s="55">
        <f t="shared" si="18"/>
        <v>638</v>
      </c>
      <c r="G639" s="1" t="s">
        <v>477</v>
      </c>
      <c r="H639" s="1">
        <v>5</v>
      </c>
      <c r="I639" s="1" t="s">
        <v>484</v>
      </c>
      <c r="J639" s="1" t="str">
        <f t="shared" si="19"/>
        <v>INSERT INTO municipio(id_municipio,nom_municipio,id_zona) VALUES(638,'Remedios',5);</v>
      </c>
    </row>
    <row r="640" spans="1:10" ht="31.5">
      <c r="A640" s="1"/>
      <c r="B640" s="1" t="s">
        <v>483</v>
      </c>
      <c r="C640" s="1">
        <v>639</v>
      </c>
      <c r="D640" s="1" t="s">
        <v>477</v>
      </c>
      <c r="E640" s="15" t="s">
        <v>53</v>
      </c>
      <c r="F640" s="55">
        <f t="shared" si="18"/>
        <v>639</v>
      </c>
      <c r="G640" s="1" t="s">
        <v>477</v>
      </c>
      <c r="H640" s="1">
        <v>5</v>
      </c>
      <c r="I640" s="1" t="s">
        <v>484</v>
      </c>
      <c r="J640" s="1" t="str">
        <f t="shared" si="19"/>
        <v>INSERT INTO municipio(id_municipio,nom_municipio,id_zona) VALUES(639,'Retiro',5);</v>
      </c>
    </row>
    <row r="641" spans="1:10" ht="31.5">
      <c r="A641" s="1"/>
      <c r="B641" s="1" t="s">
        <v>483</v>
      </c>
      <c r="C641" s="1">
        <v>640</v>
      </c>
      <c r="D641" s="1" t="s">
        <v>477</v>
      </c>
      <c r="E641" s="15" t="s">
        <v>54</v>
      </c>
      <c r="F641" s="55">
        <f t="shared" si="18"/>
        <v>640</v>
      </c>
      <c r="G641" s="1" t="s">
        <v>477</v>
      </c>
      <c r="H641" s="1">
        <v>5</v>
      </c>
      <c r="I641" s="1" t="s">
        <v>484</v>
      </c>
      <c r="J641" s="1" t="str">
        <f t="shared" si="19"/>
        <v>INSERT INTO municipio(id_municipio,nom_municipio,id_zona) VALUES(640,'Rionegro',5);</v>
      </c>
    </row>
    <row r="642" spans="1:10" ht="31.5">
      <c r="A642" s="1"/>
      <c r="B642" s="1" t="s">
        <v>483</v>
      </c>
      <c r="C642" s="1">
        <v>641</v>
      </c>
      <c r="D642" s="1" t="s">
        <v>477</v>
      </c>
      <c r="E642" s="15" t="s">
        <v>169</v>
      </c>
      <c r="F642" s="55">
        <f t="shared" si="18"/>
        <v>641</v>
      </c>
      <c r="G642" s="1" t="s">
        <v>477</v>
      </c>
      <c r="H642" s="1">
        <v>5</v>
      </c>
      <c r="I642" s="1" t="s">
        <v>484</v>
      </c>
      <c r="J642" s="1" t="str">
        <f t="shared" si="19"/>
        <v>INSERT INTO municipio(id_municipio,nom_municipio,id_zona) VALUES(641,'Riosucio',5);</v>
      </c>
    </row>
    <row r="643" spans="1:10" ht="31.5">
      <c r="A643" s="1"/>
      <c r="B643" s="1" t="s">
        <v>483</v>
      </c>
      <c r="C643" s="1">
        <v>642</v>
      </c>
      <c r="D643" s="1" t="s">
        <v>477</v>
      </c>
      <c r="E643" s="15" t="s">
        <v>170</v>
      </c>
      <c r="F643" s="55">
        <f t="shared" ref="F643:F706" si="20">C643</f>
        <v>642</v>
      </c>
      <c r="G643" s="1" t="s">
        <v>477</v>
      </c>
      <c r="H643" s="1">
        <v>5</v>
      </c>
      <c r="I643" s="1" t="s">
        <v>484</v>
      </c>
      <c r="J643" s="1" t="str">
        <f t="shared" ref="J643:J706" si="21">_xlfn.CONCAT(B643,C643,D643,"'",E643,"'",G643,H643,I643)</f>
        <v>INSERT INTO municipio(id_municipio,nom_municipio,id_zona) VALUES(642,'Risaralda',5);</v>
      </c>
    </row>
    <row r="644" spans="1:10" ht="31.5">
      <c r="A644" s="1"/>
      <c r="B644" s="1" t="s">
        <v>483</v>
      </c>
      <c r="C644" s="1">
        <v>643</v>
      </c>
      <c r="D644" s="1" t="s">
        <v>477</v>
      </c>
      <c r="E644" s="15" t="s">
        <v>55</v>
      </c>
      <c r="F644" s="55">
        <f t="shared" si="20"/>
        <v>643</v>
      </c>
      <c r="G644" s="1" t="s">
        <v>477</v>
      </c>
      <c r="H644" s="1">
        <v>5</v>
      </c>
      <c r="I644" s="1" t="s">
        <v>484</v>
      </c>
      <c r="J644" s="1" t="str">
        <f t="shared" si="21"/>
        <v>INSERT INTO municipio(id_municipio,nom_municipio,id_zona) VALUES(643,'Sabanalarga',5);</v>
      </c>
    </row>
    <row r="645" spans="1:10" ht="31.5">
      <c r="A645" s="1"/>
      <c r="B645" s="1" t="s">
        <v>483</v>
      </c>
      <c r="C645" s="1">
        <v>644</v>
      </c>
      <c r="D645" s="1" t="s">
        <v>477</v>
      </c>
      <c r="E645" s="15" t="s">
        <v>56</v>
      </c>
      <c r="F645" s="55">
        <f t="shared" si="20"/>
        <v>644</v>
      </c>
      <c r="G645" s="1" t="s">
        <v>477</v>
      </c>
      <c r="H645" s="1">
        <v>5</v>
      </c>
      <c r="I645" s="1" t="s">
        <v>484</v>
      </c>
      <c r="J645" s="1" t="str">
        <f t="shared" si="21"/>
        <v>INSERT INTO municipio(id_municipio,nom_municipio,id_zona) VALUES(644,'Sabaneta',5);</v>
      </c>
    </row>
    <row r="646" spans="1:10" ht="31.5">
      <c r="A646" s="1"/>
      <c r="B646" s="1" t="s">
        <v>483</v>
      </c>
      <c r="C646" s="1">
        <v>645</v>
      </c>
      <c r="D646" s="1" t="s">
        <v>477</v>
      </c>
      <c r="E646" s="15" t="s">
        <v>2424</v>
      </c>
      <c r="F646" s="55">
        <f t="shared" si="20"/>
        <v>645</v>
      </c>
      <c r="G646" s="1" t="s">
        <v>477</v>
      </c>
      <c r="H646" s="1">
        <v>5</v>
      </c>
      <c r="I646" s="1" t="s">
        <v>484</v>
      </c>
      <c r="J646" s="1" t="str">
        <f t="shared" si="21"/>
        <v>INSERT INTO municipio(id_municipio,nom_municipio,id_zona) VALUES(645,'Sahagun',5);</v>
      </c>
    </row>
    <row r="647" spans="1:10" ht="31.5">
      <c r="A647" s="1"/>
      <c r="B647" s="1" t="s">
        <v>483</v>
      </c>
      <c r="C647" s="1">
        <v>646</v>
      </c>
      <c r="D647" s="1" t="s">
        <v>477</v>
      </c>
      <c r="E647" s="15" t="s">
        <v>171</v>
      </c>
      <c r="F647" s="55">
        <f t="shared" si="20"/>
        <v>646</v>
      </c>
      <c r="G647" s="1" t="s">
        <v>477</v>
      </c>
      <c r="H647" s="1">
        <v>5</v>
      </c>
      <c r="I647" s="1" t="s">
        <v>484</v>
      </c>
      <c r="J647" s="1" t="str">
        <f t="shared" si="21"/>
        <v>INSERT INTO municipio(id_municipio,nom_municipio,id_zona) VALUES(646,'Salamina',5);</v>
      </c>
    </row>
    <row r="648" spans="1:10" ht="31.5">
      <c r="A648" s="1"/>
      <c r="B648" s="1" t="s">
        <v>483</v>
      </c>
      <c r="C648" s="1">
        <v>647</v>
      </c>
      <c r="D648" s="1" t="s">
        <v>477</v>
      </c>
      <c r="E648" s="15" t="s">
        <v>57</v>
      </c>
      <c r="F648" s="55">
        <f t="shared" si="20"/>
        <v>647</v>
      </c>
      <c r="G648" s="1" t="s">
        <v>477</v>
      </c>
      <c r="H648" s="1">
        <v>5</v>
      </c>
      <c r="I648" s="1" t="s">
        <v>484</v>
      </c>
      <c r="J648" s="1" t="str">
        <f t="shared" si="21"/>
        <v>INSERT INTO municipio(id_municipio,nom_municipio,id_zona) VALUES(647,'Salgar',5);</v>
      </c>
    </row>
    <row r="649" spans="1:10" ht="31.5">
      <c r="A649" s="1"/>
      <c r="B649" s="1" t="s">
        <v>483</v>
      </c>
      <c r="C649" s="1">
        <v>648</v>
      </c>
      <c r="D649" s="1" t="s">
        <v>477</v>
      </c>
      <c r="E649" s="15" t="s">
        <v>2411</v>
      </c>
      <c r="F649" s="55">
        <f t="shared" si="20"/>
        <v>648</v>
      </c>
      <c r="G649" s="1" t="s">
        <v>477</v>
      </c>
      <c r="H649" s="1">
        <v>5</v>
      </c>
      <c r="I649" s="1" t="s">
        <v>484</v>
      </c>
      <c r="J649" s="1" t="str">
        <f t="shared" si="21"/>
        <v>INSERT INTO municipio(id_municipio,nom_municipio,id_zona) VALUES(648,'Samana',5);</v>
      </c>
    </row>
    <row r="650" spans="1:10" ht="31.5">
      <c r="A650" s="1"/>
      <c r="B650" s="1" t="s">
        <v>483</v>
      </c>
      <c r="C650" s="1">
        <v>649</v>
      </c>
      <c r="D650" s="1" t="s">
        <v>477</v>
      </c>
      <c r="E650" s="15" t="s">
        <v>2389</v>
      </c>
      <c r="F650" s="55">
        <f t="shared" si="20"/>
        <v>649</v>
      </c>
      <c r="G650" s="1" t="s">
        <v>477</v>
      </c>
      <c r="H650" s="1">
        <v>5</v>
      </c>
      <c r="I650" s="1" t="s">
        <v>484</v>
      </c>
      <c r="J650" s="1" t="str">
        <f t="shared" si="21"/>
        <v>INSERT INTO municipio(id_municipio,nom_municipio,id_zona) VALUES(649,'San Andres',5);</v>
      </c>
    </row>
    <row r="651" spans="1:10" ht="31.5">
      <c r="A651" s="1"/>
      <c r="B651" s="1" t="s">
        <v>483</v>
      </c>
      <c r="C651" s="1">
        <v>650</v>
      </c>
      <c r="D651" s="1" t="s">
        <v>477</v>
      </c>
      <c r="E651" s="15" t="s">
        <v>2425</v>
      </c>
      <c r="F651" s="55">
        <f t="shared" si="20"/>
        <v>650</v>
      </c>
      <c r="G651" s="1" t="s">
        <v>477</v>
      </c>
      <c r="H651" s="1">
        <v>5</v>
      </c>
      <c r="I651" s="1" t="s">
        <v>484</v>
      </c>
      <c r="J651" s="1" t="str">
        <f t="shared" si="21"/>
        <v>INSERT INTO municipio(id_municipio,nom_municipio,id_zona) VALUES(650,'San Andres Sotavento',5);</v>
      </c>
    </row>
    <row r="652" spans="1:10" ht="31.5">
      <c r="A652" s="1"/>
      <c r="B652" s="1" t="s">
        <v>483</v>
      </c>
      <c r="C652" s="1">
        <v>651</v>
      </c>
      <c r="D652" s="1" t="s">
        <v>477</v>
      </c>
      <c r="E652" s="15" t="s">
        <v>215</v>
      </c>
      <c r="F652" s="55">
        <f t="shared" si="20"/>
        <v>651</v>
      </c>
      <c r="G652" s="1" t="s">
        <v>477</v>
      </c>
      <c r="H652" s="1">
        <v>5</v>
      </c>
      <c r="I652" s="1" t="s">
        <v>484</v>
      </c>
      <c r="J652" s="1" t="str">
        <f t="shared" si="21"/>
        <v>INSERT INTO municipio(id_municipio,nom_municipio,id_zona) VALUES(651,'San Antero',5);</v>
      </c>
    </row>
    <row r="653" spans="1:10" ht="31.5">
      <c r="A653" s="1"/>
      <c r="B653" s="1" t="s">
        <v>483</v>
      </c>
      <c r="C653" s="1">
        <v>652</v>
      </c>
      <c r="D653" s="1" t="s">
        <v>477</v>
      </c>
      <c r="E653" s="15" t="s">
        <v>2426</v>
      </c>
      <c r="F653" s="55">
        <f t="shared" si="20"/>
        <v>652</v>
      </c>
      <c r="G653" s="1" t="s">
        <v>477</v>
      </c>
      <c r="H653" s="1">
        <v>5</v>
      </c>
      <c r="I653" s="1" t="s">
        <v>484</v>
      </c>
      <c r="J653" s="1" t="str">
        <f t="shared" si="21"/>
        <v>INSERT INTO municipio(id_municipio,nom_municipio,id_zona) VALUES(652,'San Bernardo Del Viento',5);</v>
      </c>
    </row>
    <row r="654" spans="1:10" ht="31.5">
      <c r="A654" s="1"/>
      <c r="B654" s="1" t="s">
        <v>483</v>
      </c>
      <c r="C654" s="1">
        <v>653</v>
      </c>
      <c r="D654" s="1" t="s">
        <v>477</v>
      </c>
      <c r="E654" s="15" t="s">
        <v>59</v>
      </c>
      <c r="F654" s="55">
        <f t="shared" si="20"/>
        <v>653</v>
      </c>
      <c r="G654" s="1" t="s">
        <v>477</v>
      </c>
      <c r="H654" s="1">
        <v>5</v>
      </c>
      <c r="I654" s="1" t="s">
        <v>484</v>
      </c>
      <c r="J654" s="1" t="str">
        <f t="shared" si="21"/>
        <v>INSERT INTO municipio(id_municipio,nom_municipio,id_zona) VALUES(653,'San Carlos',5);</v>
      </c>
    </row>
    <row r="655" spans="1:10" ht="31.5">
      <c r="A655" s="1"/>
      <c r="B655" s="1" t="s">
        <v>483</v>
      </c>
      <c r="C655" s="1">
        <v>654</v>
      </c>
      <c r="D655" s="1" t="s">
        <v>477</v>
      </c>
      <c r="E655" s="15" t="s">
        <v>59</v>
      </c>
      <c r="F655" s="55">
        <f t="shared" si="20"/>
        <v>654</v>
      </c>
      <c r="G655" s="1" t="s">
        <v>477</v>
      </c>
      <c r="H655" s="1">
        <v>5</v>
      </c>
      <c r="I655" s="1" t="s">
        <v>484</v>
      </c>
      <c r="J655" s="1" t="str">
        <f t="shared" si="21"/>
        <v>INSERT INTO municipio(id_municipio,nom_municipio,id_zona) VALUES(654,'San Carlos',5);</v>
      </c>
    </row>
    <row r="656" spans="1:10" ht="31.5">
      <c r="A656" s="1"/>
      <c r="B656" s="1" t="s">
        <v>483</v>
      </c>
      <c r="C656" s="1">
        <v>655</v>
      </c>
      <c r="D656" s="1" t="s">
        <v>477</v>
      </c>
      <c r="E656" s="15" t="s">
        <v>268</v>
      </c>
      <c r="F656" s="55">
        <f t="shared" si="20"/>
        <v>655</v>
      </c>
      <c r="G656" s="1" t="s">
        <v>477</v>
      </c>
      <c r="H656" s="1">
        <v>5</v>
      </c>
      <c r="I656" s="1" t="s">
        <v>484</v>
      </c>
      <c r="J656" s="1" t="str">
        <f t="shared" si="21"/>
        <v>INSERT INTO municipio(id_municipio,nom_municipio,id_zona) VALUES(655,'San Francisco',5);</v>
      </c>
    </row>
    <row r="657" spans="1:10" ht="31.5">
      <c r="A657" s="1"/>
      <c r="B657" s="1" t="s">
        <v>483</v>
      </c>
      <c r="C657" s="1">
        <v>656</v>
      </c>
      <c r="D657" s="1" t="s">
        <v>477</v>
      </c>
      <c r="E657" s="15" t="s">
        <v>2390</v>
      </c>
      <c r="F657" s="55">
        <f t="shared" si="20"/>
        <v>656</v>
      </c>
      <c r="G657" s="1" t="s">
        <v>477</v>
      </c>
      <c r="H657" s="1">
        <v>5</v>
      </c>
      <c r="I657" s="1" t="s">
        <v>484</v>
      </c>
      <c r="J657" s="1" t="str">
        <f t="shared" si="21"/>
        <v>INSERT INTO municipio(id_municipio,nom_municipio,id_zona) VALUES(656,'San Jeronimo',5);</v>
      </c>
    </row>
    <row r="658" spans="1:10" ht="31.5">
      <c r="A658" s="1"/>
      <c r="B658" s="1" t="s">
        <v>483</v>
      </c>
      <c r="C658" s="1">
        <v>657</v>
      </c>
      <c r="D658" s="1" t="s">
        <v>477</v>
      </c>
      <c r="E658" s="15" t="s">
        <v>2412</v>
      </c>
      <c r="F658" s="55">
        <f t="shared" si="20"/>
        <v>657</v>
      </c>
      <c r="G658" s="1" t="s">
        <v>477</v>
      </c>
      <c r="H658" s="1">
        <v>5</v>
      </c>
      <c r="I658" s="1" t="s">
        <v>484</v>
      </c>
      <c r="J658" s="1" t="str">
        <f t="shared" si="21"/>
        <v>INSERT INTO municipio(id_municipio,nom_municipio,id_zona) VALUES(657,'San Jose',5);</v>
      </c>
    </row>
    <row r="659" spans="1:10" ht="31.5">
      <c r="A659" s="1"/>
      <c r="B659" s="1" t="s">
        <v>483</v>
      </c>
      <c r="C659" s="1">
        <v>658</v>
      </c>
      <c r="D659" s="1" t="s">
        <v>477</v>
      </c>
      <c r="E659" s="15" t="s">
        <v>2391</v>
      </c>
      <c r="F659" s="55">
        <f t="shared" si="20"/>
        <v>658</v>
      </c>
      <c r="G659" s="1" t="s">
        <v>477</v>
      </c>
      <c r="H659" s="1">
        <v>5</v>
      </c>
      <c r="I659" s="1" t="s">
        <v>484</v>
      </c>
      <c r="J659" s="1" t="str">
        <f t="shared" si="21"/>
        <v>INSERT INTO municipio(id_municipio,nom_municipio,id_zona) VALUES(658,'San Jose De La Montaña',5);</v>
      </c>
    </row>
    <row r="660" spans="1:10" ht="31.5">
      <c r="A660" s="1"/>
      <c r="B660" s="1" t="s">
        <v>483</v>
      </c>
      <c r="C660" s="1">
        <v>659</v>
      </c>
      <c r="D660" s="1" t="s">
        <v>477</v>
      </c>
      <c r="E660" s="15" t="s">
        <v>2392</v>
      </c>
      <c r="F660" s="55">
        <f t="shared" si="20"/>
        <v>659</v>
      </c>
      <c r="G660" s="1" t="s">
        <v>477</v>
      </c>
      <c r="H660" s="1">
        <v>5</v>
      </c>
      <c r="I660" s="1" t="s">
        <v>484</v>
      </c>
      <c r="J660" s="1" t="str">
        <f t="shared" si="21"/>
        <v>INSERT INTO municipio(id_municipio,nom_municipio,id_zona) VALUES(659,'San Juan De Uraba',5);</v>
      </c>
    </row>
    <row r="661" spans="1:10" ht="31.5">
      <c r="A661" s="1"/>
      <c r="B661" s="1" t="s">
        <v>483</v>
      </c>
      <c r="C661" s="1">
        <v>660</v>
      </c>
      <c r="D661" s="1" t="s">
        <v>477</v>
      </c>
      <c r="E661" s="15" t="s">
        <v>60</v>
      </c>
      <c r="F661" s="55">
        <f t="shared" si="20"/>
        <v>660</v>
      </c>
      <c r="G661" s="1" t="s">
        <v>477</v>
      </c>
      <c r="H661" s="1">
        <v>5</v>
      </c>
      <c r="I661" s="1" t="s">
        <v>484</v>
      </c>
      <c r="J661" s="1" t="str">
        <f t="shared" si="21"/>
        <v>INSERT INTO municipio(id_municipio,nom_municipio,id_zona) VALUES(660,'San Luis',5);</v>
      </c>
    </row>
    <row r="662" spans="1:10" ht="31.5">
      <c r="A662" s="1"/>
      <c r="B662" s="1" t="s">
        <v>483</v>
      </c>
      <c r="C662" s="1">
        <v>661</v>
      </c>
      <c r="D662" s="1" t="s">
        <v>477</v>
      </c>
      <c r="E662" s="15" t="s">
        <v>61</v>
      </c>
      <c r="F662" s="55">
        <f t="shared" si="20"/>
        <v>661</v>
      </c>
      <c r="G662" s="1" t="s">
        <v>477</v>
      </c>
      <c r="H662" s="1">
        <v>5</v>
      </c>
      <c r="I662" s="1" t="s">
        <v>484</v>
      </c>
      <c r="J662" s="1" t="str">
        <f t="shared" si="21"/>
        <v>INSERT INTO municipio(id_municipio,nom_municipio,id_zona) VALUES(661,'San Pedro',5);</v>
      </c>
    </row>
    <row r="663" spans="1:10" ht="31.5">
      <c r="A663" s="1"/>
      <c r="B663" s="1" t="s">
        <v>483</v>
      </c>
      <c r="C663" s="1">
        <v>662</v>
      </c>
      <c r="D663" s="1" t="s">
        <v>477</v>
      </c>
      <c r="E663" s="15" t="s">
        <v>2393</v>
      </c>
      <c r="F663" s="55">
        <f t="shared" si="20"/>
        <v>662</v>
      </c>
      <c r="G663" s="1" t="s">
        <v>477</v>
      </c>
      <c r="H663" s="1">
        <v>5</v>
      </c>
      <c r="I663" s="1" t="s">
        <v>484</v>
      </c>
      <c r="J663" s="1" t="str">
        <f t="shared" si="21"/>
        <v>INSERT INTO municipio(id_municipio,nom_municipio,id_zona) VALUES(662,'San Pedro De Uraba',5);</v>
      </c>
    </row>
    <row r="664" spans="1:10" ht="31.5">
      <c r="A664" s="1"/>
      <c r="B664" s="1" t="s">
        <v>483</v>
      </c>
      <c r="C664" s="1">
        <v>663</v>
      </c>
      <c r="D664" s="1" t="s">
        <v>477</v>
      </c>
      <c r="E664" s="15" t="s">
        <v>216</v>
      </c>
      <c r="F664" s="55">
        <f t="shared" si="20"/>
        <v>663</v>
      </c>
      <c r="G664" s="1" t="s">
        <v>477</v>
      </c>
      <c r="H664" s="1">
        <v>5</v>
      </c>
      <c r="I664" s="1" t="s">
        <v>484</v>
      </c>
      <c r="J664" s="1" t="str">
        <f t="shared" si="21"/>
        <v>INSERT INTO municipio(id_municipio,nom_municipio,id_zona) VALUES(663,'San Pelayo',5);</v>
      </c>
    </row>
    <row r="665" spans="1:10" ht="31.5">
      <c r="A665" s="1"/>
      <c r="B665" s="1" t="s">
        <v>483</v>
      </c>
      <c r="C665" s="1">
        <v>664</v>
      </c>
      <c r="D665" s="1" t="s">
        <v>477</v>
      </c>
      <c r="E665" s="15" t="s">
        <v>62</v>
      </c>
      <c r="F665" s="55">
        <f t="shared" si="20"/>
        <v>664</v>
      </c>
      <c r="G665" s="1" t="s">
        <v>477</v>
      </c>
      <c r="H665" s="1">
        <v>5</v>
      </c>
      <c r="I665" s="1" t="s">
        <v>484</v>
      </c>
      <c r="J665" s="1" t="str">
        <f t="shared" si="21"/>
        <v>INSERT INTO municipio(id_municipio,nom_municipio,id_zona) VALUES(664,'San Rafael',5);</v>
      </c>
    </row>
    <row r="666" spans="1:10" ht="31.5">
      <c r="A666" s="1"/>
      <c r="B666" s="1" t="s">
        <v>483</v>
      </c>
      <c r="C666" s="1">
        <v>665</v>
      </c>
      <c r="D666" s="1" t="s">
        <v>477</v>
      </c>
      <c r="E666" s="15" t="s">
        <v>63</v>
      </c>
      <c r="F666" s="55">
        <f t="shared" si="20"/>
        <v>665</v>
      </c>
      <c r="G666" s="1" t="s">
        <v>477</v>
      </c>
      <c r="H666" s="1">
        <v>5</v>
      </c>
      <c r="I666" s="1" t="s">
        <v>484</v>
      </c>
      <c r="J666" s="1" t="str">
        <f t="shared" si="21"/>
        <v>INSERT INTO municipio(id_municipio,nom_municipio,id_zona) VALUES(665,'San Roque',5);</v>
      </c>
    </row>
    <row r="667" spans="1:10" ht="31.5">
      <c r="A667" s="1"/>
      <c r="B667" s="1" t="s">
        <v>483</v>
      </c>
      <c r="C667" s="1">
        <v>666</v>
      </c>
      <c r="D667" s="1" t="s">
        <v>477</v>
      </c>
      <c r="E667" s="15" t="s">
        <v>64</v>
      </c>
      <c r="F667" s="55">
        <f t="shared" si="20"/>
        <v>666</v>
      </c>
      <c r="G667" s="1" t="s">
        <v>477</v>
      </c>
      <c r="H667" s="1">
        <v>5</v>
      </c>
      <c r="I667" s="1" t="s">
        <v>484</v>
      </c>
      <c r="J667" s="1" t="str">
        <f t="shared" si="21"/>
        <v>INSERT INTO municipio(id_municipio,nom_municipio,id_zona) VALUES(666,'San Vicente',5);</v>
      </c>
    </row>
    <row r="668" spans="1:10" ht="31.5">
      <c r="A668" s="1"/>
      <c r="B668" s="1" t="s">
        <v>483</v>
      </c>
      <c r="C668" s="1">
        <v>667</v>
      </c>
      <c r="D668" s="1" t="s">
        <v>477</v>
      </c>
      <c r="E668" s="15" t="s">
        <v>2394</v>
      </c>
      <c r="F668" s="55">
        <f t="shared" si="20"/>
        <v>667</v>
      </c>
      <c r="G668" s="1" t="s">
        <v>477</v>
      </c>
      <c r="H668" s="1">
        <v>5</v>
      </c>
      <c r="I668" s="1" t="s">
        <v>484</v>
      </c>
      <c r="J668" s="1" t="str">
        <f t="shared" si="21"/>
        <v>INSERT INTO municipio(id_municipio,nom_municipio,id_zona) VALUES(667,'Santa Barbara',5);</v>
      </c>
    </row>
    <row r="669" spans="1:10" ht="31.5">
      <c r="A669" s="1"/>
      <c r="B669" s="1" t="s">
        <v>483</v>
      </c>
      <c r="C669" s="1">
        <v>668</v>
      </c>
      <c r="D669" s="1" t="s">
        <v>477</v>
      </c>
      <c r="E669" s="15" t="s">
        <v>2395</v>
      </c>
      <c r="F669" s="55">
        <f t="shared" si="20"/>
        <v>668</v>
      </c>
      <c r="G669" s="1" t="s">
        <v>477</v>
      </c>
      <c r="H669" s="1">
        <v>5</v>
      </c>
      <c r="I669" s="1" t="s">
        <v>484</v>
      </c>
      <c r="J669" s="1" t="str">
        <f t="shared" si="21"/>
        <v>INSERT INTO municipio(id_municipio,nom_municipio,id_zona) VALUES(668,'Santa Rosa De Osos',5);</v>
      </c>
    </row>
    <row r="670" spans="1:10" ht="31.5">
      <c r="A670" s="1"/>
      <c r="B670" s="1" t="s">
        <v>483</v>
      </c>
      <c r="C670" s="1">
        <v>669</v>
      </c>
      <c r="D670" s="1" t="s">
        <v>477</v>
      </c>
      <c r="E670" s="15" t="s">
        <v>65</v>
      </c>
      <c r="F670" s="55">
        <f t="shared" si="20"/>
        <v>669</v>
      </c>
      <c r="G670" s="1" t="s">
        <v>477</v>
      </c>
      <c r="H670" s="1">
        <v>5</v>
      </c>
      <c r="I670" s="1" t="s">
        <v>484</v>
      </c>
      <c r="J670" s="1" t="str">
        <f t="shared" si="21"/>
        <v>INSERT INTO municipio(id_municipio,nom_municipio,id_zona) VALUES(669,'Santo Domingo',5);</v>
      </c>
    </row>
    <row r="671" spans="1:10" ht="31.5">
      <c r="A671" s="1"/>
      <c r="B671" s="1" t="s">
        <v>483</v>
      </c>
      <c r="C671" s="1">
        <v>670</v>
      </c>
      <c r="D671" s="1" t="s">
        <v>477</v>
      </c>
      <c r="E671" s="15" t="s">
        <v>66</v>
      </c>
      <c r="F671" s="55">
        <f t="shared" si="20"/>
        <v>670</v>
      </c>
      <c r="G671" s="1" t="s">
        <v>477</v>
      </c>
      <c r="H671" s="1">
        <v>5</v>
      </c>
      <c r="I671" s="1" t="s">
        <v>484</v>
      </c>
      <c r="J671" s="1" t="str">
        <f t="shared" si="21"/>
        <v>INSERT INTO municipio(id_municipio,nom_municipio,id_zona) VALUES(670,'Santuario',5);</v>
      </c>
    </row>
    <row r="672" spans="1:10" ht="31.5">
      <c r="A672" s="1"/>
      <c r="B672" s="1" t="s">
        <v>483</v>
      </c>
      <c r="C672" s="1">
        <v>671</v>
      </c>
      <c r="D672" s="1" t="s">
        <v>477</v>
      </c>
      <c r="E672" s="15" t="s">
        <v>67</v>
      </c>
      <c r="F672" s="55">
        <f t="shared" si="20"/>
        <v>671</v>
      </c>
      <c r="G672" s="1" t="s">
        <v>477</v>
      </c>
      <c r="H672" s="1">
        <v>5</v>
      </c>
      <c r="I672" s="1" t="s">
        <v>484</v>
      </c>
      <c r="J672" s="1" t="str">
        <f t="shared" si="21"/>
        <v>INSERT INTO municipio(id_municipio,nom_municipio,id_zona) VALUES(671,'Segovia',5);</v>
      </c>
    </row>
    <row r="673" spans="1:10" ht="31.5">
      <c r="A673" s="1"/>
      <c r="B673" s="1" t="s">
        <v>483</v>
      </c>
      <c r="C673" s="1">
        <v>672</v>
      </c>
      <c r="D673" s="1" t="s">
        <v>477</v>
      </c>
      <c r="E673" s="15" t="s">
        <v>2396</v>
      </c>
      <c r="F673" s="55">
        <f t="shared" si="20"/>
        <v>672</v>
      </c>
      <c r="G673" s="1" t="s">
        <v>477</v>
      </c>
      <c r="H673" s="1">
        <v>5</v>
      </c>
      <c r="I673" s="1" t="s">
        <v>484</v>
      </c>
      <c r="J673" s="1" t="str">
        <f t="shared" si="21"/>
        <v>INSERT INTO municipio(id_municipio,nom_municipio,id_zona) VALUES(672,'Sonson',5);</v>
      </c>
    </row>
    <row r="674" spans="1:10" ht="31.5">
      <c r="A674" s="1"/>
      <c r="B674" s="1" t="s">
        <v>483</v>
      </c>
      <c r="C674" s="1">
        <v>673</v>
      </c>
      <c r="D674" s="1" t="s">
        <v>477</v>
      </c>
      <c r="E674" s="15" t="s">
        <v>2397</v>
      </c>
      <c r="F674" s="55">
        <f t="shared" si="20"/>
        <v>673</v>
      </c>
      <c r="G674" s="1" t="s">
        <v>477</v>
      </c>
      <c r="H674" s="1">
        <v>5</v>
      </c>
      <c r="I674" s="1" t="s">
        <v>484</v>
      </c>
      <c r="J674" s="1" t="str">
        <f t="shared" si="21"/>
        <v>INSERT INTO municipio(id_municipio,nom_municipio,id_zona) VALUES(673,'Sopetran',5);</v>
      </c>
    </row>
    <row r="675" spans="1:10" ht="31.5">
      <c r="A675" s="1"/>
      <c r="B675" s="1" t="s">
        <v>483</v>
      </c>
      <c r="C675" s="1">
        <v>674</v>
      </c>
      <c r="D675" s="1" t="s">
        <v>477</v>
      </c>
      <c r="E675" s="15" t="s">
        <v>2413</v>
      </c>
      <c r="F675" s="55">
        <f t="shared" si="20"/>
        <v>674</v>
      </c>
      <c r="G675" s="1" t="s">
        <v>477</v>
      </c>
      <c r="H675" s="1">
        <v>5</v>
      </c>
      <c r="I675" s="1" t="s">
        <v>484</v>
      </c>
      <c r="J675" s="1" t="str">
        <f t="shared" si="21"/>
        <v>INSERT INTO municipio(id_municipio,nom_municipio,id_zona) VALUES(674,'Supia',5);</v>
      </c>
    </row>
    <row r="676" spans="1:10" ht="31.5">
      <c r="A676" s="1"/>
      <c r="B676" s="1" t="s">
        <v>483</v>
      </c>
      <c r="C676" s="1">
        <v>675</v>
      </c>
      <c r="D676" s="1" t="s">
        <v>477</v>
      </c>
      <c r="E676" s="15" t="s">
        <v>2398</v>
      </c>
      <c r="F676" s="55">
        <f t="shared" si="20"/>
        <v>675</v>
      </c>
      <c r="G676" s="1" t="s">
        <v>477</v>
      </c>
      <c r="H676" s="1">
        <v>5</v>
      </c>
      <c r="I676" s="1" t="s">
        <v>484</v>
      </c>
      <c r="J676" s="1" t="str">
        <f t="shared" si="21"/>
        <v>INSERT INTO municipio(id_municipio,nom_municipio,id_zona) VALUES(675,'Tamesis',5);</v>
      </c>
    </row>
    <row r="677" spans="1:10" ht="31.5">
      <c r="A677" s="1"/>
      <c r="B677" s="1" t="s">
        <v>483</v>
      </c>
      <c r="C677" s="1">
        <v>676</v>
      </c>
      <c r="D677" s="1" t="s">
        <v>477</v>
      </c>
      <c r="E677" s="15" t="s">
        <v>2399</v>
      </c>
      <c r="F677" s="55">
        <f t="shared" si="20"/>
        <v>676</v>
      </c>
      <c r="G677" s="1" t="s">
        <v>477</v>
      </c>
      <c r="H677" s="1">
        <v>5</v>
      </c>
      <c r="I677" s="1" t="s">
        <v>484</v>
      </c>
      <c r="J677" s="1" t="str">
        <f t="shared" si="21"/>
        <v>INSERT INTO municipio(id_municipio,nom_municipio,id_zona) VALUES(676,'Taraza',5);</v>
      </c>
    </row>
    <row r="678" spans="1:10" ht="31.5">
      <c r="A678" s="1"/>
      <c r="B678" s="1" t="s">
        <v>483</v>
      </c>
      <c r="C678" s="1">
        <v>677</v>
      </c>
      <c r="D678" s="1" t="s">
        <v>477</v>
      </c>
      <c r="E678" s="15" t="s">
        <v>68</v>
      </c>
      <c r="F678" s="55">
        <f t="shared" si="20"/>
        <v>677</v>
      </c>
      <c r="G678" s="1" t="s">
        <v>477</v>
      </c>
      <c r="H678" s="1">
        <v>5</v>
      </c>
      <c r="I678" s="1" t="s">
        <v>484</v>
      </c>
      <c r="J678" s="1" t="str">
        <f t="shared" si="21"/>
        <v>INSERT INTO municipio(id_municipio,nom_municipio,id_zona) VALUES(677,'Tarso',5);</v>
      </c>
    </row>
    <row r="679" spans="1:10" ht="31.5">
      <c r="A679" s="1"/>
      <c r="B679" s="1" t="s">
        <v>483</v>
      </c>
      <c r="C679" s="1">
        <v>678</v>
      </c>
      <c r="D679" s="1" t="s">
        <v>477</v>
      </c>
      <c r="E679" s="15" t="s">
        <v>217</v>
      </c>
      <c r="F679" s="55">
        <f t="shared" si="20"/>
        <v>678</v>
      </c>
      <c r="G679" s="1" t="s">
        <v>477</v>
      </c>
      <c r="H679" s="1">
        <v>5</v>
      </c>
      <c r="I679" s="1" t="s">
        <v>484</v>
      </c>
      <c r="J679" s="1" t="str">
        <f t="shared" si="21"/>
        <v>INSERT INTO municipio(id_municipio,nom_municipio,id_zona) VALUES(678,'Tierralta',5);</v>
      </c>
    </row>
    <row r="680" spans="1:10" ht="31.5">
      <c r="A680" s="1"/>
      <c r="B680" s="1" t="s">
        <v>483</v>
      </c>
      <c r="C680" s="1">
        <v>679</v>
      </c>
      <c r="D680" s="1" t="s">
        <v>477</v>
      </c>
      <c r="E680" s="15" t="s">
        <v>2400</v>
      </c>
      <c r="F680" s="55">
        <f t="shared" si="20"/>
        <v>679</v>
      </c>
      <c r="G680" s="1" t="s">
        <v>477</v>
      </c>
      <c r="H680" s="1">
        <v>5</v>
      </c>
      <c r="I680" s="1" t="s">
        <v>484</v>
      </c>
      <c r="J680" s="1" t="str">
        <f t="shared" si="21"/>
        <v>INSERT INTO municipio(id_municipio,nom_municipio,id_zona) VALUES(679,'Titiribi',5);</v>
      </c>
    </row>
    <row r="681" spans="1:10" ht="31.5">
      <c r="A681" s="1"/>
      <c r="B681" s="1" t="s">
        <v>483</v>
      </c>
      <c r="C681" s="1">
        <v>680</v>
      </c>
      <c r="D681" s="1" t="s">
        <v>477</v>
      </c>
      <c r="E681" s="15" t="s">
        <v>69</v>
      </c>
      <c r="F681" s="55">
        <f t="shared" si="20"/>
        <v>680</v>
      </c>
      <c r="G681" s="1" t="s">
        <v>477</v>
      </c>
      <c r="H681" s="1">
        <v>5</v>
      </c>
      <c r="I681" s="1" t="s">
        <v>484</v>
      </c>
      <c r="J681" s="1" t="str">
        <f t="shared" si="21"/>
        <v>INSERT INTO municipio(id_municipio,nom_municipio,id_zona) VALUES(680,'Toledo',5);</v>
      </c>
    </row>
    <row r="682" spans="1:10" ht="31.5">
      <c r="A682" s="1"/>
      <c r="B682" s="1" t="s">
        <v>483</v>
      </c>
      <c r="C682" s="1">
        <v>681</v>
      </c>
      <c r="D682" s="1" t="s">
        <v>477</v>
      </c>
      <c r="E682" s="15" t="s">
        <v>70</v>
      </c>
      <c r="F682" s="55">
        <f t="shared" si="20"/>
        <v>681</v>
      </c>
      <c r="G682" s="1" t="s">
        <v>477</v>
      </c>
      <c r="H682" s="1">
        <v>5</v>
      </c>
      <c r="I682" s="1" t="s">
        <v>484</v>
      </c>
      <c r="J682" s="1" t="str">
        <f t="shared" si="21"/>
        <v>INSERT INTO municipio(id_municipio,nom_municipio,id_zona) VALUES(681,'Turbo',5);</v>
      </c>
    </row>
    <row r="683" spans="1:10" ht="31.5">
      <c r="A683" s="1"/>
      <c r="B683" s="1" t="s">
        <v>483</v>
      </c>
      <c r="C683" s="1">
        <v>682</v>
      </c>
      <c r="D683" s="1" t="s">
        <v>477</v>
      </c>
      <c r="E683" s="15" t="s">
        <v>71</v>
      </c>
      <c r="F683" s="55">
        <f t="shared" si="20"/>
        <v>682</v>
      </c>
      <c r="G683" s="1" t="s">
        <v>477</v>
      </c>
      <c r="H683" s="1">
        <v>5</v>
      </c>
      <c r="I683" s="1" t="s">
        <v>484</v>
      </c>
      <c r="J683" s="1" t="str">
        <f t="shared" si="21"/>
        <v>INSERT INTO municipio(id_municipio,nom_municipio,id_zona) VALUES(682,'Uramita',5);</v>
      </c>
    </row>
    <row r="684" spans="1:10" ht="31.5">
      <c r="A684" s="1"/>
      <c r="B684" s="1" t="s">
        <v>483</v>
      </c>
      <c r="C684" s="1">
        <v>683</v>
      </c>
      <c r="D684" s="1" t="s">
        <v>477</v>
      </c>
      <c r="E684" s="15" t="s">
        <v>72</v>
      </c>
      <c r="F684" s="55">
        <f t="shared" si="20"/>
        <v>683</v>
      </c>
      <c r="G684" s="1" t="s">
        <v>477</v>
      </c>
      <c r="H684" s="1">
        <v>5</v>
      </c>
      <c r="I684" s="1" t="s">
        <v>484</v>
      </c>
      <c r="J684" s="1" t="str">
        <f t="shared" si="21"/>
        <v>INSERT INTO municipio(id_municipio,nom_municipio,id_zona) VALUES(683,'Urrao',5);</v>
      </c>
    </row>
    <row r="685" spans="1:10" ht="31.5">
      <c r="A685" s="1"/>
      <c r="B685" s="1" t="s">
        <v>483</v>
      </c>
      <c r="C685" s="1">
        <v>684</v>
      </c>
      <c r="D685" s="1" t="s">
        <v>477</v>
      </c>
      <c r="E685" s="15" t="s">
        <v>73</v>
      </c>
      <c r="F685" s="55">
        <f t="shared" si="20"/>
        <v>684</v>
      </c>
      <c r="G685" s="1" t="s">
        <v>477</v>
      </c>
      <c r="H685" s="1">
        <v>5</v>
      </c>
      <c r="I685" s="1" t="s">
        <v>484</v>
      </c>
      <c r="J685" s="1" t="str">
        <f t="shared" si="21"/>
        <v>INSERT INTO municipio(id_municipio,nom_municipio,id_zona) VALUES(684,'Valdivia',5);</v>
      </c>
    </row>
    <row r="686" spans="1:10" ht="31.5">
      <c r="A686" s="1"/>
      <c r="B686" s="1" t="s">
        <v>483</v>
      </c>
      <c r="C686" s="1">
        <v>685</v>
      </c>
      <c r="D686" s="1" t="s">
        <v>477</v>
      </c>
      <c r="E686" s="15" t="s">
        <v>218</v>
      </c>
      <c r="F686" s="55">
        <f t="shared" si="20"/>
        <v>685</v>
      </c>
      <c r="G686" s="1" t="s">
        <v>477</v>
      </c>
      <c r="H686" s="1">
        <v>5</v>
      </c>
      <c r="I686" s="1" t="s">
        <v>484</v>
      </c>
      <c r="J686" s="1" t="str">
        <f t="shared" si="21"/>
        <v>INSERT INTO municipio(id_municipio,nom_municipio,id_zona) VALUES(685,'Valencia',5);</v>
      </c>
    </row>
    <row r="687" spans="1:10" ht="31.5">
      <c r="A687" s="1"/>
      <c r="B687" s="1" t="s">
        <v>483</v>
      </c>
      <c r="C687" s="1">
        <v>686</v>
      </c>
      <c r="D687" s="1" t="s">
        <v>477</v>
      </c>
      <c r="E687" s="15" t="s">
        <v>2401</v>
      </c>
      <c r="F687" s="55">
        <f t="shared" si="20"/>
        <v>686</v>
      </c>
      <c r="G687" s="1" t="s">
        <v>477</v>
      </c>
      <c r="H687" s="1">
        <v>5</v>
      </c>
      <c r="I687" s="1" t="s">
        <v>484</v>
      </c>
      <c r="J687" s="1" t="str">
        <f t="shared" si="21"/>
        <v>INSERT INTO municipio(id_municipio,nom_municipio,id_zona) VALUES(686,'Valparaiso',5);</v>
      </c>
    </row>
    <row r="688" spans="1:10" ht="31.5">
      <c r="A688" s="1"/>
      <c r="B688" s="1" t="s">
        <v>483</v>
      </c>
      <c r="C688" s="1">
        <v>687</v>
      </c>
      <c r="D688" s="1" t="s">
        <v>477</v>
      </c>
      <c r="E688" s="15" t="s">
        <v>2402</v>
      </c>
      <c r="F688" s="55">
        <f t="shared" si="20"/>
        <v>687</v>
      </c>
      <c r="G688" s="1" t="s">
        <v>477</v>
      </c>
      <c r="H688" s="1">
        <v>5</v>
      </c>
      <c r="I688" s="1" t="s">
        <v>484</v>
      </c>
      <c r="J688" s="1" t="str">
        <f t="shared" si="21"/>
        <v>INSERT INTO municipio(id_municipio,nom_municipio,id_zona) VALUES(687,'Vegachi',5);</v>
      </c>
    </row>
    <row r="689" spans="1:10" ht="31.5">
      <c r="A689" s="1"/>
      <c r="B689" s="1" t="s">
        <v>483</v>
      </c>
      <c r="C689" s="1">
        <v>688</v>
      </c>
      <c r="D689" s="1" t="s">
        <v>477</v>
      </c>
      <c r="E689" s="15" t="s">
        <v>74</v>
      </c>
      <c r="F689" s="55">
        <f t="shared" si="20"/>
        <v>688</v>
      </c>
      <c r="G689" s="1" t="s">
        <v>477</v>
      </c>
      <c r="H689" s="1">
        <v>5</v>
      </c>
      <c r="I689" s="1" t="s">
        <v>484</v>
      </c>
      <c r="J689" s="1" t="str">
        <f t="shared" si="21"/>
        <v>INSERT INTO municipio(id_municipio,nom_municipio,id_zona) VALUES(688,'Venecia',5);</v>
      </c>
    </row>
    <row r="690" spans="1:10" ht="31.5">
      <c r="A690" s="1"/>
      <c r="B690" s="1" t="s">
        <v>483</v>
      </c>
      <c r="C690" s="1">
        <v>689</v>
      </c>
      <c r="D690" s="1" t="s">
        <v>477</v>
      </c>
      <c r="E690" s="15" t="s">
        <v>172</v>
      </c>
      <c r="F690" s="55">
        <f t="shared" si="20"/>
        <v>689</v>
      </c>
      <c r="G690" s="1" t="s">
        <v>477</v>
      </c>
      <c r="H690" s="1">
        <v>5</v>
      </c>
      <c r="I690" s="1" t="s">
        <v>484</v>
      </c>
      <c r="J690" s="1" t="str">
        <f t="shared" si="21"/>
        <v>INSERT INTO municipio(id_municipio,nom_municipio,id_zona) VALUES(689,'Victoria',5);</v>
      </c>
    </row>
    <row r="691" spans="1:10" ht="31.5">
      <c r="A691" s="1"/>
      <c r="B691" s="1" t="s">
        <v>483</v>
      </c>
      <c r="C691" s="1">
        <v>690</v>
      </c>
      <c r="D691" s="1" t="s">
        <v>477</v>
      </c>
      <c r="E691" s="15" t="s">
        <v>2403</v>
      </c>
      <c r="F691" s="55">
        <f t="shared" si="20"/>
        <v>690</v>
      </c>
      <c r="G691" s="1" t="s">
        <v>477</v>
      </c>
      <c r="H691" s="1">
        <v>5</v>
      </c>
      <c r="I691" s="1" t="s">
        <v>484</v>
      </c>
      <c r="J691" s="1" t="str">
        <f t="shared" si="21"/>
        <v>INSERT INTO municipio(id_municipio,nom_municipio,id_zona) VALUES(690,'Vigia Del Fuerte',5);</v>
      </c>
    </row>
    <row r="692" spans="1:10" ht="31.5">
      <c r="A692" s="1"/>
      <c r="B692" s="1" t="s">
        <v>483</v>
      </c>
      <c r="C692" s="1">
        <v>691</v>
      </c>
      <c r="D692" s="1" t="s">
        <v>477</v>
      </c>
      <c r="E692" s="15" t="s">
        <v>2414</v>
      </c>
      <c r="F692" s="55">
        <f t="shared" si="20"/>
        <v>691</v>
      </c>
      <c r="G692" s="1" t="s">
        <v>477</v>
      </c>
      <c r="H692" s="1">
        <v>5</v>
      </c>
      <c r="I692" s="1" t="s">
        <v>484</v>
      </c>
      <c r="J692" s="1" t="str">
        <f t="shared" si="21"/>
        <v>INSERT INTO municipio(id_municipio,nom_municipio,id_zona) VALUES(691,'Villamaria',5);</v>
      </c>
    </row>
    <row r="693" spans="1:10" ht="31.5">
      <c r="A693" s="1"/>
      <c r="B693" s="1" t="s">
        <v>483</v>
      </c>
      <c r="C693" s="1">
        <v>692</v>
      </c>
      <c r="D693" s="1" t="s">
        <v>477</v>
      </c>
      <c r="E693" s="15" t="s">
        <v>173</v>
      </c>
      <c r="F693" s="55">
        <f t="shared" si="20"/>
        <v>692</v>
      </c>
      <c r="G693" s="1" t="s">
        <v>477</v>
      </c>
      <c r="H693" s="1">
        <v>5</v>
      </c>
      <c r="I693" s="1" t="s">
        <v>484</v>
      </c>
      <c r="J693" s="1" t="str">
        <f t="shared" si="21"/>
        <v>INSERT INTO municipio(id_municipio,nom_municipio,id_zona) VALUES(692,'Viterbo',5);</v>
      </c>
    </row>
    <row r="694" spans="1:10" ht="31.5">
      <c r="A694" s="1"/>
      <c r="B694" s="1" t="s">
        <v>483</v>
      </c>
      <c r="C694" s="1">
        <v>693</v>
      </c>
      <c r="D694" s="1" t="s">
        <v>477</v>
      </c>
      <c r="E694" s="15" t="s">
        <v>2404</v>
      </c>
      <c r="F694" s="55">
        <f t="shared" si="20"/>
        <v>693</v>
      </c>
      <c r="G694" s="1" t="s">
        <v>477</v>
      </c>
      <c r="H694" s="1">
        <v>5</v>
      </c>
      <c r="I694" s="1" t="s">
        <v>484</v>
      </c>
      <c r="J694" s="1" t="str">
        <f t="shared" si="21"/>
        <v>INSERT INTO municipio(id_municipio,nom_municipio,id_zona) VALUES(693,'Yali',5);</v>
      </c>
    </row>
    <row r="695" spans="1:10" ht="31.5">
      <c r="A695" s="1"/>
      <c r="B695" s="1" t="s">
        <v>483</v>
      </c>
      <c r="C695" s="1">
        <v>694</v>
      </c>
      <c r="D695" s="1" t="s">
        <v>477</v>
      </c>
      <c r="E695" s="15" t="s">
        <v>75</v>
      </c>
      <c r="F695" s="55">
        <f t="shared" si="20"/>
        <v>694</v>
      </c>
      <c r="G695" s="1" t="s">
        <v>477</v>
      </c>
      <c r="H695" s="1">
        <v>5</v>
      </c>
      <c r="I695" s="1" t="s">
        <v>484</v>
      </c>
      <c r="J695" s="1" t="str">
        <f t="shared" si="21"/>
        <v>INSERT INTO municipio(id_municipio,nom_municipio,id_zona) VALUES(694,'Yarumal',5);</v>
      </c>
    </row>
    <row r="696" spans="1:10" ht="31.5">
      <c r="A696" s="1"/>
      <c r="B696" s="1" t="s">
        <v>483</v>
      </c>
      <c r="C696" s="1">
        <v>695</v>
      </c>
      <c r="D696" s="1" t="s">
        <v>477</v>
      </c>
      <c r="E696" s="15" t="s">
        <v>2405</v>
      </c>
      <c r="F696" s="55">
        <f t="shared" si="20"/>
        <v>695</v>
      </c>
      <c r="G696" s="1" t="s">
        <v>477</v>
      </c>
      <c r="H696" s="1">
        <v>5</v>
      </c>
      <c r="I696" s="1" t="s">
        <v>484</v>
      </c>
      <c r="J696" s="1" t="str">
        <f t="shared" si="21"/>
        <v>INSERT INTO municipio(id_municipio,nom_municipio,id_zona) VALUES(695,'Yolombo',5);</v>
      </c>
    </row>
    <row r="697" spans="1:10" ht="31.5">
      <c r="A697" s="1"/>
      <c r="B697" s="1" t="s">
        <v>483</v>
      </c>
      <c r="C697" s="1">
        <v>696</v>
      </c>
      <c r="D697" s="1" t="s">
        <v>477</v>
      </c>
      <c r="E697" s="15" t="s">
        <v>2406</v>
      </c>
      <c r="F697" s="55">
        <f t="shared" si="20"/>
        <v>696</v>
      </c>
      <c r="G697" s="1" t="s">
        <v>477</v>
      </c>
      <c r="H697" s="1">
        <v>5</v>
      </c>
      <c r="I697" s="1" t="s">
        <v>484</v>
      </c>
      <c r="J697" s="1" t="str">
        <f t="shared" si="21"/>
        <v>INSERT INTO municipio(id_municipio,nom_municipio,id_zona) VALUES(696,'Yondo',5);</v>
      </c>
    </row>
    <row r="698" spans="1:10" ht="31.5">
      <c r="A698" s="1"/>
      <c r="B698" s="1" t="s">
        <v>483</v>
      </c>
      <c r="C698" s="1">
        <v>697</v>
      </c>
      <c r="D698" s="1" t="s">
        <v>477</v>
      </c>
      <c r="E698" s="15" t="s">
        <v>2407</v>
      </c>
      <c r="F698" s="55">
        <f t="shared" si="20"/>
        <v>697</v>
      </c>
      <c r="G698" s="1" t="s">
        <v>477</v>
      </c>
      <c r="H698" s="1">
        <v>5</v>
      </c>
      <c r="I698" s="1" t="s">
        <v>484</v>
      </c>
      <c r="J698" s="1" t="str">
        <f t="shared" si="21"/>
        <v>INSERT INTO municipio(id_municipio,nom_municipio,id_zona) VALUES(697,'Zaragoza',5);</v>
      </c>
    </row>
    <row r="699" spans="1:10" ht="31.5">
      <c r="A699" s="1" t="s">
        <v>2663</v>
      </c>
      <c r="B699" s="1" t="s">
        <v>483</v>
      </c>
      <c r="C699" s="1">
        <v>698</v>
      </c>
      <c r="D699" s="1" t="s">
        <v>477</v>
      </c>
      <c r="E699" s="31" t="s">
        <v>2351</v>
      </c>
      <c r="F699" s="55">
        <f t="shared" si="20"/>
        <v>698</v>
      </c>
      <c r="G699" s="1" t="s">
        <v>477</v>
      </c>
      <c r="H699" s="1">
        <v>6</v>
      </c>
      <c r="I699" s="1" t="s">
        <v>484</v>
      </c>
      <c r="J699" s="1" t="str">
        <f t="shared" si="21"/>
        <v>INSERT INTO municipio(id_municipio,nom_municipio,id_zona) VALUES(698,'Bogotá',6);</v>
      </c>
    </row>
    <row r="700" spans="1:10" ht="31.5">
      <c r="A700" s="1"/>
      <c r="B700" s="1" t="s">
        <v>483</v>
      </c>
      <c r="C700" s="1">
        <v>699</v>
      </c>
      <c r="D700" s="1" t="s">
        <v>477</v>
      </c>
      <c r="E700" s="31" t="s">
        <v>222</v>
      </c>
      <c r="F700" s="55">
        <f t="shared" si="20"/>
        <v>699</v>
      </c>
      <c r="G700" s="1" t="s">
        <v>477</v>
      </c>
      <c r="H700" s="1">
        <v>6</v>
      </c>
      <c r="I700" s="1" t="s">
        <v>484</v>
      </c>
      <c r="J700" s="1" t="str">
        <f t="shared" si="21"/>
        <v>INSERT INTO municipio(id_municipio,nom_municipio,id_zona) VALUES(699,'Bojacá',6);</v>
      </c>
    </row>
    <row r="701" spans="1:10" ht="31.5">
      <c r="A701" s="1"/>
      <c r="B701" s="1" t="s">
        <v>483</v>
      </c>
      <c r="C701" s="1">
        <v>700</v>
      </c>
      <c r="D701" s="1" t="s">
        <v>477</v>
      </c>
      <c r="E701" s="31" t="s">
        <v>225</v>
      </c>
      <c r="F701" s="55">
        <f t="shared" si="20"/>
        <v>700</v>
      </c>
      <c r="G701" s="1" t="s">
        <v>477</v>
      </c>
      <c r="H701" s="1">
        <v>6</v>
      </c>
      <c r="I701" s="1" t="s">
        <v>484</v>
      </c>
      <c r="J701" s="1" t="str">
        <f t="shared" si="21"/>
        <v>INSERT INTO municipio(id_municipio,nom_municipio,id_zona) VALUES(700,'Chía',6);</v>
      </c>
    </row>
    <row r="702" spans="1:10" ht="31.5">
      <c r="A702" s="1"/>
      <c r="B702" s="1" t="s">
        <v>483</v>
      </c>
      <c r="C702" s="1">
        <v>701</v>
      </c>
      <c r="D702" s="1" t="s">
        <v>477</v>
      </c>
      <c r="E702" s="31" t="s">
        <v>227</v>
      </c>
      <c r="F702" s="55">
        <f t="shared" si="20"/>
        <v>701</v>
      </c>
      <c r="G702" s="1" t="s">
        <v>477</v>
      </c>
      <c r="H702" s="1">
        <v>6</v>
      </c>
      <c r="I702" s="1" t="s">
        <v>484</v>
      </c>
      <c r="J702" s="1" t="str">
        <f t="shared" si="21"/>
        <v>INSERT INTO municipio(id_municipio,nom_municipio,id_zona) VALUES(701,'Chocontá',6);</v>
      </c>
    </row>
    <row r="703" spans="1:10" ht="31.5">
      <c r="A703" s="1"/>
      <c r="B703" s="1" t="s">
        <v>483</v>
      </c>
      <c r="C703" s="1">
        <v>702</v>
      </c>
      <c r="D703" s="1" t="s">
        <v>477</v>
      </c>
      <c r="E703" s="31" t="s">
        <v>228</v>
      </c>
      <c r="F703" s="55">
        <f t="shared" si="20"/>
        <v>702</v>
      </c>
      <c r="G703" s="1" t="s">
        <v>477</v>
      </c>
      <c r="H703" s="1">
        <v>6</v>
      </c>
      <c r="I703" s="1" t="s">
        <v>484</v>
      </c>
      <c r="J703" s="1" t="str">
        <f t="shared" si="21"/>
        <v>INSERT INTO municipio(id_municipio,nom_municipio,id_zona) VALUES(702,'Cogua',6);</v>
      </c>
    </row>
    <row r="704" spans="1:10" ht="31.5">
      <c r="A704" s="1"/>
      <c r="B704" s="1" t="s">
        <v>483</v>
      </c>
      <c r="C704" s="1">
        <v>703</v>
      </c>
      <c r="D704" s="1" t="s">
        <v>477</v>
      </c>
      <c r="E704" s="31" t="s">
        <v>229</v>
      </c>
      <c r="F704" s="55">
        <f t="shared" si="20"/>
        <v>703</v>
      </c>
      <c r="G704" s="1" t="s">
        <v>477</v>
      </c>
      <c r="H704" s="1">
        <v>6</v>
      </c>
      <c r="I704" s="1" t="s">
        <v>484</v>
      </c>
      <c r="J704" s="1" t="str">
        <f t="shared" si="21"/>
        <v>INSERT INTO municipio(id_municipio,nom_municipio,id_zona) VALUES(703,'Cota',6);</v>
      </c>
    </row>
    <row r="705" spans="1:10" ht="31.5">
      <c r="A705" s="1"/>
      <c r="B705" s="1" t="s">
        <v>483</v>
      </c>
      <c r="C705" s="1">
        <v>704</v>
      </c>
      <c r="D705" s="1" t="s">
        <v>477</v>
      </c>
      <c r="E705" s="31" t="s">
        <v>230</v>
      </c>
      <c r="F705" s="55">
        <f t="shared" si="20"/>
        <v>704</v>
      </c>
      <c r="G705" s="1" t="s">
        <v>477</v>
      </c>
      <c r="H705" s="1">
        <v>6</v>
      </c>
      <c r="I705" s="1" t="s">
        <v>484</v>
      </c>
      <c r="J705" s="1" t="str">
        <f t="shared" si="21"/>
        <v>INSERT INTO municipio(id_municipio,nom_municipio,id_zona) VALUES(704,'Cucunubá',6);</v>
      </c>
    </row>
    <row r="706" spans="1:10" ht="31.5">
      <c r="A706" s="1"/>
      <c r="B706" s="1" t="s">
        <v>483</v>
      </c>
      <c r="C706" s="1">
        <v>705</v>
      </c>
      <c r="D706" s="1" t="s">
        <v>477</v>
      </c>
      <c r="E706" s="31" t="s">
        <v>232</v>
      </c>
      <c r="F706" s="55">
        <f t="shared" si="20"/>
        <v>705</v>
      </c>
      <c r="G706" s="1" t="s">
        <v>477</v>
      </c>
      <c r="H706" s="1">
        <v>6</v>
      </c>
      <c r="I706" s="1" t="s">
        <v>484</v>
      </c>
      <c r="J706" s="1" t="str">
        <f t="shared" si="21"/>
        <v>INSERT INTO municipio(id_municipio,nom_municipio,id_zona) VALUES(705,'El Rosal',6);</v>
      </c>
    </row>
    <row r="707" spans="1:10" ht="31.5">
      <c r="A707" s="1"/>
      <c r="B707" s="1" t="s">
        <v>483</v>
      </c>
      <c r="C707" s="1">
        <v>706</v>
      </c>
      <c r="D707" s="1" t="s">
        <v>477</v>
      </c>
      <c r="E707" s="31" t="s">
        <v>233</v>
      </c>
      <c r="F707" s="55">
        <f t="shared" ref="F707:F770" si="22">C707</f>
        <v>706</v>
      </c>
      <c r="G707" s="1" t="s">
        <v>477</v>
      </c>
      <c r="H707" s="1">
        <v>6</v>
      </c>
      <c r="I707" s="1" t="s">
        <v>484</v>
      </c>
      <c r="J707" s="1" t="str">
        <f t="shared" ref="J707:J770" si="23">_xlfn.CONCAT(B707,C707,D707,"'",E707,"'",G707,H707,I707)</f>
        <v>INSERT INTO municipio(id_municipio,nom_municipio,id_zona) VALUES(706,'Facatativá',6);</v>
      </c>
    </row>
    <row r="708" spans="1:10" ht="31.5">
      <c r="A708" s="1"/>
      <c r="B708" s="1" t="s">
        <v>483</v>
      </c>
      <c r="C708" s="1">
        <v>707</v>
      </c>
      <c r="D708" s="1" t="s">
        <v>477</v>
      </c>
      <c r="E708" s="31" t="s">
        <v>234</v>
      </c>
      <c r="F708" s="55">
        <f t="shared" si="22"/>
        <v>707</v>
      </c>
      <c r="G708" s="1" t="s">
        <v>477</v>
      </c>
      <c r="H708" s="1">
        <v>6</v>
      </c>
      <c r="I708" s="1" t="s">
        <v>484</v>
      </c>
      <c r="J708" s="1" t="str">
        <f t="shared" si="23"/>
        <v>INSERT INTO municipio(id_municipio,nom_municipio,id_zona) VALUES(707,'Funza',6);</v>
      </c>
    </row>
    <row r="709" spans="1:10" ht="31.5">
      <c r="A709" s="1"/>
      <c r="B709" s="1" t="s">
        <v>483</v>
      </c>
      <c r="C709" s="1">
        <v>708</v>
      </c>
      <c r="D709" s="1" t="s">
        <v>477</v>
      </c>
      <c r="E709" s="31" t="s">
        <v>235</v>
      </c>
      <c r="F709" s="55">
        <f t="shared" si="22"/>
        <v>708</v>
      </c>
      <c r="G709" s="1" t="s">
        <v>477</v>
      </c>
      <c r="H709" s="1">
        <v>6</v>
      </c>
      <c r="I709" s="1" t="s">
        <v>484</v>
      </c>
      <c r="J709" s="1" t="str">
        <f t="shared" si="23"/>
        <v>INSERT INTO municipio(id_municipio,nom_municipio,id_zona) VALUES(708,'Gachancipá',6);</v>
      </c>
    </row>
    <row r="710" spans="1:10" ht="31.5">
      <c r="A710" s="1"/>
      <c r="B710" s="1" t="s">
        <v>483</v>
      </c>
      <c r="C710" s="1">
        <v>709</v>
      </c>
      <c r="D710" s="1" t="s">
        <v>477</v>
      </c>
      <c r="E710" s="31" t="s">
        <v>239</v>
      </c>
      <c r="F710" s="55">
        <f t="shared" si="22"/>
        <v>709</v>
      </c>
      <c r="G710" s="1" t="s">
        <v>477</v>
      </c>
      <c r="H710" s="1">
        <v>6</v>
      </c>
      <c r="I710" s="1" t="s">
        <v>484</v>
      </c>
      <c r="J710" s="1" t="str">
        <f t="shared" si="23"/>
        <v>INSERT INTO municipio(id_municipio,nom_municipio,id_zona) VALUES(709,'Guasca',6);</v>
      </c>
    </row>
    <row r="711" spans="1:10" ht="31.5">
      <c r="A711" s="1"/>
      <c r="B711" s="1" t="s">
        <v>483</v>
      </c>
      <c r="C711" s="1">
        <v>710</v>
      </c>
      <c r="D711" s="1" t="s">
        <v>477</v>
      </c>
      <c r="E711" s="31" t="s">
        <v>240</v>
      </c>
      <c r="F711" s="55">
        <f t="shared" si="22"/>
        <v>710</v>
      </c>
      <c r="G711" s="1" t="s">
        <v>477</v>
      </c>
      <c r="H711" s="1">
        <v>6</v>
      </c>
      <c r="I711" s="1" t="s">
        <v>484</v>
      </c>
      <c r="J711" s="1" t="str">
        <f t="shared" si="23"/>
        <v>INSERT INTO municipio(id_municipio,nom_municipio,id_zona) VALUES(710,'Guatavita',6);</v>
      </c>
    </row>
    <row r="712" spans="1:10" ht="31.5">
      <c r="A712" s="1"/>
      <c r="B712" s="1" t="s">
        <v>483</v>
      </c>
      <c r="C712" s="1">
        <v>711</v>
      </c>
      <c r="D712" s="1" t="s">
        <v>477</v>
      </c>
      <c r="E712" s="31" t="s">
        <v>242</v>
      </c>
      <c r="F712" s="55">
        <f t="shared" si="22"/>
        <v>711</v>
      </c>
      <c r="G712" s="1" t="s">
        <v>477</v>
      </c>
      <c r="H712" s="1">
        <v>6</v>
      </c>
      <c r="I712" s="1" t="s">
        <v>484</v>
      </c>
      <c r="J712" s="1" t="str">
        <f t="shared" si="23"/>
        <v>INSERT INTO municipio(id_municipio,nom_municipio,id_zona) VALUES(711,'Junín',6);</v>
      </c>
    </row>
    <row r="713" spans="1:10" ht="31.5">
      <c r="A713" s="1"/>
      <c r="B713" s="1" t="s">
        <v>483</v>
      </c>
      <c r="C713" s="1">
        <v>712</v>
      </c>
      <c r="D713" s="1" t="s">
        <v>477</v>
      </c>
      <c r="E713" s="31" t="s">
        <v>2352</v>
      </c>
      <c r="F713" s="55">
        <f t="shared" si="22"/>
        <v>712</v>
      </c>
      <c r="G713" s="1" t="s">
        <v>477</v>
      </c>
      <c r="H713" s="1">
        <v>6</v>
      </c>
      <c r="I713" s="1" t="s">
        <v>484</v>
      </c>
      <c r="J713" s="1" t="str">
        <f t="shared" si="23"/>
        <v>INSERT INTO municipio(id_municipio,nom_municipio,id_zona) VALUES(712,'La Calera ',6);</v>
      </c>
    </row>
    <row r="714" spans="1:10" ht="31.5">
      <c r="A714" s="1"/>
      <c r="B714" s="1" t="s">
        <v>483</v>
      </c>
      <c r="C714" s="1">
        <v>713</v>
      </c>
      <c r="D714" s="1" t="s">
        <v>477</v>
      </c>
      <c r="E714" s="31" t="s">
        <v>248</v>
      </c>
      <c r="F714" s="55">
        <f t="shared" si="22"/>
        <v>713</v>
      </c>
      <c r="G714" s="1" t="s">
        <v>477</v>
      </c>
      <c r="H714" s="1">
        <v>6</v>
      </c>
      <c r="I714" s="1" t="s">
        <v>484</v>
      </c>
      <c r="J714" s="1" t="str">
        <f t="shared" si="23"/>
        <v>INSERT INTO municipio(id_municipio,nom_municipio,id_zona) VALUES(713,'Madrid',6);</v>
      </c>
    </row>
    <row r="715" spans="1:10" ht="31.5">
      <c r="A715" s="1"/>
      <c r="B715" s="1" t="s">
        <v>483</v>
      </c>
      <c r="C715" s="1">
        <v>714</v>
      </c>
      <c r="D715" s="1" t="s">
        <v>477</v>
      </c>
      <c r="E715" s="31" t="s">
        <v>251</v>
      </c>
      <c r="F715" s="55">
        <f t="shared" si="22"/>
        <v>714</v>
      </c>
      <c r="G715" s="1" t="s">
        <v>477</v>
      </c>
      <c r="H715" s="1">
        <v>6</v>
      </c>
      <c r="I715" s="1" t="s">
        <v>484</v>
      </c>
      <c r="J715" s="1" t="str">
        <f t="shared" si="23"/>
        <v>INSERT INTO municipio(id_municipio,nom_municipio,id_zona) VALUES(714,'Mosquera',6);</v>
      </c>
    </row>
    <row r="716" spans="1:10" ht="31.5">
      <c r="A716" s="1"/>
      <c r="B716" s="1" t="s">
        <v>483</v>
      </c>
      <c r="C716" s="1">
        <v>715</v>
      </c>
      <c r="D716" s="1" t="s">
        <v>477</v>
      </c>
      <c r="E716" s="31" t="s">
        <v>252</v>
      </c>
      <c r="F716" s="55">
        <f t="shared" si="22"/>
        <v>715</v>
      </c>
      <c r="G716" s="1" t="s">
        <v>477</v>
      </c>
      <c r="H716" s="1">
        <v>6</v>
      </c>
      <c r="I716" s="1" t="s">
        <v>484</v>
      </c>
      <c r="J716" s="1" t="str">
        <f t="shared" si="23"/>
        <v>INSERT INTO municipio(id_municipio,nom_municipio,id_zona) VALUES(715,'Nemocón',6);</v>
      </c>
    </row>
    <row r="717" spans="1:10" ht="31.5">
      <c r="A717" s="1"/>
      <c r="B717" s="1" t="s">
        <v>483</v>
      </c>
      <c r="C717" s="1">
        <v>716</v>
      </c>
      <c r="D717" s="1" t="s">
        <v>477</v>
      </c>
      <c r="E717" s="31" t="s">
        <v>270</v>
      </c>
      <c r="F717" s="55">
        <f t="shared" si="22"/>
        <v>716</v>
      </c>
      <c r="G717" s="1" t="s">
        <v>477</v>
      </c>
      <c r="H717" s="1">
        <v>6</v>
      </c>
      <c r="I717" s="1" t="s">
        <v>484</v>
      </c>
      <c r="J717" s="1" t="str">
        <f t="shared" si="23"/>
        <v>INSERT INTO municipio(id_municipio,nom_municipio,id_zona) VALUES(716,'Sesquilé',6);</v>
      </c>
    </row>
    <row r="718" spans="1:10" ht="31.5">
      <c r="A718" s="1"/>
      <c r="B718" s="1" t="s">
        <v>483</v>
      </c>
      <c r="C718" s="1">
        <v>717</v>
      </c>
      <c r="D718" s="1" t="s">
        <v>477</v>
      </c>
      <c r="E718" s="31" t="s">
        <v>2353</v>
      </c>
      <c r="F718" s="55">
        <f t="shared" si="22"/>
        <v>717</v>
      </c>
      <c r="G718" s="1" t="s">
        <v>477</v>
      </c>
      <c r="H718" s="1">
        <v>6</v>
      </c>
      <c r="I718" s="1" t="s">
        <v>484</v>
      </c>
      <c r="J718" s="1" t="str">
        <f t="shared" si="23"/>
        <v>INSERT INTO municipio(id_municipio,nom_municipio,id_zona) VALUES(717,'Sibaté',6);</v>
      </c>
    </row>
    <row r="719" spans="1:10" ht="31.5">
      <c r="A719" s="1"/>
      <c r="B719" s="1" t="s">
        <v>483</v>
      </c>
      <c r="C719" s="1">
        <v>718</v>
      </c>
      <c r="D719" s="1" t="s">
        <v>477</v>
      </c>
      <c r="E719" s="31" t="s">
        <v>274</v>
      </c>
      <c r="F719" s="55">
        <f t="shared" si="22"/>
        <v>718</v>
      </c>
      <c r="G719" s="1" t="s">
        <v>477</v>
      </c>
      <c r="H719" s="1">
        <v>6</v>
      </c>
      <c r="I719" s="1" t="s">
        <v>484</v>
      </c>
      <c r="J719" s="1" t="str">
        <f t="shared" si="23"/>
        <v>INSERT INTO municipio(id_municipio,nom_municipio,id_zona) VALUES(718,'Soacha',6);</v>
      </c>
    </row>
    <row r="720" spans="1:10" ht="31.5">
      <c r="A720" s="1"/>
      <c r="B720" s="1" t="s">
        <v>483</v>
      </c>
      <c r="C720" s="1">
        <v>719</v>
      </c>
      <c r="D720" s="1" t="s">
        <v>477</v>
      </c>
      <c r="E720" s="31" t="s">
        <v>275</v>
      </c>
      <c r="F720" s="55">
        <f t="shared" si="22"/>
        <v>719</v>
      </c>
      <c r="G720" s="1" t="s">
        <v>477</v>
      </c>
      <c r="H720" s="1">
        <v>6</v>
      </c>
      <c r="I720" s="1" t="s">
        <v>484</v>
      </c>
      <c r="J720" s="1" t="str">
        <f t="shared" si="23"/>
        <v>INSERT INTO municipio(id_municipio,nom_municipio,id_zona) VALUES(719,'Sopó',6);</v>
      </c>
    </row>
    <row r="721" spans="1:10" ht="31.5">
      <c r="A721" s="1"/>
      <c r="B721" s="1" t="s">
        <v>483</v>
      </c>
      <c r="C721" s="1">
        <v>720</v>
      </c>
      <c r="D721" s="1" t="s">
        <v>477</v>
      </c>
      <c r="E721" s="31" t="s">
        <v>276</v>
      </c>
      <c r="F721" s="55">
        <f t="shared" si="22"/>
        <v>720</v>
      </c>
      <c r="G721" s="1" t="s">
        <v>477</v>
      </c>
      <c r="H721" s="1">
        <v>6</v>
      </c>
      <c r="I721" s="1" t="s">
        <v>484</v>
      </c>
      <c r="J721" s="1" t="str">
        <f t="shared" si="23"/>
        <v>INSERT INTO municipio(id_municipio,nom_municipio,id_zona) VALUES(720,'Subachoque',6);</v>
      </c>
    </row>
    <row r="722" spans="1:10" ht="31.5">
      <c r="A722" s="1"/>
      <c r="B722" s="1" t="s">
        <v>483</v>
      </c>
      <c r="C722" s="1">
        <v>721</v>
      </c>
      <c r="D722" s="1" t="s">
        <v>477</v>
      </c>
      <c r="E722" s="31" t="s">
        <v>277</v>
      </c>
      <c r="F722" s="55">
        <f t="shared" si="22"/>
        <v>721</v>
      </c>
      <c r="G722" s="1" t="s">
        <v>477</v>
      </c>
      <c r="H722" s="1">
        <v>6</v>
      </c>
      <c r="I722" s="1" t="s">
        <v>484</v>
      </c>
      <c r="J722" s="1" t="str">
        <f t="shared" si="23"/>
        <v>INSERT INTO municipio(id_municipio,nom_municipio,id_zona) VALUES(721,'Suesca',6);</v>
      </c>
    </row>
    <row r="723" spans="1:10" ht="31.5">
      <c r="A723" s="1"/>
      <c r="B723" s="1" t="s">
        <v>483</v>
      </c>
      <c r="C723" s="1">
        <v>722</v>
      </c>
      <c r="D723" s="1" t="s">
        <v>477</v>
      </c>
      <c r="E723" s="31" t="s">
        <v>280</v>
      </c>
      <c r="F723" s="55">
        <f t="shared" si="22"/>
        <v>722</v>
      </c>
      <c r="G723" s="1" t="s">
        <v>477</v>
      </c>
      <c r="H723" s="1">
        <v>6</v>
      </c>
      <c r="I723" s="1" t="s">
        <v>484</v>
      </c>
      <c r="J723" s="1" t="str">
        <f t="shared" si="23"/>
        <v>INSERT INTO municipio(id_municipio,nom_municipio,id_zona) VALUES(722,'Tabio',6);</v>
      </c>
    </row>
    <row r="724" spans="1:10" ht="31.5">
      <c r="A724" s="1"/>
      <c r="B724" s="1" t="s">
        <v>483</v>
      </c>
      <c r="C724" s="1">
        <v>723</v>
      </c>
      <c r="D724" s="1" t="s">
        <v>477</v>
      </c>
      <c r="E724" s="31" t="s">
        <v>281</v>
      </c>
      <c r="F724" s="55">
        <f t="shared" si="22"/>
        <v>723</v>
      </c>
      <c r="G724" s="1" t="s">
        <v>477</v>
      </c>
      <c r="H724" s="1">
        <v>6</v>
      </c>
      <c r="I724" s="1" t="s">
        <v>484</v>
      </c>
      <c r="J724" s="1" t="str">
        <f t="shared" si="23"/>
        <v>INSERT INTO municipio(id_municipio,nom_municipio,id_zona) VALUES(723,'Tausa',6);</v>
      </c>
    </row>
    <row r="725" spans="1:10" ht="31.5">
      <c r="A725" s="1"/>
      <c r="B725" s="1" t="s">
        <v>483</v>
      </c>
      <c r="C725" s="1">
        <v>724</v>
      </c>
      <c r="D725" s="1" t="s">
        <v>477</v>
      </c>
      <c r="E725" s="31" t="s">
        <v>283</v>
      </c>
      <c r="F725" s="55">
        <f t="shared" si="22"/>
        <v>724</v>
      </c>
      <c r="G725" s="1" t="s">
        <v>477</v>
      </c>
      <c r="H725" s="1">
        <v>6</v>
      </c>
      <c r="I725" s="1" t="s">
        <v>484</v>
      </c>
      <c r="J725" s="1" t="str">
        <f t="shared" si="23"/>
        <v>INSERT INTO municipio(id_municipio,nom_municipio,id_zona) VALUES(724,'Tenjo',6);</v>
      </c>
    </row>
    <row r="726" spans="1:10" ht="31.5">
      <c r="A726" s="1"/>
      <c r="B726" s="1" t="s">
        <v>483</v>
      </c>
      <c r="C726" s="1">
        <v>725</v>
      </c>
      <c r="D726" s="1" t="s">
        <v>477</v>
      </c>
      <c r="E726" s="31" t="s">
        <v>286</v>
      </c>
      <c r="F726" s="55">
        <f t="shared" si="22"/>
        <v>725</v>
      </c>
      <c r="G726" s="1" t="s">
        <v>477</v>
      </c>
      <c r="H726" s="1">
        <v>6</v>
      </c>
      <c r="I726" s="1" t="s">
        <v>484</v>
      </c>
      <c r="J726" s="1" t="str">
        <f t="shared" si="23"/>
        <v>INSERT INTO municipio(id_municipio,nom_municipio,id_zona) VALUES(725,'Tocancipá',6);</v>
      </c>
    </row>
    <row r="727" spans="1:10" ht="31.5">
      <c r="A727" s="1"/>
      <c r="B727" s="1" t="s">
        <v>483</v>
      </c>
      <c r="C727" s="1">
        <v>726</v>
      </c>
      <c r="D727" s="1" t="s">
        <v>477</v>
      </c>
      <c r="E727" s="31" t="s">
        <v>288</v>
      </c>
      <c r="F727" s="55">
        <f t="shared" si="22"/>
        <v>726</v>
      </c>
      <c r="G727" s="1" t="s">
        <v>477</v>
      </c>
      <c r="H727" s="1">
        <v>6</v>
      </c>
      <c r="I727" s="1" t="s">
        <v>484</v>
      </c>
      <c r="J727" s="1" t="str">
        <f t="shared" si="23"/>
        <v>INSERT INTO municipio(id_municipio,nom_municipio,id_zona) VALUES(726,'Ubaté',6);</v>
      </c>
    </row>
    <row r="728" spans="1:10" ht="31.5">
      <c r="A728" s="1"/>
      <c r="B728" s="1" t="s">
        <v>483</v>
      </c>
      <c r="C728" s="1">
        <v>727</v>
      </c>
      <c r="D728" s="1" t="s">
        <v>477</v>
      </c>
      <c r="E728" s="31" t="s">
        <v>2354</v>
      </c>
      <c r="F728" s="55">
        <f t="shared" si="22"/>
        <v>727</v>
      </c>
      <c r="G728" s="1" t="s">
        <v>477</v>
      </c>
      <c r="H728" s="1">
        <v>6</v>
      </c>
      <c r="I728" s="1" t="s">
        <v>484</v>
      </c>
      <c r="J728" s="1" t="str">
        <f t="shared" si="23"/>
        <v>INSERT INTO municipio(id_municipio,nom_municipio,id_zona) VALUES(727,'Villapinzó',6);</v>
      </c>
    </row>
    <row r="729" spans="1:10" ht="31.5">
      <c r="A729" s="1"/>
      <c r="B729" s="1" t="s">
        <v>483</v>
      </c>
      <c r="C729" s="1">
        <v>728</v>
      </c>
      <c r="D729" s="1" t="s">
        <v>477</v>
      </c>
      <c r="E729" s="31" t="s">
        <v>292</v>
      </c>
      <c r="F729" s="55">
        <f t="shared" si="22"/>
        <v>728</v>
      </c>
      <c r="G729" s="1" t="s">
        <v>477</v>
      </c>
      <c r="H729" s="1">
        <v>6</v>
      </c>
      <c r="I729" s="1" t="s">
        <v>484</v>
      </c>
      <c r="J729" s="1" t="str">
        <f t="shared" si="23"/>
        <v>INSERT INTO municipio(id_municipio,nom_municipio,id_zona) VALUES(728,'Zipacón',6);</v>
      </c>
    </row>
    <row r="730" spans="1:10" ht="31.5">
      <c r="A730" s="1"/>
      <c r="B730" s="1" t="s">
        <v>483</v>
      </c>
      <c r="C730" s="1">
        <v>729</v>
      </c>
      <c r="D730" s="1" t="s">
        <v>477</v>
      </c>
      <c r="E730" s="31" t="s">
        <v>293</v>
      </c>
      <c r="F730" s="55">
        <f t="shared" si="22"/>
        <v>729</v>
      </c>
      <c r="G730" s="1" t="s">
        <v>477</v>
      </c>
      <c r="H730" s="1">
        <v>6</v>
      </c>
      <c r="I730" s="1" t="s">
        <v>484</v>
      </c>
      <c r="J730" s="1" t="str">
        <f t="shared" si="23"/>
        <v>INSERT INTO municipio(id_municipio,nom_municipio,id_zona) VALUES(729,'Zipaquirá',6);</v>
      </c>
    </row>
    <row r="731" spans="1:10" ht="31.5">
      <c r="A731" s="1" t="s">
        <v>468</v>
      </c>
      <c r="B731" s="1" t="s">
        <v>483</v>
      </c>
      <c r="C731" s="1">
        <v>730</v>
      </c>
      <c r="D731" s="1" t="s">
        <v>477</v>
      </c>
      <c r="E731" s="36" t="s">
        <v>295</v>
      </c>
      <c r="F731" s="55">
        <f t="shared" si="22"/>
        <v>730</v>
      </c>
      <c r="G731" s="1" t="s">
        <v>477</v>
      </c>
      <c r="H731" s="1">
        <v>7</v>
      </c>
      <c r="I731" s="1" t="s">
        <v>484</v>
      </c>
      <c r="J731" s="1" t="str">
        <f t="shared" si="23"/>
        <v>INSERT INTO municipio(id_municipio,nom_municipio,id_zona) VALUES(730,'Acevedo',7);</v>
      </c>
    </row>
    <row r="732" spans="1:10" ht="31.5">
      <c r="A732" s="1"/>
      <c r="B732" s="1" t="s">
        <v>483</v>
      </c>
      <c r="C732" s="1">
        <v>731</v>
      </c>
      <c r="D732" s="1" t="s">
        <v>477</v>
      </c>
      <c r="E732" s="36" t="s">
        <v>296</v>
      </c>
      <c r="F732" s="55">
        <f t="shared" si="22"/>
        <v>731</v>
      </c>
      <c r="G732" s="1" t="s">
        <v>477</v>
      </c>
      <c r="H732" s="1">
        <v>7</v>
      </c>
      <c r="I732" s="1" t="s">
        <v>484</v>
      </c>
      <c r="J732" s="1" t="str">
        <f t="shared" si="23"/>
        <v>INSERT INTO municipio(id_municipio,nom_municipio,id_zona) VALUES(731,'Agrado',7);</v>
      </c>
    </row>
    <row r="733" spans="1:10" ht="31.5">
      <c r="A733" s="1"/>
      <c r="B733" s="1" t="s">
        <v>483</v>
      </c>
      <c r="C733" s="1">
        <v>732</v>
      </c>
      <c r="D733" s="1" t="s">
        <v>477</v>
      </c>
      <c r="E733" s="36" t="s">
        <v>297</v>
      </c>
      <c r="F733" s="55">
        <f t="shared" si="22"/>
        <v>732</v>
      </c>
      <c r="G733" s="1" t="s">
        <v>477</v>
      </c>
      <c r="H733" s="1">
        <v>7</v>
      </c>
      <c r="I733" s="1" t="s">
        <v>484</v>
      </c>
      <c r="J733" s="1" t="str">
        <f t="shared" si="23"/>
        <v>INSERT INTO municipio(id_municipio,nom_municipio,id_zona) VALUES(732,'Aipe',7);</v>
      </c>
    </row>
    <row r="734" spans="1:10" ht="31.5">
      <c r="A734" s="1"/>
      <c r="B734" s="1" t="s">
        <v>483</v>
      </c>
      <c r="C734" s="1">
        <v>733</v>
      </c>
      <c r="D734" s="1" t="s">
        <v>477</v>
      </c>
      <c r="E734" s="36" t="s">
        <v>298</v>
      </c>
      <c r="F734" s="55">
        <f t="shared" si="22"/>
        <v>733</v>
      </c>
      <c r="G734" s="1" t="s">
        <v>477</v>
      </c>
      <c r="H734" s="1">
        <v>7</v>
      </c>
      <c r="I734" s="1" t="s">
        <v>484</v>
      </c>
      <c r="J734" s="1" t="str">
        <f t="shared" si="23"/>
        <v>INSERT INTO municipio(id_municipio,nom_municipio,id_zona) VALUES(733,'Algeciras',7);</v>
      </c>
    </row>
    <row r="735" spans="1:10" ht="31.5">
      <c r="A735" s="1"/>
      <c r="B735" s="1" t="s">
        <v>483</v>
      </c>
      <c r="C735" s="1">
        <v>734</v>
      </c>
      <c r="D735" s="1" t="s">
        <v>477</v>
      </c>
      <c r="E735" s="36" t="s">
        <v>299</v>
      </c>
      <c r="F735" s="55">
        <f t="shared" si="22"/>
        <v>734</v>
      </c>
      <c r="G735" s="1" t="s">
        <v>477</v>
      </c>
      <c r="H735" s="1">
        <v>7</v>
      </c>
      <c r="I735" s="1" t="s">
        <v>484</v>
      </c>
      <c r="J735" s="1" t="str">
        <f t="shared" si="23"/>
        <v>INSERT INTO municipio(id_municipio,nom_municipio,id_zona) VALUES(734,'Altamira',7);</v>
      </c>
    </row>
    <row r="736" spans="1:10" ht="31.5">
      <c r="A736" s="1"/>
      <c r="B736" s="1" t="s">
        <v>483</v>
      </c>
      <c r="C736" s="1">
        <v>735</v>
      </c>
      <c r="D736" s="1" t="s">
        <v>477</v>
      </c>
      <c r="E736" s="36" t="s">
        <v>300</v>
      </c>
      <c r="F736" s="55">
        <f t="shared" si="22"/>
        <v>735</v>
      </c>
      <c r="G736" s="1" t="s">
        <v>477</v>
      </c>
      <c r="H736" s="1">
        <v>7</v>
      </c>
      <c r="I736" s="1" t="s">
        <v>484</v>
      </c>
      <c r="J736" s="1" t="str">
        <f t="shared" si="23"/>
        <v>INSERT INTO municipio(id_municipio,nom_municipio,id_zona) VALUES(735,'Baraya',7);</v>
      </c>
    </row>
    <row r="737" spans="1:10" ht="31.5">
      <c r="A737" s="1"/>
      <c r="B737" s="1" t="s">
        <v>483</v>
      </c>
      <c r="C737" s="1">
        <v>736</v>
      </c>
      <c r="D737" s="1" t="s">
        <v>477</v>
      </c>
      <c r="E737" s="36" t="s">
        <v>301</v>
      </c>
      <c r="F737" s="55">
        <f t="shared" si="22"/>
        <v>736</v>
      </c>
      <c r="G737" s="1" t="s">
        <v>477</v>
      </c>
      <c r="H737" s="1">
        <v>7</v>
      </c>
      <c r="I737" s="1" t="s">
        <v>484</v>
      </c>
      <c r="J737" s="1" t="str">
        <f t="shared" si="23"/>
        <v>INSERT INTO municipio(id_municipio,nom_municipio,id_zona) VALUES(736,'Campoalegre',7);</v>
      </c>
    </row>
    <row r="738" spans="1:10" ht="31.5">
      <c r="A738" s="1"/>
      <c r="B738" s="1" t="s">
        <v>483</v>
      </c>
      <c r="C738" s="1">
        <v>737</v>
      </c>
      <c r="D738" s="1" t="s">
        <v>477</v>
      </c>
      <c r="E738" s="36" t="s">
        <v>302</v>
      </c>
      <c r="F738" s="55">
        <f t="shared" si="22"/>
        <v>737</v>
      </c>
      <c r="G738" s="1" t="s">
        <v>477</v>
      </c>
      <c r="H738" s="1">
        <v>7</v>
      </c>
      <c r="I738" s="1" t="s">
        <v>484</v>
      </c>
      <c r="J738" s="1" t="str">
        <f t="shared" si="23"/>
        <v>INSERT INTO municipio(id_municipio,nom_municipio,id_zona) VALUES(737,'Colombia',7);</v>
      </c>
    </row>
    <row r="739" spans="1:10" ht="31.5">
      <c r="A739" s="1"/>
      <c r="B739" s="1" t="s">
        <v>483</v>
      </c>
      <c r="C739" s="1">
        <v>738</v>
      </c>
      <c r="D739" s="1" t="s">
        <v>477</v>
      </c>
      <c r="E739" s="36" t="s">
        <v>2549</v>
      </c>
      <c r="F739" s="55">
        <f t="shared" si="22"/>
        <v>738</v>
      </c>
      <c r="G739" s="1" t="s">
        <v>477</v>
      </c>
      <c r="H739" s="1">
        <v>7</v>
      </c>
      <c r="I739" s="1" t="s">
        <v>484</v>
      </c>
      <c r="J739" s="1" t="str">
        <f t="shared" si="23"/>
        <v>INSERT INTO municipio(id_municipio,nom_municipio,id_zona) VALUES(738,'Elias',7);</v>
      </c>
    </row>
    <row r="740" spans="1:10" ht="31.5">
      <c r="A740" s="1"/>
      <c r="B740" s="1" t="s">
        <v>483</v>
      </c>
      <c r="C740" s="1">
        <v>739</v>
      </c>
      <c r="D740" s="1" t="s">
        <v>477</v>
      </c>
      <c r="E740" s="36" t="s">
        <v>2550</v>
      </c>
      <c r="F740" s="55">
        <f t="shared" si="22"/>
        <v>739</v>
      </c>
      <c r="G740" s="1" t="s">
        <v>477</v>
      </c>
      <c r="H740" s="1">
        <v>7</v>
      </c>
      <c r="I740" s="1" t="s">
        <v>484</v>
      </c>
      <c r="J740" s="1" t="str">
        <f t="shared" si="23"/>
        <v>INSERT INTO municipio(id_municipio,nom_municipio,id_zona) VALUES(739,'Garzon',7);</v>
      </c>
    </row>
    <row r="741" spans="1:10" ht="31.5">
      <c r="A741" s="1"/>
      <c r="B741" s="1" t="s">
        <v>483</v>
      </c>
      <c r="C741" s="1">
        <v>740</v>
      </c>
      <c r="D741" s="1" t="s">
        <v>477</v>
      </c>
      <c r="E741" s="36" t="s">
        <v>303</v>
      </c>
      <c r="F741" s="55">
        <f t="shared" si="22"/>
        <v>740</v>
      </c>
      <c r="G741" s="1" t="s">
        <v>477</v>
      </c>
      <c r="H741" s="1">
        <v>7</v>
      </c>
      <c r="I741" s="1" t="s">
        <v>484</v>
      </c>
      <c r="J741" s="1" t="str">
        <f t="shared" si="23"/>
        <v>INSERT INTO municipio(id_municipio,nom_municipio,id_zona) VALUES(740,'Gigante',7);</v>
      </c>
    </row>
    <row r="742" spans="1:10" ht="31.5">
      <c r="A742" s="1"/>
      <c r="B742" s="1" t="s">
        <v>483</v>
      </c>
      <c r="C742" s="1">
        <v>741</v>
      </c>
      <c r="D742" s="1" t="s">
        <v>477</v>
      </c>
      <c r="E742" s="36" t="s">
        <v>35</v>
      </c>
      <c r="F742" s="55">
        <f t="shared" si="22"/>
        <v>741</v>
      </c>
      <c r="G742" s="1" t="s">
        <v>477</v>
      </c>
      <c r="H742" s="1">
        <v>7</v>
      </c>
      <c r="I742" s="1" t="s">
        <v>484</v>
      </c>
      <c r="J742" s="1" t="str">
        <f t="shared" si="23"/>
        <v>INSERT INTO municipio(id_municipio,nom_municipio,id_zona) VALUES(741,'Guadalupe',7);</v>
      </c>
    </row>
    <row r="743" spans="1:10" ht="31.5">
      <c r="A743" s="1"/>
      <c r="B743" s="1" t="s">
        <v>483</v>
      </c>
      <c r="C743" s="1">
        <v>742</v>
      </c>
      <c r="D743" s="1" t="s">
        <v>477</v>
      </c>
      <c r="E743" s="36" t="s">
        <v>304</v>
      </c>
      <c r="F743" s="55">
        <f t="shared" si="22"/>
        <v>742</v>
      </c>
      <c r="G743" s="1" t="s">
        <v>477</v>
      </c>
      <c r="H743" s="1">
        <v>7</v>
      </c>
      <c r="I743" s="1" t="s">
        <v>484</v>
      </c>
      <c r="J743" s="1" t="str">
        <f t="shared" si="23"/>
        <v>INSERT INTO municipio(id_municipio,nom_municipio,id_zona) VALUES(742,'Hobo',7);</v>
      </c>
    </row>
    <row r="744" spans="1:10" ht="31.5">
      <c r="A744" s="1"/>
      <c r="B744" s="1" t="s">
        <v>483</v>
      </c>
      <c r="C744" s="1">
        <v>743</v>
      </c>
      <c r="D744" s="1" t="s">
        <v>477</v>
      </c>
      <c r="E744" s="36" t="s">
        <v>305</v>
      </c>
      <c r="F744" s="55">
        <f t="shared" si="22"/>
        <v>743</v>
      </c>
      <c r="G744" s="1" t="s">
        <v>477</v>
      </c>
      <c r="H744" s="1">
        <v>7</v>
      </c>
      <c r="I744" s="1" t="s">
        <v>484</v>
      </c>
      <c r="J744" s="1" t="str">
        <f t="shared" si="23"/>
        <v>INSERT INTO municipio(id_municipio,nom_municipio,id_zona) VALUES(743,'Iquira',7);</v>
      </c>
    </row>
    <row r="745" spans="1:10" ht="31.5">
      <c r="A745" s="1"/>
      <c r="B745" s="1" t="s">
        <v>483</v>
      </c>
      <c r="C745" s="1">
        <v>744</v>
      </c>
      <c r="D745" s="1" t="s">
        <v>477</v>
      </c>
      <c r="E745" s="36" t="s">
        <v>2551</v>
      </c>
      <c r="F745" s="55">
        <f t="shared" si="22"/>
        <v>744</v>
      </c>
      <c r="G745" s="1" t="s">
        <v>477</v>
      </c>
      <c r="H745" s="1">
        <v>7</v>
      </c>
      <c r="I745" s="1" t="s">
        <v>484</v>
      </c>
      <c r="J745" s="1" t="str">
        <f t="shared" si="23"/>
        <v>INSERT INTO municipio(id_municipio,nom_municipio,id_zona) VALUES(744,'Isnos (San Jose De Isnos)',7);</v>
      </c>
    </row>
    <row r="746" spans="1:10" ht="31.5">
      <c r="A746" s="1"/>
      <c r="B746" s="1" t="s">
        <v>483</v>
      </c>
      <c r="C746" s="1">
        <v>745</v>
      </c>
      <c r="D746" s="1" t="s">
        <v>477</v>
      </c>
      <c r="E746" s="36" t="s">
        <v>306</v>
      </c>
      <c r="F746" s="55">
        <f t="shared" si="22"/>
        <v>745</v>
      </c>
      <c r="G746" s="1" t="s">
        <v>477</v>
      </c>
      <c r="H746" s="1">
        <v>7</v>
      </c>
      <c r="I746" s="1" t="s">
        <v>484</v>
      </c>
      <c r="J746" s="1" t="str">
        <f t="shared" si="23"/>
        <v>INSERT INTO municipio(id_municipio,nom_municipio,id_zona) VALUES(745,'La Argentina',7);</v>
      </c>
    </row>
    <row r="747" spans="1:10" ht="31.5">
      <c r="A747" s="1"/>
      <c r="B747" s="1" t="s">
        <v>483</v>
      </c>
      <c r="C747" s="1">
        <v>746</v>
      </c>
      <c r="D747" s="1" t="s">
        <v>477</v>
      </c>
      <c r="E747" s="36" t="s">
        <v>307</v>
      </c>
      <c r="F747" s="55">
        <f t="shared" si="22"/>
        <v>746</v>
      </c>
      <c r="G747" s="1" t="s">
        <v>477</v>
      </c>
      <c r="H747" s="1">
        <v>7</v>
      </c>
      <c r="I747" s="1" t="s">
        <v>484</v>
      </c>
      <c r="J747" s="1" t="str">
        <f t="shared" si="23"/>
        <v>INSERT INTO municipio(id_municipio,nom_municipio,id_zona) VALUES(746,'La Plata',7);</v>
      </c>
    </row>
    <row r="748" spans="1:10" ht="31.5">
      <c r="A748" s="1"/>
      <c r="B748" s="1" t="s">
        <v>483</v>
      </c>
      <c r="C748" s="1">
        <v>747</v>
      </c>
      <c r="D748" s="1" t="s">
        <v>477</v>
      </c>
      <c r="E748" s="36" t="s">
        <v>2552</v>
      </c>
      <c r="F748" s="55">
        <f t="shared" si="22"/>
        <v>747</v>
      </c>
      <c r="G748" s="1" t="s">
        <v>477</v>
      </c>
      <c r="H748" s="1">
        <v>7</v>
      </c>
      <c r="I748" s="1" t="s">
        <v>484</v>
      </c>
      <c r="J748" s="1" t="str">
        <f t="shared" si="23"/>
        <v>INSERT INTO municipio(id_municipio,nom_municipio,id_zona) VALUES(747,'Nataga',7);</v>
      </c>
    </row>
    <row r="749" spans="1:10" ht="31.5">
      <c r="A749" s="1"/>
      <c r="B749" s="1" t="s">
        <v>483</v>
      </c>
      <c r="C749" s="1">
        <v>748</v>
      </c>
      <c r="D749" s="1" t="s">
        <v>477</v>
      </c>
      <c r="E749" s="36" t="s">
        <v>294</v>
      </c>
      <c r="F749" s="55">
        <f t="shared" si="22"/>
        <v>748</v>
      </c>
      <c r="G749" s="1" t="s">
        <v>477</v>
      </c>
      <c r="H749" s="1">
        <v>7</v>
      </c>
      <c r="I749" s="1" t="s">
        <v>484</v>
      </c>
      <c r="J749" s="1" t="str">
        <f t="shared" si="23"/>
        <v>INSERT INTO municipio(id_municipio,nom_municipio,id_zona) VALUES(748,'Neiva',7);</v>
      </c>
    </row>
    <row r="750" spans="1:10" ht="31.5">
      <c r="A750" s="1"/>
      <c r="B750" s="1" t="s">
        <v>483</v>
      </c>
      <c r="C750" s="1">
        <v>749</v>
      </c>
      <c r="D750" s="1" t="s">
        <v>477</v>
      </c>
      <c r="E750" s="36" t="s">
        <v>308</v>
      </c>
      <c r="F750" s="55">
        <f t="shared" si="22"/>
        <v>749</v>
      </c>
      <c r="G750" s="1" t="s">
        <v>477</v>
      </c>
      <c r="H750" s="1">
        <v>7</v>
      </c>
      <c r="I750" s="1" t="s">
        <v>484</v>
      </c>
      <c r="J750" s="1" t="str">
        <f t="shared" si="23"/>
        <v>INSERT INTO municipio(id_municipio,nom_municipio,id_zona) VALUES(749,'Oporapa',7);</v>
      </c>
    </row>
    <row r="751" spans="1:10" ht="31.5">
      <c r="A751" s="1"/>
      <c r="B751" s="1" t="s">
        <v>483</v>
      </c>
      <c r="C751" s="1">
        <v>750</v>
      </c>
      <c r="D751" s="1" t="s">
        <v>477</v>
      </c>
      <c r="E751" s="36" t="s">
        <v>309</v>
      </c>
      <c r="F751" s="55">
        <f t="shared" si="22"/>
        <v>750</v>
      </c>
      <c r="G751" s="1" t="s">
        <v>477</v>
      </c>
      <c r="H751" s="1">
        <v>7</v>
      </c>
      <c r="I751" s="1" t="s">
        <v>484</v>
      </c>
      <c r="J751" s="1" t="str">
        <f t="shared" si="23"/>
        <v>INSERT INTO municipio(id_municipio,nom_municipio,id_zona) VALUES(750,'Paicol',7);</v>
      </c>
    </row>
    <row r="752" spans="1:10" ht="31.5">
      <c r="A752" s="1"/>
      <c r="B752" s="1" t="s">
        <v>483</v>
      </c>
      <c r="C752" s="1">
        <v>751</v>
      </c>
      <c r="D752" s="1" t="s">
        <v>477</v>
      </c>
      <c r="E752" s="36" t="s">
        <v>310</v>
      </c>
      <c r="F752" s="55">
        <f t="shared" si="22"/>
        <v>751</v>
      </c>
      <c r="G752" s="1" t="s">
        <v>477</v>
      </c>
      <c r="H752" s="1">
        <v>7</v>
      </c>
      <c r="I752" s="1" t="s">
        <v>484</v>
      </c>
      <c r="J752" s="1" t="str">
        <f t="shared" si="23"/>
        <v>INSERT INTO municipio(id_municipio,nom_municipio,id_zona) VALUES(751,'Palermo',7);</v>
      </c>
    </row>
    <row r="753" spans="1:10" ht="31.5">
      <c r="A753" s="1"/>
      <c r="B753" s="1" t="s">
        <v>483</v>
      </c>
      <c r="C753" s="1">
        <v>752</v>
      </c>
      <c r="D753" s="1" t="s">
        <v>477</v>
      </c>
      <c r="E753" s="36" t="s">
        <v>167</v>
      </c>
      <c r="F753" s="55">
        <f t="shared" si="22"/>
        <v>752</v>
      </c>
      <c r="G753" s="1" t="s">
        <v>477</v>
      </c>
      <c r="H753" s="1">
        <v>7</v>
      </c>
      <c r="I753" s="1" t="s">
        <v>484</v>
      </c>
      <c r="J753" s="1" t="str">
        <f t="shared" si="23"/>
        <v>INSERT INTO municipio(id_municipio,nom_municipio,id_zona) VALUES(752,'Palestina',7);</v>
      </c>
    </row>
    <row r="754" spans="1:10" ht="31.5">
      <c r="A754" s="1"/>
      <c r="B754" s="1" t="s">
        <v>483</v>
      </c>
      <c r="C754" s="1">
        <v>753</v>
      </c>
      <c r="D754" s="1" t="s">
        <v>477</v>
      </c>
      <c r="E754" s="36" t="s">
        <v>311</v>
      </c>
      <c r="F754" s="55">
        <f t="shared" si="22"/>
        <v>753</v>
      </c>
      <c r="G754" s="1" t="s">
        <v>477</v>
      </c>
      <c r="H754" s="1">
        <v>7</v>
      </c>
      <c r="I754" s="1" t="s">
        <v>484</v>
      </c>
      <c r="J754" s="1" t="str">
        <f t="shared" si="23"/>
        <v>INSERT INTO municipio(id_municipio,nom_municipio,id_zona) VALUES(753,'Pital',7);</v>
      </c>
    </row>
    <row r="755" spans="1:10" ht="31.5">
      <c r="A755" s="1"/>
      <c r="B755" s="1" t="s">
        <v>483</v>
      </c>
      <c r="C755" s="1">
        <v>754</v>
      </c>
      <c r="D755" s="1" t="s">
        <v>477</v>
      </c>
      <c r="E755" s="36" t="s">
        <v>312</v>
      </c>
      <c r="F755" s="55">
        <f t="shared" si="22"/>
        <v>754</v>
      </c>
      <c r="G755" s="1" t="s">
        <v>477</v>
      </c>
      <c r="H755" s="1">
        <v>7</v>
      </c>
      <c r="I755" s="1" t="s">
        <v>484</v>
      </c>
      <c r="J755" s="1" t="str">
        <f t="shared" si="23"/>
        <v>INSERT INTO municipio(id_municipio,nom_municipio,id_zona) VALUES(754,'Pitalito',7);</v>
      </c>
    </row>
    <row r="756" spans="1:10" ht="31.5">
      <c r="A756" s="1"/>
      <c r="B756" s="1" t="s">
        <v>483</v>
      </c>
      <c r="C756" s="1">
        <v>755</v>
      </c>
      <c r="D756" s="1" t="s">
        <v>477</v>
      </c>
      <c r="E756" s="36" t="s">
        <v>313</v>
      </c>
      <c r="F756" s="55">
        <f t="shared" si="22"/>
        <v>755</v>
      </c>
      <c r="G756" s="1" t="s">
        <v>477</v>
      </c>
      <c r="H756" s="1">
        <v>7</v>
      </c>
      <c r="I756" s="1" t="s">
        <v>484</v>
      </c>
      <c r="J756" s="1" t="str">
        <f t="shared" si="23"/>
        <v>INSERT INTO municipio(id_municipio,nom_municipio,id_zona) VALUES(755,'Rivera',7);</v>
      </c>
    </row>
    <row r="757" spans="1:10" ht="31.5">
      <c r="A757" s="1"/>
      <c r="B757" s="1" t="s">
        <v>483</v>
      </c>
      <c r="C757" s="1">
        <v>756</v>
      </c>
      <c r="D757" s="1" t="s">
        <v>477</v>
      </c>
      <c r="E757" s="36" t="s">
        <v>314</v>
      </c>
      <c r="F757" s="55">
        <f t="shared" si="22"/>
        <v>756</v>
      </c>
      <c r="G757" s="1" t="s">
        <v>477</v>
      </c>
      <c r="H757" s="1">
        <v>7</v>
      </c>
      <c r="I757" s="1" t="s">
        <v>484</v>
      </c>
      <c r="J757" s="1" t="str">
        <f t="shared" si="23"/>
        <v>INSERT INTO municipio(id_municipio,nom_municipio,id_zona) VALUES(756,'Saladoblanco',7);</v>
      </c>
    </row>
    <row r="758" spans="1:10" ht="31.5">
      <c r="A758" s="1"/>
      <c r="B758" s="1" t="s">
        <v>483</v>
      </c>
      <c r="C758" s="1">
        <v>757</v>
      </c>
      <c r="D758" s="1" t="s">
        <v>477</v>
      </c>
      <c r="E758" s="36" t="s">
        <v>2553</v>
      </c>
      <c r="F758" s="55">
        <f t="shared" si="22"/>
        <v>757</v>
      </c>
      <c r="G758" s="1" t="s">
        <v>477</v>
      </c>
      <c r="H758" s="1">
        <v>7</v>
      </c>
      <c r="I758" s="1" t="s">
        <v>484</v>
      </c>
      <c r="J758" s="1" t="str">
        <f t="shared" si="23"/>
        <v>INSERT INTO municipio(id_municipio,nom_municipio,id_zona) VALUES(757,'San Agustin',7);</v>
      </c>
    </row>
    <row r="759" spans="1:10" ht="31.5">
      <c r="A759" s="1"/>
      <c r="B759" s="1" t="s">
        <v>483</v>
      </c>
      <c r="C759" s="1">
        <v>758</v>
      </c>
      <c r="D759" s="1" t="s">
        <v>477</v>
      </c>
      <c r="E759" s="36" t="s">
        <v>2463</v>
      </c>
      <c r="F759" s="55">
        <f t="shared" si="22"/>
        <v>758</v>
      </c>
      <c r="G759" s="1" t="s">
        <v>477</v>
      </c>
      <c r="H759" s="1">
        <v>7</v>
      </c>
      <c r="I759" s="1" t="s">
        <v>484</v>
      </c>
      <c r="J759" s="1" t="str">
        <f t="shared" si="23"/>
        <v>INSERT INTO municipio(id_municipio,nom_municipio,id_zona) VALUES(758,'Santa Maria',7);</v>
      </c>
    </row>
    <row r="760" spans="1:10" ht="31.5">
      <c r="A760" s="1"/>
      <c r="B760" s="1" t="s">
        <v>483</v>
      </c>
      <c r="C760" s="1">
        <v>759</v>
      </c>
      <c r="D760" s="1" t="s">
        <v>477</v>
      </c>
      <c r="E760" s="36" t="s">
        <v>2554</v>
      </c>
      <c r="F760" s="55">
        <f t="shared" si="22"/>
        <v>759</v>
      </c>
      <c r="G760" s="1" t="s">
        <v>477</v>
      </c>
      <c r="H760" s="1">
        <v>7</v>
      </c>
      <c r="I760" s="1" t="s">
        <v>484</v>
      </c>
      <c r="J760" s="1" t="str">
        <f t="shared" si="23"/>
        <v>INSERT INTO municipio(id_municipio,nom_municipio,id_zona) VALUES(759,'Suaza',7);</v>
      </c>
    </row>
    <row r="761" spans="1:10" ht="31.5">
      <c r="A761" s="1"/>
      <c r="B761" s="1" t="s">
        <v>483</v>
      </c>
      <c r="C761" s="1">
        <v>760</v>
      </c>
      <c r="D761" s="1" t="s">
        <v>477</v>
      </c>
      <c r="E761" s="36" t="s">
        <v>315</v>
      </c>
      <c r="F761" s="55">
        <f t="shared" si="22"/>
        <v>760</v>
      </c>
      <c r="G761" s="1" t="s">
        <v>477</v>
      </c>
      <c r="H761" s="1">
        <v>7</v>
      </c>
      <c r="I761" s="1" t="s">
        <v>484</v>
      </c>
      <c r="J761" s="1" t="str">
        <f t="shared" si="23"/>
        <v>INSERT INTO municipio(id_municipio,nom_municipio,id_zona) VALUES(760,'Tarqui',7);</v>
      </c>
    </row>
    <row r="762" spans="1:10" ht="31.5">
      <c r="A762" s="1"/>
      <c r="B762" s="1" t="s">
        <v>483</v>
      </c>
      <c r="C762" s="1">
        <v>761</v>
      </c>
      <c r="D762" s="1" t="s">
        <v>477</v>
      </c>
      <c r="E762" s="36" t="s">
        <v>317</v>
      </c>
      <c r="F762" s="55">
        <f t="shared" si="22"/>
        <v>761</v>
      </c>
      <c r="G762" s="1" t="s">
        <v>477</v>
      </c>
      <c r="H762" s="1">
        <v>7</v>
      </c>
      <c r="I762" s="1" t="s">
        <v>484</v>
      </c>
      <c r="J762" s="1" t="str">
        <f t="shared" si="23"/>
        <v>INSERT INTO municipio(id_municipio,nom_municipio,id_zona) VALUES(761,'Tello',7);</v>
      </c>
    </row>
    <row r="763" spans="1:10" ht="31.5">
      <c r="A763" s="1"/>
      <c r="B763" s="1" t="s">
        <v>483</v>
      </c>
      <c r="C763" s="1">
        <v>762</v>
      </c>
      <c r="D763" s="1" t="s">
        <v>477</v>
      </c>
      <c r="E763" s="36" t="s">
        <v>318</v>
      </c>
      <c r="F763" s="55">
        <f t="shared" si="22"/>
        <v>762</v>
      </c>
      <c r="G763" s="1" t="s">
        <v>477</v>
      </c>
      <c r="H763" s="1">
        <v>7</v>
      </c>
      <c r="I763" s="1" t="s">
        <v>484</v>
      </c>
      <c r="J763" s="1" t="str">
        <f t="shared" si="23"/>
        <v>INSERT INTO municipio(id_municipio,nom_municipio,id_zona) VALUES(762,'Teruel',7);</v>
      </c>
    </row>
    <row r="764" spans="1:10" ht="31.5">
      <c r="A764" s="1"/>
      <c r="B764" s="1" t="s">
        <v>483</v>
      </c>
      <c r="C764" s="1">
        <v>763</v>
      </c>
      <c r="D764" s="1" t="s">
        <v>477</v>
      </c>
      <c r="E764" s="36" t="s">
        <v>316</v>
      </c>
      <c r="F764" s="55">
        <f t="shared" si="22"/>
        <v>763</v>
      </c>
      <c r="G764" s="1" t="s">
        <v>477</v>
      </c>
      <c r="H764" s="1">
        <v>7</v>
      </c>
      <c r="I764" s="1" t="s">
        <v>484</v>
      </c>
      <c r="J764" s="1" t="str">
        <f t="shared" si="23"/>
        <v>INSERT INTO municipio(id_municipio,nom_municipio,id_zona) VALUES(763,'Tesalia',7);</v>
      </c>
    </row>
    <row r="765" spans="1:10" ht="31.5">
      <c r="A765" s="1"/>
      <c r="B765" s="1" t="s">
        <v>483</v>
      </c>
      <c r="C765" s="1">
        <v>764</v>
      </c>
      <c r="D765" s="1" t="s">
        <v>477</v>
      </c>
      <c r="E765" s="36" t="s">
        <v>2555</v>
      </c>
      <c r="F765" s="55">
        <f t="shared" si="22"/>
        <v>764</v>
      </c>
      <c r="G765" s="1" t="s">
        <v>477</v>
      </c>
      <c r="H765" s="1">
        <v>7</v>
      </c>
      <c r="I765" s="1" t="s">
        <v>484</v>
      </c>
      <c r="J765" s="1" t="str">
        <f t="shared" si="23"/>
        <v>INSERT INTO municipio(id_municipio,nom_municipio,id_zona) VALUES(764,'Timana',7);</v>
      </c>
    </row>
    <row r="766" spans="1:10" ht="31.5">
      <c r="A766" s="1"/>
      <c r="B766" s="1" t="s">
        <v>483</v>
      </c>
      <c r="C766" s="1">
        <v>765</v>
      </c>
      <c r="D766" s="1" t="s">
        <v>477</v>
      </c>
      <c r="E766" s="36" t="s">
        <v>319</v>
      </c>
      <c r="F766" s="55">
        <f t="shared" si="22"/>
        <v>765</v>
      </c>
      <c r="G766" s="1" t="s">
        <v>477</v>
      </c>
      <c r="H766" s="1">
        <v>7</v>
      </c>
      <c r="I766" s="1" t="s">
        <v>484</v>
      </c>
      <c r="J766" s="1" t="str">
        <f t="shared" si="23"/>
        <v>INSERT INTO municipio(id_municipio,nom_municipio,id_zona) VALUES(765,'Villavieja',7);</v>
      </c>
    </row>
    <row r="767" spans="1:10" ht="31.5">
      <c r="A767" s="1"/>
      <c r="B767" s="1" t="s">
        <v>483</v>
      </c>
      <c r="C767" s="1">
        <v>766</v>
      </c>
      <c r="D767" s="1" t="s">
        <v>477</v>
      </c>
      <c r="E767" s="36" t="s">
        <v>2556</v>
      </c>
      <c r="F767" s="55">
        <f t="shared" si="22"/>
        <v>766</v>
      </c>
      <c r="G767" s="1" t="s">
        <v>477</v>
      </c>
      <c r="H767" s="1">
        <v>7</v>
      </c>
      <c r="I767" s="1" t="s">
        <v>484</v>
      </c>
      <c r="J767" s="1" t="str">
        <f t="shared" si="23"/>
        <v>INSERT INTO municipio(id_municipio,nom_municipio,id_zona) VALUES(766,'Yaguara',7);</v>
      </c>
    </row>
    <row r="768" spans="1:10" ht="31.5">
      <c r="A768" s="58" t="s">
        <v>46</v>
      </c>
      <c r="B768" s="58" t="s">
        <v>483</v>
      </c>
      <c r="C768" s="58">
        <v>767</v>
      </c>
      <c r="D768" s="58" t="s">
        <v>477</v>
      </c>
      <c r="E768" s="60" t="s">
        <v>2575</v>
      </c>
      <c r="F768" s="59">
        <f t="shared" si="22"/>
        <v>767</v>
      </c>
      <c r="G768" s="58" t="s">
        <v>477</v>
      </c>
      <c r="H768" s="58">
        <v>8</v>
      </c>
      <c r="I768" s="58" t="s">
        <v>484</v>
      </c>
      <c r="J768" s="58" t="str">
        <f t="shared" si="23"/>
        <v>INSERT INTO municipio(id_municipio,nom_municipio,id_zona) VALUES(767,'Alban (San Jose)',8);</v>
      </c>
    </row>
    <row r="769" spans="1:10" ht="31.5">
      <c r="A769" s="1"/>
      <c r="B769" s="1" t="s">
        <v>483</v>
      </c>
      <c r="C769" s="1">
        <v>768</v>
      </c>
      <c r="D769" s="1" t="s">
        <v>477</v>
      </c>
      <c r="E769" s="15" t="s">
        <v>335</v>
      </c>
      <c r="F769" s="55">
        <f t="shared" si="22"/>
        <v>768</v>
      </c>
      <c r="G769" s="1" t="s">
        <v>477</v>
      </c>
      <c r="H769" s="1">
        <v>8</v>
      </c>
      <c r="I769" s="1" t="s">
        <v>484</v>
      </c>
      <c r="J769" s="1" t="str">
        <f t="shared" si="23"/>
        <v>INSERT INTO municipio(id_municipio,nom_municipio,id_zona) VALUES(768,'Aldana',8);</v>
      </c>
    </row>
    <row r="770" spans="1:10" ht="31.5">
      <c r="A770" s="1"/>
      <c r="B770" s="1" t="s">
        <v>483</v>
      </c>
      <c r="C770" s="1">
        <v>769</v>
      </c>
      <c r="D770" s="1" t="s">
        <v>477</v>
      </c>
      <c r="E770" s="15" t="s">
        <v>186</v>
      </c>
      <c r="F770" s="55">
        <f t="shared" si="22"/>
        <v>769</v>
      </c>
      <c r="G770" s="1" t="s">
        <v>477</v>
      </c>
      <c r="H770" s="1">
        <v>8</v>
      </c>
      <c r="I770" s="1" t="s">
        <v>484</v>
      </c>
      <c r="J770" s="1" t="str">
        <f t="shared" si="23"/>
        <v>INSERT INTO municipio(id_municipio,nom_municipio,id_zona) VALUES(769,'Almaguer',8);</v>
      </c>
    </row>
    <row r="771" spans="1:10" ht="31.5">
      <c r="A771" s="1"/>
      <c r="B771" s="1" t="s">
        <v>483</v>
      </c>
      <c r="C771" s="1">
        <v>770</v>
      </c>
      <c r="D771" s="1" t="s">
        <v>477</v>
      </c>
      <c r="E771" s="15" t="s">
        <v>2576</v>
      </c>
      <c r="F771" s="55">
        <f t="shared" ref="F771:F834" si="24">C771</f>
        <v>770</v>
      </c>
      <c r="G771" s="1" t="s">
        <v>477</v>
      </c>
      <c r="H771" s="1">
        <v>8</v>
      </c>
      <c r="I771" s="1" t="s">
        <v>484</v>
      </c>
      <c r="J771" s="1" t="str">
        <f t="shared" ref="J771:J834" si="25">_xlfn.CONCAT(B771,C771,D771,"'",E771,"'",G771,H771,I771)</f>
        <v>INSERT INTO municipio(id_municipio,nom_municipio,id_zona) VALUES(770,'Ancuya',8);</v>
      </c>
    </row>
    <row r="772" spans="1:10" ht="31.5">
      <c r="A772" s="1"/>
      <c r="B772" s="1" t="s">
        <v>483</v>
      </c>
      <c r="C772" s="1">
        <v>771</v>
      </c>
      <c r="D772" s="1" t="s">
        <v>477</v>
      </c>
      <c r="E772" s="15" t="s">
        <v>336</v>
      </c>
      <c r="F772" s="55">
        <f t="shared" si="24"/>
        <v>771</v>
      </c>
      <c r="G772" s="1" t="s">
        <v>477</v>
      </c>
      <c r="H772" s="1">
        <v>8</v>
      </c>
      <c r="I772" s="1" t="s">
        <v>484</v>
      </c>
      <c r="J772" s="1" t="str">
        <f t="shared" si="25"/>
        <v>INSERT INTO municipio(id_municipio,nom_municipio,id_zona) VALUES(771,'Arboleda (Berruecos)',8);</v>
      </c>
    </row>
    <row r="773" spans="1:10" ht="31.5">
      <c r="A773" s="1"/>
      <c r="B773" s="1" t="s">
        <v>483</v>
      </c>
      <c r="C773" s="1">
        <v>772</v>
      </c>
      <c r="D773" s="1" t="s">
        <v>477</v>
      </c>
      <c r="E773" s="15" t="s">
        <v>8</v>
      </c>
      <c r="F773" s="55">
        <f t="shared" si="24"/>
        <v>772</v>
      </c>
      <c r="G773" s="1" t="s">
        <v>477</v>
      </c>
      <c r="H773" s="1">
        <v>8</v>
      </c>
      <c r="I773" s="1" t="s">
        <v>484</v>
      </c>
      <c r="J773" s="1" t="str">
        <f t="shared" si="25"/>
        <v>INSERT INTO municipio(id_municipio,nom_municipio,id_zona) VALUES(772,'Argelia',8);</v>
      </c>
    </row>
    <row r="774" spans="1:10" ht="31.5">
      <c r="A774" s="1"/>
      <c r="B774" s="1" t="s">
        <v>483</v>
      </c>
      <c r="C774" s="1">
        <v>773</v>
      </c>
      <c r="D774" s="1" t="s">
        <v>477</v>
      </c>
      <c r="E774" s="15" t="s">
        <v>187</v>
      </c>
      <c r="F774" s="55">
        <f t="shared" si="24"/>
        <v>773</v>
      </c>
      <c r="G774" s="1" t="s">
        <v>477</v>
      </c>
      <c r="H774" s="1">
        <v>8</v>
      </c>
      <c r="I774" s="1" t="s">
        <v>484</v>
      </c>
      <c r="J774" s="1" t="str">
        <f t="shared" si="25"/>
        <v>INSERT INTO municipio(id_municipio,nom_municipio,id_zona) VALUES(773,'Balboa',8);</v>
      </c>
    </row>
    <row r="775" spans="1:10" ht="31.5">
      <c r="A775" s="1"/>
      <c r="B775" s="1" t="s">
        <v>483</v>
      </c>
      <c r="C775" s="1">
        <v>774</v>
      </c>
      <c r="D775" s="1" t="s">
        <v>477</v>
      </c>
      <c r="E775" s="15" t="s">
        <v>337</v>
      </c>
      <c r="F775" s="55">
        <f t="shared" si="24"/>
        <v>774</v>
      </c>
      <c r="G775" s="1" t="s">
        <v>477</v>
      </c>
      <c r="H775" s="1">
        <v>8</v>
      </c>
      <c r="I775" s="1" t="s">
        <v>484</v>
      </c>
      <c r="J775" s="1" t="str">
        <f t="shared" si="25"/>
        <v>INSERT INTO municipio(id_municipio,nom_municipio,id_zona) VALUES(774,'Barbacoas',8);</v>
      </c>
    </row>
    <row r="776" spans="1:10" ht="31.5">
      <c r="A776" s="1"/>
      <c r="B776" s="1" t="s">
        <v>483</v>
      </c>
      <c r="C776" s="1">
        <v>775</v>
      </c>
      <c r="D776" s="1" t="s">
        <v>477</v>
      </c>
      <c r="E776" s="15" t="s">
        <v>2427</v>
      </c>
      <c r="F776" s="55">
        <f t="shared" si="24"/>
        <v>775</v>
      </c>
      <c r="G776" s="1" t="s">
        <v>477</v>
      </c>
      <c r="H776" s="1">
        <v>8</v>
      </c>
      <c r="I776" s="1" t="s">
        <v>484</v>
      </c>
      <c r="J776" s="1" t="str">
        <f t="shared" si="25"/>
        <v>INSERT INTO municipio(id_municipio,nom_municipio,id_zona) VALUES(775,'Belen',8);</v>
      </c>
    </row>
    <row r="777" spans="1:10" ht="31.5">
      <c r="A777" s="1"/>
      <c r="B777" s="1" t="s">
        <v>483</v>
      </c>
      <c r="C777" s="1">
        <v>776</v>
      </c>
      <c r="D777" s="1" t="s">
        <v>477</v>
      </c>
      <c r="E777" s="15" t="s">
        <v>2365</v>
      </c>
      <c r="F777" s="55">
        <f t="shared" si="24"/>
        <v>776</v>
      </c>
      <c r="G777" s="1" t="s">
        <v>477</v>
      </c>
      <c r="H777" s="1">
        <v>8</v>
      </c>
      <c r="I777" s="1" t="s">
        <v>484</v>
      </c>
      <c r="J777" s="1" t="str">
        <f t="shared" si="25"/>
        <v>INSERT INTO municipio(id_municipio,nom_municipio,id_zona) VALUES(776,'Bolivar',8);</v>
      </c>
    </row>
    <row r="778" spans="1:10" ht="31.5">
      <c r="A778" s="1"/>
      <c r="B778" s="1" t="s">
        <v>483</v>
      </c>
      <c r="C778" s="1">
        <v>777</v>
      </c>
      <c r="D778" s="1" t="s">
        <v>477</v>
      </c>
      <c r="E778" s="15" t="s">
        <v>188</v>
      </c>
      <c r="F778" s="55">
        <f t="shared" si="24"/>
        <v>777</v>
      </c>
      <c r="G778" s="1" t="s">
        <v>477</v>
      </c>
      <c r="H778" s="1">
        <v>8</v>
      </c>
      <c r="I778" s="1" t="s">
        <v>484</v>
      </c>
      <c r="J778" s="1" t="str">
        <f t="shared" si="25"/>
        <v>INSERT INTO municipio(id_municipio,nom_municipio,id_zona) VALUES(777,'Buenos Aires',8);</v>
      </c>
    </row>
    <row r="779" spans="1:10" ht="31.5">
      <c r="A779" s="1"/>
      <c r="B779" s="1" t="s">
        <v>483</v>
      </c>
      <c r="C779" s="1">
        <v>778</v>
      </c>
      <c r="D779" s="1" t="s">
        <v>477</v>
      </c>
      <c r="E779" s="15" t="s">
        <v>338</v>
      </c>
      <c r="F779" s="55">
        <f t="shared" si="24"/>
        <v>778</v>
      </c>
      <c r="G779" s="1" t="s">
        <v>477</v>
      </c>
      <c r="H779" s="1">
        <v>8</v>
      </c>
      <c r="I779" s="1" t="s">
        <v>484</v>
      </c>
      <c r="J779" s="1" t="str">
        <f t="shared" si="25"/>
        <v>INSERT INTO municipio(id_municipio,nom_municipio,id_zona) VALUES(778,'Buesaco',8);</v>
      </c>
    </row>
    <row r="780" spans="1:10" ht="31.5">
      <c r="A780" s="1"/>
      <c r="B780" s="1" t="s">
        <v>483</v>
      </c>
      <c r="C780" s="1">
        <v>779</v>
      </c>
      <c r="D780" s="1" t="s">
        <v>477</v>
      </c>
      <c r="E780" s="15" t="s">
        <v>2558</v>
      </c>
      <c r="F780" s="55">
        <f t="shared" si="24"/>
        <v>779</v>
      </c>
      <c r="G780" s="1" t="s">
        <v>477</v>
      </c>
      <c r="H780" s="1">
        <v>8</v>
      </c>
      <c r="I780" s="1" t="s">
        <v>484</v>
      </c>
      <c r="J780" s="1" t="str">
        <f t="shared" si="25"/>
        <v>INSERT INTO municipio(id_municipio,nom_municipio,id_zona) VALUES(779,'Cajibio',8);</v>
      </c>
    </row>
    <row r="781" spans="1:10" ht="31.5">
      <c r="A781" s="1"/>
      <c r="B781" s="1" t="s">
        <v>483</v>
      </c>
      <c r="C781" s="1">
        <v>780</v>
      </c>
      <c r="D781" s="1" t="s">
        <v>477</v>
      </c>
      <c r="E781" s="15" t="s">
        <v>189</v>
      </c>
      <c r="F781" s="55">
        <f t="shared" si="24"/>
        <v>780</v>
      </c>
      <c r="G781" s="1" t="s">
        <v>477</v>
      </c>
      <c r="H781" s="1">
        <v>8</v>
      </c>
      <c r="I781" s="1" t="s">
        <v>484</v>
      </c>
      <c r="J781" s="1" t="str">
        <f t="shared" si="25"/>
        <v>INSERT INTO municipio(id_municipio,nom_municipio,id_zona) VALUES(780,'Caldono',8);</v>
      </c>
    </row>
    <row r="782" spans="1:10" ht="31.5">
      <c r="A782" s="1"/>
      <c r="B782" s="1" t="s">
        <v>483</v>
      </c>
      <c r="C782" s="1">
        <v>781</v>
      </c>
      <c r="D782" s="1" t="s">
        <v>477</v>
      </c>
      <c r="E782" s="15" t="s">
        <v>190</v>
      </c>
      <c r="F782" s="55">
        <f t="shared" si="24"/>
        <v>781</v>
      </c>
      <c r="G782" s="1" t="s">
        <v>477</v>
      </c>
      <c r="H782" s="1">
        <v>8</v>
      </c>
      <c r="I782" s="1" t="s">
        <v>484</v>
      </c>
      <c r="J782" s="1" t="str">
        <f t="shared" si="25"/>
        <v>INSERT INTO municipio(id_municipio,nom_municipio,id_zona) VALUES(781,'Caloto',8);</v>
      </c>
    </row>
    <row r="783" spans="1:10" ht="31.5">
      <c r="A783" s="1"/>
      <c r="B783" s="1" t="s">
        <v>483</v>
      </c>
      <c r="C783" s="1">
        <v>782</v>
      </c>
      <c r="D783" s="1" t="s">
        <v>477</v>
      </c>
      <c r="E783" s="15" t="s">
        <v>2580</v>
      </c>
      <c r="F783" s="55">
        <f t="shared" si="24"/>
        <v>782</v>
      </c>
      <c r="G783" s="1" t="s">
        <v>477</v>
      </c>
      <c r="H783" s="1">
        <v>8</v>
      </c>
      <c r="I783" s="1" t="s">
        <v>484</v>
      </c>
      <c r="J783" s="1" t="str">
        <f t="shared" si="25"/>
        <v>INSERT INTO municipio(id_municipio,nom_municipio,id_zona) VALUES(782,'Chachagui',8);</v>
      </c>
    </row>
    <row r="784" spans="1:10" ht="31.5">
      <c r="A784" s="1"/>
      <c r="B784" s="1" t="s">
        <v>483</v>
      </c>
      <c r="C784" s="1">
        <v>783</v>
      </c>
      <c r="D784" s="1" t="s">
        <v>477</v>
      </c>
      <c r="E784" s="15" t="s">
        <v>2577</v>
      </c>
      <c r="F784" s="55">
        <f t="shared" si="24"/>
        <v>783</v>
      </c>
      <c r="G784" s="1" t="s">
        <v>477</v>
      </c>
      <c r="H784" s="1">
        <v>8</v>
      </c>
      <c r="I784" s="1" t="s">
        <v>484</v>
      </c>
      <c r="J784" s="1" t="str">
        <f t="shared" si="25"/>
        <v>INSERT INTO municipio(id_municipio,nom_municipio,id_zona) VALUES(783,'Colon (Genova)',8);</v>
      </c>
    </row>
    <row r="785" spans="1:10" ht="31.5">
      <c r="A785" s="1"/>
      <c r="B785" s="1" t="s">
        <v>483</v>
      </c>
      <c r="C785" s="1">
        <v>784</v>
      </c>
      <c r="D785" s="1" t="s">
        <v>477</v>
      </c>
      <c r="E785" s="15" t="s">
        <v>2578</v>
      </c>
      <c r="F785" s="55">
        <f t="shared" si="24"/>
        <v>784</v>
      </c>
      <c r="G785" s="1" t="s">
        <v>477</v>
      </c>
      <c r="H785" s="1">
        <v>8</v>
      </c>
      <c r="I785" s="1" t="s">
        <v>484</v>
      </c>
      <c r="J785" s="1" t="str">
        <f t="shared" si="25"/>
        <v>INSERT INTO municipio(id_municipio,nom_municipio,id_zona) VALUES(784,'Consaca',8);</v>
      </c>
    </row>
    <row r="786" spans="1:10" ht="31.5">
      <c r="A786" s="1"/>
      <c r="B786" s="1" t="s">
        <v>483</v>
      </c>
      <c r="C786" s="1">
        <v>785</v>
      </c>
      <c r="D786" s="1" t="s">
        <v>477</v>
      </c>
      <c r="E786" s="15" t="s">
        <v>339</v>
      </c>
      <c r="F786" s="55">
        <f t="shared" si="24"/>
        <v>785</v>
      </c>
      <c r="G786" s="1" t="s">
        <v>477</v>
      </c>
      <c r="H786" s="1">
        <v>8</v>
      </c>
      <c r="I786" s="1" t="s">
        <v>484</v>
      </c>
      <c r="J786" s="1" t="str">
        <f t="shared" si="25"/>
        <v>INSERT INTO municipio(id_municipio,nom_municipio,id_zona) VALUES(785,'Contadero',8);</v>
      </c>
    </row>
    <row r="787" spans="1:10" ht="31.5">
      <c r="A787" s="1"/>
      <c r="B787" s="1" t="s">
        <v>483</v>
      </c>
      <c r="C787" s="1">
        <v>786</v>
      </c>
      <c r="D787" s="1" t="s">
        <v>477</v>
      </c>
      <c r="E787" s="15" t="s">
        <v>2349</v>
      </c>
      <c r="F787" s="55">
        <f t="shared" si="24"/>
        <v>786</v>
      </c>
      <c r="G787" s="1" t="s">
        <v>477</v>
      </c>
      <c r="H787" s="1">
        <v>8</v>
      </c>
      <c r="I787" s="1" t="s">
        <v>484</v>
      </c>
      <c r="J787" s="1" t="str">
        <f t="shared" si="25"/>
        <v>INSERT INTO municipio(id_municipio,nom_municipio,id_zona) VALUES(786,'Cordoba',8);</v>
      </c>
    </row>
    <row r="788" spans="1:10" ht="31.5">
      <c r="A788" s="1"/>
      <c r="B788" s="1" t="s">
        <v>483</v>
      </c>
      <c r="C788" s="1">
        <v>787</v>
      </c>
      <c r="D788" s="1" t="s">
        <v>477</v>
      </c>
      <c r="E788" s="15" t="s">
        <v>191</v>
      </c>
      <c r="F788" s="55">
        <f t="shared" si="24"/>
        <v>787</v>
      </c>
      <c r="G788" s="1" t="s">
        <v>477</v>
      </c>
      <c r="H788" s="1">
        <v>8</v>
      </c>
      <c r="I788" s="1" t="s">
        <v>484</v>
      </c>
      <c r="J788" s="1" t="str">
        <f t="shared" si="25"/>
        <v>INSERT INTO municipio(id_municipio,nom_municipio,id_zona) VALUES(787,'Corinto',8);</v>
      </c>
    </row>
    <row r="789" spans="1:10" ht="31.5">
      <c r="A789" s="1"/>
      <c r="B789" s="1" t="s">
        <v>483</v>
      </c>
      <c r="C789" s="1">
        <v>788</v>
      </c>
      <c r="D789" s="1" t="s">
        <v>477</v>
      </c>
      <c r="E789" s="15" t="s">
        <v>340</v>
      </c>
      <c r="F789" s="55">
        <f t="shared" si="24"/>
        <v>788</v>
      </c>
      <c r="G789" s="1" t="s">
        <v>477</v>
      </c>
      <c r="H789" s="1">
        <v>8</v>
      </c>
      <c r="I789" s="1" t="s">
        <v>484</v>
      </c>
      <c r="J789" s="1" t="str">
        <f t="shared" si="25"/>
        <v>INSERT INTO municipio(id_municipio,nom_municipio,id_zona) VALUES(788,'Cuaspud (Carlosama)',8);</v>
      </c>
    </row>
    <row r="790" spans="1:10" ht="31.5">
      <c r="A790" s="1"/>
      <c r="B790" s="1" t="s">
        <v>483</v>
      </c>
      <c r="C790" s="1">
        <v>789</v>
      </c>
      <c r="D790" s="1" t="s">
        <v>477</v>
      </c>
      <c r="E790" s="15" t="s">
        <v>341</v>
      </c>
      <c r="F790" s="55">
        <f t="shared" si="24"/>
        <v>789</v>
      </c>
      <c r="G790" s="1" t="s">
        <v>477</v>
      </c>
      <c r="H790" s="1">
        <v>8</v>
      </c>
      <c r="I790" s="1" t="s">
        <v>484</v>
      </c>
      <c r="J790" s="1" t="str">
        <f t="shared" si="25"/>
        <v>INSERT INTO municipio(id_municipio,nom_municipio,id_zona) VALUES(789,'Cumbal',8);</v>
      </c>
    </row>
    <row r="791" spans="1:10" ht="31.5">
      <c r="A791" s="1"/>
      <c r="B791" s="1" t="s">
        <v>483</v>
      </c>
      <c r="C791" s="1">
        <v>790</v>
      </c>
      <c r="D791" s="1" t="s">
        <v>477</v>
      </c>
      <c r="E791" s="15" t="s">
        <v>2579</v>
      </c>
      <c r="F791" s="55">
        <f t="shared" si="24"/>
        <v>790</v>
      </c>
      <c r="G791" s="1" t="s">
        <v>477</v>
      </c>
      <c r="H791" s="1">
        <v>8</v>
      </c>
      <c r="I791" s="1" t="s">
        <v>484</v>
      </c>
      <c r="J791" s="1" t="str">
        <f t="shared" si="25"/>
        <v>INSERT INTO municipio(id_municipio,nom_municipio,id_zona) VALUES(790,'Cumbitara',8);</v>
      </c>
    </row>
    <row r="792" spans="1:10" ht="31.5">
      <c r="A792" s="1"/>
      <c r="B792" s="1" t="s">
        <v>483</v>
      </c>
      <c r="C792" s="1">
        <v>791</v>
      </c>
      <c r="D792" s="1" t="s">
        <v>477</v>
      </c>
      <c r="E792" s="15" t="s">
        <v>342</v>
      </c>
      <c r="F792" s="55">
        <f t="shared" si="24"/>
        <v>791</v>
      </c>
      <c r="G792" s="1" t="s">
        <v>477</v>
      </c>
      <c r="H792" s="1">
        <v>8</v>
      </c>
      <c r="I792" s="1" t="s">
        <v>484</v>
      </c>
      <c r="J792" s="1" t="str">
        <f t="shared" si="25"/>
        <v>INSERT INTO municipio(id_municipio,nom_municipio,id_zona) VALUES(791,'El Charco',8);</v>
      </c>
    </row>
    <row r="793" spans="1:10" ht="31.5">
      <c r="A793" s="1"/>
      <c r="B793" s="1" t="s">
        <v>483</v>
      </c>
      <c r="C793" s="1">
        <v>792</v>
      </c>
      <c r="D793" s="1" t="s">
        <v>477</v>
      </c>
      <c r="E793" s="15" t="s">
        <v>2581</v>
      </c>
      <c r="F793" s="55">
        <f t="shared" si="24"/>
        <v>792</v>
      </c>
      <c r="G793" s="1" t="s">
        <v>477</v>
      </c>
      <c r="H793" s="1">
        <v>8</v>
      </c>
      <c r="I793" s="1" t="s">
        <v>484</v>
      </c>
      <c r="J793" s="1" t="str">
        <f t="shared" si="25"/>
        <v>INSERT INTO municipio(id_municipio,nom_municipio,id_zona) VALUES(792,'El Peñol',8);</v>
      </c>
    </row>
    <row r="794" spans="1:10" ht="31.5">
      <c r="A794" s="1"/>
      <c r="B794" s="1" t="s">
        <v>483</v>
      </c>
      <c r="C794" s="1">
        <v>793</v>
      </c>
      <c r="D794" s="1" t="s">
        <v>477</v>
      </c>
      <c r="E794" s="36" t="s">
        <v>343</v>
      </c>
      <c r="F794" s="55">
        <f t="shared" si="24"/>
        <v>793</v>
      </c>
      <c r="G794" s="1" t="s">
        <v>477</v>
      </c>
      <c r="H794" s="1">
        <v>8</v>
      </c>
      <c r="I794" s="1" t="s">
        <v>484</v>
      </c>
      <c r="J794" s="1" t="str">
        <f t="shared" si="25"/>
        <v>INSERT INTO municipio(id_municipio,nom_municipio,id_zona) VALUES(793,'El Rosario',8);</v>
      </c>
    </row>
    <row r="795" spans="1:10" ht="31.5">
      <c r="A795" s="1"/>
      <c r="B795" s="1" t="s">
        <v>483</v>
      </c>
      <c r="C795" s="1">
        <v>794</v>
      </c>
      <c r="D795" s="1" t="s">
        <v>477</v>
      </c>
      <c r="E795" s="36" t="s">
        <v>2582</v>
      </c>
      <c r="F795" s="55">
        <f t="shared" si="24"/>
        <v>794</v>
      </c>
      <c r="G795" s="1" t="s">
        <v>477</v>
      </c>
      <c r="H795" s="1">
        <v>8</v>
      </c>
      <c r="I795" s="1" t="s">
        <v>484</v>
      </c>
      <c r="J795" s="1" t="str">
        <f t="shared" si="25"/>
        <v>INSERT INTO municipio(id_municipio,nom_municipio,id_zona) VALUES(794,'El Tablon',8);</v>
      </c>
    </row>
    <row r="796" spans="1:10" ht="31.5">
      <c r="A796" s="1"/>
      <c r="B796" s="1" t="s">
        <v>483</v>
      </c>
      <c r="C796" s="1">
        <v>795</v>
      </c>
      <c r="D796" s="1" t="s">
        <v>477</v>
      </c>
      <c r="E796" s="36" t="s">
        <v>192</v>
      </c>
      <c r="F796" s="55">
        <f t="shared" si="24"/>
        <v>795</v>
      </c>
      <c r="G796" s="1" t="s">
        <v>477</v>
      </c>
      <c r="H796" s="1">
        <v>8</v>
      </c>
      <c r="I796" s="1" t="s">
        <v>484</v>
      </c>
      <c r="J796" s="1" t="str">
        <f t="shared" si="25"/>
        <v>INSERT INTO municipio(id_municipio,nom_municipio,id_zona) VALUES(795,'El Tambo',8);</v>
      </c>
    </row>
    <row r="797" spans="1:10" ht="31.5">
      <c r="A797" s="1"/>
      <c r="B797" s="1" t="s">
        <v>483</v>
      </c>
      <c r="C797" s="1">
        <v>796</v>
      </c>
      <c r="D797" s="1" t="s">
        <v>477</v>
      </c>
      <c r="E797" s="36" t="s">
        <v>192</v>
      </c>
      <c r="F797" s="55">
        <f t="shared" si="24"/>
        <v>796</v>
      </c>
      <c r="G797" s="1" t="s">
        <v>477</v>
      </c>
      <c r="H797" s="1">
        <v>8</v>
      </c>
      <c r="I797" s="1" t="s">
        <v>484</v>
      </c>
      <c r="J797" s="1" t="str">
        <f t="shared" si="25"/>
        <v>INSERT INTO municipio(id_municipio,nom_municipio,id_zona) VALUES(796,'El Tambo',8);</v>
      </c>
    </row>
    <row r="798" spans="1:10" ht="31.5">
      <c r="A798" s="1"/>
      <c r="B798" s="1" t="s">
        <v>483</v>
      </c>
      <c r="C798" s="1">
        <v>797</v>
      </c>
      <c r="D798" s="1" t="s">
        <v>477</v>
      </c>
      <c r="E798" s="36" t="s">
        <v>193</v>
      </c>
      <c r="F798" s="55">
        <f t="shared" si="24"/>
        <v>797</v>
      </c>
      <c r="G798" s="1" t="s">
        <v>477</v>
      </c>
      <c r="H798" s="1">
        <v>8</v>
      </c>
      <c r="I798" s="1" t="s">
        <v>484</v>
      </c>
      <c r="J798" s="1" t="str">
        <f t="shared" si="25"/>
        <v>INSERT INTO municipio(id_municipio,nom_municipio,id_zona) VALUES(797,'Florencia',8);</v>
      </c>
    </row>
    <row r="799" spans="1:10" ht="31.5">
      <c r="A799" s="1"/>
      <c r="B799" s="1" t="s">
        <v>483</v>
      </c>
      <c r="C799" s="1">
        <v>798</v>
      </c>
      <c r="D799" s="1" t="s">
        <v>477</v>
      </c>
      <c r="E799" s="36" t="s">
        <v>2587</v>
      </c>
      <c r="F799" s="55">
        <f t="shared" si="24"/>
        <v>798</v>
      </c>
      <c r="G799" s="1" t="s">
        <v>477</v>
      </c>
      <c r="H799" s="1">
        <v>8</v>
      </c>
      <c r="I799" s="1" t="s">
        <v>484</v>
      </c>
      <c r="J799" s="1" t="str">
        <f t="shared" si="25"/>
        <v>INSERT INTO municipio(id_municipio,nom_municipio,id_zona) VALUES(798,'Francisco Pizarro (Salahonda)',8);</v>
      </c>
    </row>
    <row r="800" spans="1:10" ht="31.5">
      <c r="A800" s="1"/>
      <c r="B800" s="1" t="s">
        <v>483</v>
      </c>
      <c r="C800" s="1">
        <v>799</v>
      </c>
      <c r="D800" s="1" t="s">
        <v>477</v>
      </c>
      <c r="E800" s="36" t="s">
        <v>344</v>
      </c>
      <c r="F800" s="55">
        <f t="shared" si="24"/>
        <v>799</v>
      </c>
      <c r="G800" s="1" t="s">
        <v>477</v>
      </c>
      <c r="H800" s="1">
        <v>8</v>
      </c>
      <c r="I800" s="1" t="s">
        <v>484</v>
      </c>
      <c r="J800" s="1" t="str">
        <f t="shared" si="25"/>
        <v>INSERT INTO municipio(id_municipio,nom_municipio,id_zona) VALUES(799,'Funes',8);</v>
      </c>
    </row>
    <row r="801" spans="1:10" ht="31.5">
      <c r="A801" s="1"/>
      <c r="B801" s="1" t="s">
        <v>483</v>
      </c>
      <c r="C801" s="1">
        <v>800</v>
      </c>
      <c r="D801" s="1" t="s">
        <v>477</v>
      </c>
      <c r="E801" s="36" t="s">
        <v>345</v>
      </c>
      <c r="F801" s="55">
        <f t="shared" si="24"/>
        <v>800</v>
      </c>
      <c r="G801" s="1" t="s">
        <v>477</v>
      </c>
      <c r="H801" s="1">
        <v>8</v>
      </c>
      <c r="I801" s="1" t="s">
        <v>484</v>
      </c>
      <c r="J801" s="1" t="str">
        <f t="shared" si="25"/>
        <v>INSERT INTO municipio(id_municipio,nom_municipio,id_zona) VALUES(800,'Guachucal',8);</v>
      </c>
    </row>
    <row r="802" spans="1:10" ht="31.5">
      <c r="A802" s="1"/>
      <c r="B802" s="1" t="s">
        <v>483</v>
      </c>
      <c r="C802" s="1">
        <v>801</v>
      </c>
      <c r="D802" s="1" t="s">
        <v>477</v>
      </c>
      <c r="E802" s="36" t="s">
        <v>346</v>
      </c>
      <c r="F802" s="55">
        <f t="shared" si="24"/>
        <v>801</v>
      </c>
      <c r="G802" s="1" t="s">
        <v>477</v>
      </c>
      <c r="H802" s="1">
        <v>8</v>
      </c>
      <c r="I802" s="1" t="s">
        <v>484</v>
      </c>
      <c r="J802" s="1" t="str">
        <f t="shared" si="25"/>
        <v>INSERT INTO municipio(id_municipio,nom_municipio,id_zona) VALUES(801,'Guaitarilla',8);</v>
      </c>
    </row>
    <row r="803" spans="1:10" ht="31.5">
      <c r="A803" s="1"/>
      <c r="B803" s="1" t="s">
        <v>483</v>
      </c>
      <c r="C803" s="1">
        <v>802</v>
      </c>
      <c r="D803" s="1" t="s">
        <v>477</v>
      </c>
      <c r="E803" s="36" t="s">
        <v>2583</v>
      </c>
      <c r="F803" s="55">
        <f t="shared" si="24"/>
        <v>802</v>
      </c>
      <c r="G803" s="1" t="s">
        <v>477</v>
      </c>
      <c r="H803" s="1">
        <v>8</v>
      </c>
      <c r="I803" s="1" t="s">
        <v>484</v>
      </c>
      <c r="J803" s="1" t="str">
        <f t="shared" si="25"/>
        <v>INSERT INTO municipio(id_municipio,nom_municipio,id_zona) VALUES(802,'Gualmatan',8);</v>
      </c>
    </row>
    <row r="804" spans="1:10" ht="31.5">
      <c r="A804" s="1"/>
      <c r="B804" s="1" t="s">
        <v>483</v>
      </c>
      <c r="C804" s="1">
        <v>803</v>
      </c>
      <c r="D804" s="1" t="s">
        <v>477</v>
      </c>
      <c r="E804" s="36" t="s">
        <v>194</v>
      </c>
      <c r="F804" s="55">
        <f t="shared" si="24"/>
        <v>803</v>
      </c>
      <c r="G804" s="1" t="s">
        <v>477</v>
      </c>
      <c r="H804" s="1">
        <v>8</v>
      </c>
      <c r="I804" s="1" t="s">
        <v>484</v>
      </c>
      <c r="J804" s="1" t="str">
        <f t="shared" si="25"/>
        <v>INSERT INTO municipio(id_municipio,nom_municipio,id_zona) VALUES(803,'Guapi',8);</v>
      </c>
    </row>
    <row r="805" spans="1:10" ht="31.5">
      <c r="A805" s="1"/>
      <c r="B805" s="1" t="s">
        <v>483</v>
      </c>
      <c r="C805" s="1">
        <v>804</v>
      </c>
      <c r="D805" s="1" t="s">
        <v>477</v>
      </c>
      <c r="E805" s="36" t="s">
        <v>347</v>
      </c>
      <c r="F805" s="55">
        <f t="shared" si="24"/>
        <v>804</v>
      </c>
      <c r="G805" s="1" t="s">
        <v>477</v>
      </c>
      <c r="H805" s="1">
        <v>8</v>
      </c>
      <c r="I805" s="1" t="s">
        <v>484</v>
      </c>
      <c r="J805" s="1" t="str">
        <f t="shared" si="25"/>
        <v>INSERT INTO municipio(id_municipio,nom_municipio,id_zona) VALUES(804,'Iles',8);</v>
      </c>
    </row>
    <row r="806" spans="1:10" ht="31.5">
      <c r="A806" s="1"/>
      <c r="B806" s="1" t="s">
        <v>483</v>
      </c>
      <c r="C806" s="1">
        <v>805</v>
      </c>
      <c r="D806" s="1" t="s">
        <v>477</v>
      </c>
      <c r="E806" s="36" t="s">
        <v>2584</v>
      </c>
      <c r="F806" s="55">
        <f t="shared" si="24"/>
        <v>805</v>
      </c>
      <c r="G806" s="1" t="s">
        <v>477</v>
      </c>
      <c r="H806" s="1">
        <v>8</v>
      </c>
      <c r="I806" s="1" t="s">
        <v>484</v>
      </c>
      <c r="J806" s="1" t="str">
        <f t="shared" si="25"/>
        <v>INSERT INTO municipio(id_municipio,nom_municipio,id_zona) VALUES(805,'Imues',8);</v>
      </c>
    </row>
    <row r="807" spans="1:10" ht="31.5">
      <c r="A807" s="1"/>
      <c r="B807" s="1" t="s">
        <v>483</v>
      </c>
      <c r="C807" s="1">
        <v>806</v>
      </c>
      <c r="D807" s="1" t="s">
        <v>477</v>
      </c>
      <c r="E807" s="36" t="s">
        <v>2559</v>
      </c>
      <c r="F807" s="55">
        <f t="shared" si="24"/>
        <v>806</v>
      </c>
      <c r="G807" s="1" t="s">
        <v>477</v>
      </c>
      <c r="H807" s="1">
        <v>8</v>
      </c>
      <c r="I807" s="1" t="s">
        <v>484</v>
      </c>
      <c r="J807" s="1" t="str">
        <f t="shared" si="25"/>
        <v>INSERT INTO municipio(id_municipio,nom_municipio,id_zona) VALUES(806,'Inza',8);</v>
      </c>
    </row>
    <row r="808" spans="1:10" ht="31.5">
      <c r="A808" s="1"/>
      <c r="B808" s="1" t="s">
        <v>483</v>
      </c>
      <c r="C808" s="1">
        <v>807</v>
      </c>
      <c r="D808" s="1" t="s">
        <v>477</v>
      </c>
      <c r="E808" s="36" t="s">
        <v>348</v>
      </c>
      <c r="F808" s="55">
        <f t="shared" si="24"/>
        <v>807</v>
      </c>
      <c r="G808" s="1" t="s">
        <v>477</v>
      </c>
      <c r="H808" s="1">
        <v>8</v>
      </c>
      <c r="I808" s="1" t="s">
        <v>484</v>
      </c>
      <c r="J808" s="1" t="str">
        <f t="shared" si="25"/>
        <v>INSERT INTO municipio(id_municipio,nom_municipio,id_zona) VALUES(807,'Ipiales',8);</v>
      </c>
    </row>
    <row r="809" spans="1:10" ht="31.5">
      <c r="A809" s="1"/>
      <c r="B809" s="1" t="s">
        <v>483</v>
      </c>
      <c r="C809" s="1">
        <v>808</v>
      </c>
      <c r="D809" s="1" t="s">
        <v>477</v>
      </c>
      <c r="E809" s="36" t="s">
        <v>2560</v>
      </c>
      <c r="F809" s="55">
        <f t="shared" si="24"/>
        <v>808</v>
      </c>
      <c r="G809" s="1" t="s">
        <v>477</v>
      </c>
      <c r="H809" s="1">
        <v>8</v>
      </c>
      <c r="I809" s="1" t="s">
        <v>484</v>
      </c>
      <c r="J809" s="1" t="str">
        <f t="shared" si="25"/>
        <v>INSERT INTO municipio(id_municipio,nom_municipio,id_zona) VALUES(808,'Jambalo',8);</v>
      </c>
    </row>
    <row r="810" spans="1:10" ht="31.5">
      <c r="A810" s="1"/>
      <c r="B810" s="1" t="s">
        <v>483</v>
      </c>
      <c r="C810" s="1">
        <v>809</v>
      </c>
      <c r="D810" s="1" t="s">
        <v>477</v>
      </c>
      <c r="E810" s="36" t="s">
        <v>349</v>
      </c>
      <c r="F810" s="55">
        <f t="shared" si="24"/>
        <v>809</v>
      </c>
      <c r="G810" s="1" t="s">
        <v>477</v>
      </c>
      <c r="H810" s="1">
        <v>8</v>
      </c>
      <c r="I810" s="1" t="s">
        <v>484</v>
      </c>
      <c r="J810" s="1" t="str">
        <f t="shared" si="25"/>
        <v>INSERT INTO municipio(id_municipio,nom_municipio,id_zona) VALUES(809,'La Cruz',8);</v>
      </c>
    </row>
    <row r="811" spans="1:10" ht="31.5">
      <c r="A811" s="1"/>
      <c r="B811" s="1" t="s">
        <v>483</v>
      </c>
      <c r="C811" s="1">
        <v>810</v>
      </c>
      <c r="D811" s="1" t="s">
        <v>477</v>
      </c>
      <c r="E811" s="36" t="s">
        <v>350</v>
      </c>
      <c r="F811" s="55">
        <f t="shared" si="24"/>
        <v>810</v>
      </c>
      <c r="G811" s="1" t="s">
        <v>477</v>
      </c>
      <c r="H811" s="1">
        <v>8</v>
      </c>
      <c r="I811" s="1" t="s">
        <v>484</v>
      </c>
      <c r="J811" s="1" t="str">
        <f t="shared" si="25"/>
        <v>INSERT INTO municipio(id_municipio,nom_municipio,id_zona) VALUES(810,'La Florida',8);</v>
      </c>
    </row>
    <row r="812" spans="1:10" ht="31.5">
      <c r="A812" s="1"/>
      <c r="B812" s="1" t="s">
        <v>483</v>
      </c>
      <c r="C812" s="1">
        <v>811</v>
      </c>
      <c r="D812" s="1" t="s">
        <v>477</v>
      </c>
      <c r="E812" s="36" t="s">
        <v>351</v>
      </c>
      <c r="F812" s="55">
        <f t="shared" si="24"/>
        <v>811</v>
      </c>
      <c r="G812" s="1" t="s">
        <v>477</v>
      </c>
      <c r="H812" s="1">
        <v>8</v>
      </c>
      <c r="I812" s="1" t="s">
        <v>484</v>
      </c>
      <c r="J812" s="1" t="str">
        <f t="shared" si="25"/>
        <v>INSERT INTO municipio(id_municipio,nom_municipio,id_zona) VALUES(811,'La Llanada',8);</v>
      </c>
    </row>
    <row r="813" spans="1:10" ht="31.5">
      <c r="A813" s="1"/>
      <c r="B813" s="1" t="s">
        <v>483</v>
      </c>
      <c r="C813" s="1">
        <v>812</v>
      </c>
      <c r="D813" s="1" t="s">
        <v>477</v>
      </c>
      <c r="E813" s="36" t="s">
        <v>195</v>
      </c>
      <c r="F813" s="55">
        <f t="shared" si="24"/>
        <v>812</v>
      </c>
      <c r="G813" s="1" t="s">
        <v>477</v>
      </c>
      <c r="H813" s="1">
        <v>8</v>
      </c>
      <c r="I813" s="1" t="s">
        <v>484</v>
      </c>
      <c r="J813" s="1" t="str">
        <f t="shared" si="25"/>
        <v>INSERT INTO municipio(id_municipio,nom_municipio,id_zona) VALUES(812,'La Sierra',8);</v>
      </c>
    </row>
    <row r="814" spans="1:10" ht="31.5">
      <c r="A814" s="1"/>
      <c r="B814" s="1" t="s">
        <v>483</v>
      </c>
      <c r="C814" s="1">
        <v>813</v>
      </c>
      <c r="D814" s="1" t="s">
        <v>477</v>
      </c>
      <c r="E814" s="36" t="s">
        <v>352</v>
      </c>
      <c r="F814" s="55">
        <f t="shared" si="24"/>
        <v>813</v>
      </c>
      <c r="G814" s="1" t="s">
        <v>477</v>
      </c>
      <c r="H814" s="1">
        <v>8</v>
      </c>
      <c r="I814" s="1" t="s">
        <v>484</v>
      </c>
      <c r="J814" s="1" t="str">
        <f t="shared" si="25"/>
        <v>INSERT INTO municipio(id_municipio,nom_municipio,id_zona) VALUES(813,'La Tola',8);</v>
      </c>
    </row>
    <row r="815" spans="1:10" ht="31.5">
      <c r="A815" s="1"/>
      <c r="B815" s="1" t="s">
        <v>483</v>
      </c>
      <c r="C815" s="1">
        <v>814</v>
      </c>
      <c r="D815" s="1" t="s">
        <v>477</v>
      </c>
      <c r="E815" s="36" t="s">
        <v>2382</v>
      </c>
      <c r="F815" s="55">
        <f t="shared" si="24"/>
        <v>814</v>
      </c>
      <c r="G815" s="1" t="s">
        <v>477</v>
      </c>
      <c r="H815" s="1">
        <v>8</v>
      </c>
      <c r="I815" s="1" t="s">
        <v>484</v>
      </c>
      <c r="J815" s="1" t="str">
        <f t="shared" si="25"/>
        <v>INSERT INTO municipio(id_municipio,nom_municipio,id_zona) VALUES(814,'La Union',8);</v>
      </c>
    </row>
    <row r="816" spans="1:10" ht="31.5">
      <c r="A816" s="1"/>
      <c r="B816" s="1" t="s">
        <v>483</v>
      </c>
      <c r="C816" s="1">
        <v>815</v>
      </c>
      <c r="D816" s="1" t="s">
        <v>477</v>
      </c>
      <c r="E816" s="36" t="s">
        <v>196</v>
      </c>
      <c r="F816" s="55">
        <f t="shared" si="24"/>
        <v>815</v>
      </c>
      <c r="G816" s="1" t="s">
        <v>477</v>
      </c>
      <c r="H816" s="1">
        <v>8</v>
      </c>
      <c r="I816" s="1" t="s">
        <v>484</v>
      </c>
      <c r="J816" s="1" t="str">
        <f t="shared" si="25"/>
        <v>INSERT INTO municipio(id_municipio,nom_municipio,id_zona) VALUES(815,'La Vega',8);</v>
      </c>
    </row>
    <row r="817" spans="1:10" ht="31.5">
      <c r="A817" s="1"/>
      <c r="B817" s="1" t="s">
        <v>483</v>
      </c>
      <c r="C817" s="1">
        <v>816</v>
      </c>
      <c r="D817" s="1" t="s">
        <v>477</v>
      </c>
      <c r="E817" s="36" t="s">
        <v>353</v>
      </c>
      <c r="F817" s="55">
        <f t="shared" si="24"/>
        <v>816</v>
      </c>
      <c r="G817" s="1" t="s">
        <v>477</v>
      </c>
      <c r="H817" s="1">
        <v>8</v>
      </c>
      <c r="I817" s="1" t="s">
        <v>484</v>
      </c>
      <c r="J817" s="1" t="str">
        <f t="shared" si="25"/>
        <v>INSERT INTO municipio(id_municipio,nom_municipio,id_zona) VALUES(816,'Leiva',8);</v>
      </c>
    </row>
    <row r="818" spans="1:10" ht="31.5">
      <c r="A818" s="1"/>
      <c r="B818" s="1" t="s">
        <v>483</v>
      </c>
      <c r="C818" s="1">
        <v>817</v>
      </c>
      <c r="D818" s="1" t="s">
        <v>477</v>
      </c>
      <c r="E818" s="36" t="s">
        <v>354</v>
      </c>
      <c r="F818" s="55">
        <f t="shared" si="24"/>
        <v>817</v>
      </c>
      <c r="G818" s="1" t="s">
        <v>477</v>
      </c>
      <c r="H818" s="1">
        <v>8</v>
      </c>
      <c r="I818" s="1" t="s">
        <v>484</v>
      </c>
      <c r="J818" s="1" t="str">
        <f t="shared" si="25"/>
        <v>INSERT INTO municipio(id_municipio,nom_municipio,id_zona) VALUES(817,'Linares',8);</v>
      </c>
    </row>
    <row r="819" spans="1:10" ht="31.5">
      <c r="A819" s="1"/>
      <c r="B819" s="1" t="s">
        <v>483</v>
      </c>
      <c r="C819" s="1">
        <v>818</v>
      </c>
      <c r="D819" s="1" t="s">
        <v>477</v>
      </c>
      <c r="E819" s="36" t="s">
        <v>2561</v>
      </c>
      <c r="F819" s="55">
        <f t="shared" si="24"/>
        <v>818</v>
      </c>
      <c r="G819" s="1" t="s">
        <v>477</v>
      </c>
      <c r="H819" s="1">
        <v>8</v>
      </c>
      <c r="I819" s="1" t="s">
        <v>484</v>
      </c>
      <c r="J819" s="1" t="str">
        <f t="shared" si="25"/>
        <v>INSERT INTO municipio(id_municipio,nom_municipio,id_zona) VALUES(818,'Lopez (Micay)',8);</v>
      </c>
    </row>
    <row r="820" spans="1:10" ht="31.5">
      <c r="A820" s="1"/>
      <c r="B820" s="1" t="s">
        <v>483</v>
      </c>
      <c r="C820" s="1">
        <v>819</v>
      </c>
      <c r="D820" s="1" t="s">
        <v>477</v>
      </c>
      <c r="E820" s="36" t="s">
        <v>355</v>
      </c>
      <c r="F820" s="55">
        <f t="shared" si="24"/>
        <v>819</v>
      </c>
      <c r="G820" s="1" t="s">
        <v>477</v>
      </c>
      <c r="H820" s="1">
        <v>8</v>
      </c>
      <c r="I820" s="1" t="s">
        <v>484</v>
      </c>
      <c r="J820" s="1" t="str">
        <f t="shared" si="25"/>
        <v>INSERT INTO municipio(id_municipio,nom_municipio,id_zona) VALUES(819,'Los Andes (Sotomayor)',8);</v>
      </c>
    </row>
    <row r="821" spans="1:10" ht="31.5">
      <c r="A821" s="1"/>
      <c r="B821" s="1" t="s">
        <v>483</v>
      </c>
      <c r="C821" s="1">
        <v>820</v>
      </c>
      <c r="D821" s="1" t="s">
        <v>477</v>
      </c>
      <c r="E821" s="36" t="s">
        <v>2585</v>
      </c>
      <c r="F821" s="55">
        <f t="shared" si="24"/>
        <v>820</v>
      </c>
      <c r="G821" s="1" t="s">
        <v>477</v>
      </c>
      <c r="H821" s="1">
        <v>8</v>
      </c>
      <c r="I821" s="1" t="s">
        <v>484</v>
      </c>
      <c r="J821" s="1" t="str">
        <f t="shared" si="25"/>
        <v>INSERT INTO municipio(id_municipio,nom_municipio,id_zona) VALUES(820,'Magui (Payan)',8);</v>
      </c>
    </row>
    <row r="822" spans="1:10" ht="31.5">
      <c r="A822" s="1"/>
      <c r="B822" s="1" t="s">
        <v>483</v>
      </c>
      <c r="C822" s="1">
        <v>821</v>
      </c>
      <c r="D822" s="1" t="s">
        <v>477</v>
      </c>
      <c r="E822" s="36" t="s">
        <v>356</v>
      </c>
      <c r="F822" s="55">
        <f t="shared" si="24"/>
        <v>821</v>
      </c>
      <c r="G822" s="1" t="s">
        <v>477</v>
      </c>
      <c r="H822" s="1">
        <v>8</v>
      </c>
      <c r="I822" s="1" t="s">
        <v>484</v>
      </c>
      <c r="J822" s="1" t="str">
        <f t="shared" si="25"/>
        <v>INSERT INTO municipio(id_municipio,nom_municipio,id_zona) VALUES(821,'Mallama (Piedrancha)',8);</v>
      </c>
    </row>
    <row r="823" spans="1:10" ht="31.5">
      <c r="A823" s="1"/>
      <c r="B823" s="1" t="s">
        <v>483</v>
      </c>
      <c r="C823" s="1">
        <v>822</v>
      </c>
      <c r="D823" s="1" t="s">
        <v>477</v>
      </c>
      <c r="E823" s="36" t="s">
        <v>197</v>
      </c>
      <c r="F823" s="55">
        <f t="shared" si="24"/>
        <v>822</v>
      </c>
      <c r="G823" s="1" t="s">
        <v>477</v>
      </c>
      <c r="H823" s="1">
        <v>8</v>
      </c>
      <c r="I823" s="1" t="s">
        <v>484</v>
      </c>
      <c r="J823" s="1" t="str">
        <f t="shared" si="25"/>
        <v>INSERT INTO municipio(id_municipio,nom_municipio,id_zona) VALUES(822,'Mercaderes',8);</v>
      </c>
    </row>
    <row r="824" spans="1:10" ht="31.5">
      <c r="A824" s="1"/>
      <c r="B824" s="1" t="s">
        <v>483</v>
      </c>
      <c r="C824" s="1">
        <v>823</v>
      </c>
      <c r="D824" s="1" t="s">
        <v>477</v>
      </c>
      <c r="E824" s="36" t="s">
        <v>198</v>
      </c>
      <c r="F824" s="55">
        <f t="shared" si="24"/>
        <v>823</v>
      </c>
      <c r="G824" s="1" t="s">
        <v>477</v>
      </c>
      <c r="H824" s="1">
        <v>8</v>
      </c>
      <c r="I824" s="1" t="s">
        <v>484</v>
      </c>
      <c r="J824" s="1" t="str">
        <f t="shared" si="25"/>
        <v>INSERT INTO municipio(id_municipio,nom_municipio,id_zona) VALUES(823,'Miranda',8);</v>
      </c>
    </row>
    <row r="825" spans="1:10" ht="31.5">
      <c r="A825" s="1"/>
      <c r="B825" s="1" t="s">
        <v>483</v>
      </c>
      <c r="C825" s="1">
        <v>824</v>
      </c>
      <c r="D825" s="1" t="s">
        <v>477</v>
      </c>
      <c r="E825" s="36" t="s">
        <v>84</v>
      </c>
      <c r="F825" s="55">
        <f t="shared" si="24"/>
        <v>824</v>
      </c>
      <c r="G825" s="1" t="s">
        <v>477</v>
      </c>
      <c r="H825" s="1">
        <v>8</v>
      </c>
      <c r="I825" s="1" t="s">
        <v>484</v>
      </c>
      <c r="J825" s="1" t="str">
        <f t="shared" si="25"/>
        <v>INSERT INTO municipio(id_municipio,nom_municipio,id_zona) VALUES(824,'Morales',8);</v>
      </c>
    </row>
    <row r="826" spans="1:10" ht="31.5">
      <c r="A826" s="1"/>
      <c r="B826" s="1" t="s">
        <v>483</v>
      </c>
      <c r="C826" s="1">
        <v>825</v>
      </c>
      <c r="D826" s="1" t="s">
        <v>477</v>
      </c>
      <c r="E826" s="36" t="s">
        <v>251</v>
      </c>
      <c r="F826" s="55">
        <f t="shared" si="24"/>
        <v>825</v>
      </c>
      <c r="G826" s="1" t="s">
        <v>477</v>
      </c>
      <c r="H826" s="1">
        <v>8</v>
      </c>
      <c r="I826" s="1" t="s">
        <v>484</v>
      </c>
      <c r="J826" s="1" t="str">
        <f t="shared" si="25"/>
        <v>INSERT INTO municipio(id_municipio,nom_municipio,id_zona) VALUES(825,'Mosquera',8);</v>
      </c>
    </row>
    <row r="827" spans="1:10" ht="31.5">
      <c r="A827" s="1"/>
      <c r="B827" s="1" t="s">
        <v>483</v>
      </c>
      <c r="C827" s="1">
        <v>826</v>
      </c>
      <c r="D827" s="1" t="s">
        <v>477</v>
      </c>
      <c r="E827" s="36" t="s">
        <v>2586</v>
      </c>
      <c r="F827" s="55">
        <f t="shared" si="24"/>
        <v>826</v>
      </c>
      <c r="G827" s="1" t="s">
        <v>477</v>
      </c>
      <c r="H827" s="1">
        <v>8</v>
      </c>
      <c r="I827" s="1" t="s">
        <v>484</v>
      </c>
      <c r="J827" s="1" t="str">
        <f t="shared" si="25"/>
        <v>INSERT INTO municipio(id_municipio,nom_municipio,id_zona) VALUES(826,'Olaya Herrera (Bocas De Satinga)',8);</v>
      </c>
    </row>
    <row r="828" spans="1:10" ht="31.5">
      <c r="A828" s="1"/>
      <c r="B828" s="1" t="s">
        <v>483</v>
      </c>
      <c r="C828" s="1">
        <v>827</v>
      </c>
      <c r="D828" s="1" t="s">
        <v>477</v>
      </c>
      <c r="E828" s="36" t="s">
        <v>357</v>
      </c>
      <c r="F828" s="55">
        <f t="shared" si="24"/>
        <v>827</v>
      </c>
      <c r="G828" s="1" t="s">
        <v>477</v>
      </c>
      <c r="H828" s="1">
        <v>8</v>
      </c>
      <c r="I828" s="1" t="s">
        <v>484</v>
      </c>
      <c r="J828" s="1" t="str">
        <f t="shared" si="25"/>
        <v>INSERT INTO municipio(id_municipio,nom_municipio,id_zona) VALUES(827,'Ospina',8);</v>
      </c>
    </row>
    <row r="829" spans="1:10" ht="31.5">
      <c r="A829" s="1"/>
      <c r="B829" s="1" t="s">
        <v>483</v>
      </c>
      <c r="C829" s="1">
        <v>828</v>
      </c>
      <c r="D829" s="1" t="s">
        <v>477</v>
      </c>
      <c r="E829" s="36" t="s">
        <v>199</v>
      </c>
      <c r="F829" s="55">
        <f t="shared" si="24"/>
        <v>828</v>
      </c>
      <c r="G829" s="1" t="s">
        <v>477</v>
      </c>
      <c r="H829" s="1">
        <v>8</v>
      </c>
      <c r="I829" s="1" t="s">
        <v>484</v>
      </c>
      <c r="J829" s="1" t="str">
        <f t="shared" si="25"/>
        <v>INSERT INTO municipio(id_municipio,nom_municipio,id_zona) VALUES(828,'Padilla',8);</v>
      </c>
    </row>
    <row r="830" spans="1:10" ht="31.5">
      <c r="A830" s="1"/>
      <c r="B830" s="1" t="s">
        <v>483</v>
      </c>
      <c r="C830" s="1">
        <v>829</v>
      </c>
      <c r="D830" s="1" t="s">
        <v>477</v>
      </c>
      <c r="E830" s="36" t="s">
        <v>2562</v>
      </c>
      <c r="F830" s="55">
        <f t="shared" si="24"/>
        <v>829</v>
      </c>
      <c r="G830" s="1" t="s">
        <v>477</v>
      </c>
      <c r="H830" s="1">
        <v>8</v>
      </c>
      <c r="I830" s="1" t="s">
        <v>484</v>
      </c>
      <c r="J830" s="1" t="str">
        <f t="shared" si="25"/>
        <v>INSERT INTO municipio(id_municipio,nom_municipio,id_zona) VALUES(829,'Paez (Belalcazar)',8);</v>
      </c>
    </row>
    <row r="831" spans="1:10" ht="31.5">
      <c r="A831" s="1"/>
      <c r="B831" s="1" t="s">
        <v>483</v>
      </c>
      <c r="C831" s="1">
        <v>830</v>
      </c>
      <c r="D831" s="1" t="s">
        <v>477</v>
      </c>
      <c r="E831" s="36" t="s">
        <v>2574</v>
      </c>
      <c r="F831" s="55">
        <f t="shared" si="24"/>
        <v>830</v>
      </c>
      <c r="G831" s="1" t="s">
        <v>477</v>
      </c>
      <c r="H831" s="1">
        <v>8</v>
      </c>
      <c r="I831" s="1" t="s">
        <v>484</v>
      </c>
      <c r="J831" s="1" t="str">
        <f t="shared" si="25"/>
        <v>INSERT INTO municipio(id_municipio,nom_municipio,id_zona) VALUES(830,'Pasto (San Juan De Pasto)',8);</v>
      </c>
    </row>
    <row r="832" spans="1:10" ht="31.5">
      <c r="A832" s="1"/>
      <c r="B832" s="1" t="s">
        <v>483</v>
      </c>
      <c r="C832" s="1">
        <v>831</v>
      </c>
      <c r="D832" s="1" t="s">
        <v>477</v>
      </c>
      <c r="E832" s="36" t="s">
        <v>2563</v>
      </c>
      <c r="F832" s="55">
        <f t="shared" si="24"/>
        <v>831</v>
      </c>
      <c r="G832" s="1" t="s">
        <v>477</v>
      </c>
      <c r="H832" s="1">
        <v>8</v>
      </c>
      <c r="I832" s="1" t="s">
        <v>484</v>
      </c>
      <c r="J832" s="1" t="str">
        <f t="shared" si="25"/>
        <v>INSERT INTO municipio(id_municipio,nom_municipio,id_zona) VALUES(831,'Patia (El Bordo)',8);</v>
      </c>
    </row>
    <row r="833" spans="1:10" ht="31.5">
      <c r="A833" s="1"/>
      <c r="B833" s="1" t="s">
        <v>483</v>
      </c>
      <c r="C833" s="1">
        <v>832</v>
      </c>
      <c r="D833" s="1" t="s">
        <v>477</v>
      </c>
      <c r="E833" s="36" t="s">
        <v>200</v>
      </c>
      <c r="F833" s="55">
        <f t="shared" si="24"/>
        <v>832</v>
      </c>
      <c r="G833" s="1" t="s">
        <v>477</v>
      </c>
      <c r="H833" s="1">
        <v>8</v>
      </c>
      <c r="I833" s="1" t="s">
        <v>484</v>
      </c>
      <c r="J833" s="1" t="str">
        <f t="shared" si="25"/>
        <v>INSERT INTO municipio(id_municipio,nom_municipio,id_zona) VALUES(832,'Piamonte',8);</v>
      </c>
    </row>
    <row r="834" spans="1:10" ht="31.5">
      <c r="A834" s="1"/>
      <c r="B834" s="1" t="s">
        <v>483</v>
      </c>
      <c r="C834" s="1">
        <v>833</v>
      </c>
      <c r="D834" s="1" t="s">
        <v>477</v>
      </c>
      <c r="E834" s="36" t="s">
        <v>2564</v>
      </c>
      <c r="F834" s="55">
        <f t="shared" si="24"/>
        <v>833</v>
      </c>
      <c r="G834" s="1" t="s">
        <v>477</v>
      </c>
      <c r="H834" s="1">
        <v>8</v>
      </c>
      <c r="I834" s="1" t="s">
        <v>484</v>
      </c>
      <c r="J834" s="1" t="str">
        <f t="shared" si="25"/>
        <v>INSERT INTO municipio(id_municipio,nom_municipio,id_zona) VALUES(833,'Piendamo',8);</v>
      </c>
    </row>
    <row r="835" spans="1:10" ht="31.5">
      <c r="A835" s="1"/>
      <c r="B835" s="1" t="s">
        <v>483</v>
      </c>
      <c r="C835" s="1">
        <v>834</v>
      </c>
      <c r="D835" s="1" t="s">
        <v>477</v>
      </c>
      <c r="E835" s="36" t="s">
        <v>358</v>
      </c>
      <c r="F835" s="55">
        <f t="shared" ref="F835:F938" si="26">C835</f>
        <v>834</v>
      </c>
      <c r="G835" s="1" t="s">
        <v>477</v>
      </c>
      <c r="H835" s="1">
        <v>8</v>
      </c>
      <c r="I835" s="1" t="s">
        <v>484</v>
      </c>
      <c r="J835" s="1" t="str">
        <f t="shared" ref="J835:J939" si="27">_xlfn.CONCAT(B835,C835,D835,"'",E835,"'",G835,H835,I835)</f>
        <v>INSERT INTO municipio(id_municipio,nom_municipio,id_zona) VALUES(834,'Policarpa',8);</v>
      </c>
    </row>
    <row r="836" spans="1:10" ht="31.5">
      <c r="A836" s="1"/>
      <c r="B836" s="1" t="s">
        <v>483</v>
      </c>
      <c r="C836" s="1">
        <v>835</v>
      </c>
      <c r="D836" s="1" t="s">
        <v>477</v>
      </c>
      <c r="E836" s="36" t="s">
        <v>2557</v>
      </c>
      <c r="F836" s="55">
        <f t="shared" si="26"/>
        <v>835</v>
      </c>
      <c r="G836" s="1" t="s">
        <v>477</v>
      </c>
      <c r="H836" s="1">
        <v>8</v>
      </c>
      <c r="I836" s="1" t="s">
        <v>484</v>
      </c>
      <c r="J836" s="1" t="str">
        <f t="shared" si="27"/>
        <v>INSERT INTO municipio(id_municipio,nom_municipio,id_zona) VALUES(835,'Popayan',8);</v>
      </c>
    </row>
    <row r="837" spans="1:10" ht="31.5">
      <c r="A837" s="1"/>
      <c r="B837" s="1" t="s">
        <v>483</v>
      </c>
      <c r="C837" s="1">
        <v>836</v>
      </c>
      <c r="D837" s="1" t="s">
        <v>477</v>
      </c>
      <c r="E837" s="36" t="s">
        <v>2588</v>
      </c>
      <c r="F837" s="55">
        <f t="shared" si="26"/>
        <v>836</v>
      </c>
      <c r="G837" s="1" t="s">
        <v>477</v>
      </c>
      <c r="H837" s="1">
        <v>8</v>
      </c>
      <c r="I837" s="1" t="s">
        <v>484</v>
      </c>
      <c r="J837" s="1" t="str">
        <f t="shared" si="27"/>
        <v>INSERT INTO municipio(id_municipio,nom_municipio,id_zona) VALUES(836,'Potosi',8);</v>
      </c>
    </row>
    <row r="838" spans="1:10" ht="31.5">
      <c r="A838" s="1"/>
      <c r="B838" s="1" t="s">
        <v>483</v>
      </c>
      <c r="C838" s="1">
        <v>837</v>
      </c>
      <c r="D838" s="1" t="s">
        <v>477</v>
      </c>
      <c r="E838" s="36" t="s">
        <v>359</v>
      </c>
      <c r="F838" s="55">
        <f t="shared" si="26"/>
        <v>837</v>
      </c>
      <c r="G838" s="1" t="s">
        <v>477</v>
      </c>
      <c r="H838" s="1">
        <v>8</v>
      </c>
      <c r="I838" s="1" t="s">
        <v>484</v>
      </c>
      <c r="J838" s="1" t="str">
        <f t="shared" si="27"/>
        <v>INSERT INTO municipio(id_municipio,nom_municipio,id_zona) VALUES(837,'Providencia',8);</v>
      </c>
    </row>
    <row r="839" spans="1:10" ht="31.5">
      <c r="A839" s="1"/>
      <c r="B839" s="1" t="s">
        <v>483</v>
      </c>
      <c r="C839" s="1">
        <v>838</v>
      </c>
      <c r="D839" s="1" t="s">
        <v>477</v>
      </c>
      <c r="E839" s="36" t="s">
        <v>360</v>
      </c>
      <c r="F839" s="55">
        <f t="shared" si="26"/>
        <v>838</v>
      </c>
      <c r="G839" s="1" t="s">
        <v>477</v>
      </c>
      <c r="H839" s="1">
        <v>8</v>
      </c>
      <c r="I839" s="1" t="s">
        <v>484</v>
      </c>
      <c r="J839" s="1" t="str">
        <f t="shared" si="27"/>
        <v>INSERT INTO municipio(id_municipio,nom_municipio,id_zona) VALUES(838,'Puerres',8);</v>
      </c>
    </row>
    <row r="840" spans="1:10" ht="31.5">
      <c r="A840" s="1"/>
      <c r="B840" s="1" t="s">
        <v>483</v>
      </c>
      <c r="C840" s="1">
        <v>839</v>
      </c>
      <c r="D840" s="1" t="s">
        <v>477</v>
      </c>
      <c r="E840" s="36" t="s">
        <v>201</v>
      </c>
      <c r="F840" s="55">
        <f t="shared" si="26"/>
        <v>839</v>
      </c>
      <c r="G840" s="1" t="s">
        <v>477</v>
      </c>
      <c r="H840" s="1">
        <v>8</v>
      </c>
      <c r="I840" s="1" t="s">
        <v>484</v>
      </c>
      <c r="J840" s="1" t="str">
        <f t="shared" si="27"/>
        <v>INSERT INTO municipio(id_municipio,nom_municipio,id_zona) VALUES(839,'Puerto Tejada',8);</v>
      </c>
    </row>
    <row r="841" spans="1:10" ht="31.5">
      <c r="A841" s="1"/>
      <c r="B841" s="1" t="s">
        <v>483</v>
      </c>
      <c r="C841" s="1">
        <v>840</v>
      </c>
      <c r="D841" s="1" t="s">
        <v>477</v>
      </c>
      <c r="E841" s="36" t="s">
        <v>361</v>
      </c>
      <c r="F841" s="55">
        <f t="shared" si="26"/>
        <v>840</v>
      </c>
      <c r="G841" s="1" t="s">
        <v>477</v>
      </c>
      <c r="H841" s="1">
        <v>8</v>
      </c>
      <c r="I841" s="1" t="s">
        <v>484</v>
      </c>
      <c r="J841" s="1" t="str">
        <f t="shared" si="27"/>
        <v>INSERT INTO municipio(id_municipio,nom_municipio,id_zona) VALUES(840,'Pupiales',8);</v>
      </c>
    </row>
    <row r="842" spans="1:10" ht="31.5">
      <c r="A842" s="1"/>
      <c r="B842" s="1" t="s">
        <v>483</v>
      </c>
      <c r="C842" s="1">
        <v>841</v>
      </c>
      <c r="D842" s="1" t="s">
        <v>477</v>
      </c>
      <c r="E842" s="36" t="s">
        <v>2565</v>
      </c>
      <c r="F842" s="55">
        <f t="shared" si="26"/>
        <v>841</v>
      </c>
      <c r="G842" s="1" t="s">
        <v>477</v>
      </c>
      <c r="H842" s="1">
        <v>8</v>
      </c>
      <c r="I842" s="1" t="s">
        <v>484</v>
      </c>
      <c r="J842" s="1" t="str">
        <f t="shared" si="27"/>
        <v>INSERT INTO municipio(id_municipio,nom_municipio,id_zona) VALUES(841,'Purace (Coconuco)',8);</v>
      </c>
    </row>
    <row r="843" spans="1:10" ht="31.5">
      <c r="A843" s="1"/>
      <c r="B843" s="1" t="s">
        <v>483</v>
      </c>
      <c r="C843" s="1">
        <v>842</v>
      </c>
      <c r="D843" s="1" t="s">
        <v>477</v>
      </c>
      <c r="E843" s="36" t="s">
        <v>265</v>
      </c>
      <c r="F843" s="55">
        <f t="shared" si="26"/>
        <v>842</v>
      </c>
      <c r="G843" s="1" t="s">
        <v>477</v>
      </c>
      <c r="H843" s="1">
        <v>8</v>
      </c>
      <c r="I843" s="1" t="s">
        <v>484</v>
      </c>
      <c r="J843" s="1" t="str">
        <f t="shared" si="27"/>
        <v>INSERT INTO municipio(id_municipio,nom_municipio,id_zona) VALUES(842,'Ricaurte',8);</v>
      </c>
    </row>
    <row r="844" spans="1:10" ht="31.5">
      <c r="A844" s="1"/>
      <c r="B844" s="1" t="s">
        <v>483</v>
      </c>
      <c r="C844" s="1">
        <v>843</v>
      </c>
      <c r="D844" s="1" t="s">
        <v>477</v>
      </c>
      <c r="E844" s="36" t="s">
        <v>2589</v>
      </c>
      <c r="F844" s="55">
        <f t="shared" si="26"/>
        <v>843</v>
      </c>
      <c r="G844" s="1" t="s">
        <v>477</v>
      </c>
      <c r="H844" s="1">
        <v>8</v>
      </c>
      <c r="I844" s="1" t="s">
        <v>484</v>
      </c>
      <c r="J844" s="1" t="str">
        <f t="shared" si="27"/>
        <v>INSERT INTO municipio(id_municipio,nom_municipio,id_zona) VALUES(843,'Roberto Payan (San Jose)',8);</v>
      </c>
    </row>
    <row r="845" spans="1:10" ht="31.5">
      <c r="A845" s="1"/>
      <c r="B845" s="1" t="s">
        <v>483</v>
      </c>
      <c r="C845" s="1">
        <v>844</v>
      </c>
      <c r="D845" s="1" t="s">
        <v>477</v>
      </c>
      <c r="E845" s="36" t="s">
        <v>202</v>
      </c>
      <c r="F845" s="55">
        <f t="shared" si="26"/>
        <v>844</v>
      </c>
      <c r="G845" s="1" t="s">
        <v>477</v>
      </c>
      <c r="H845" s="1">
        <v>8</v>
      </c>
      <c r="I845" s="1" t="s">
        <v>484</v>
      </c>
      <c r="J845" s="1" t="str">
        <f t="shared" si="27"/>
        <v>INSERT INTO municipio(id_municipio,nom_municipio,id_zona) VALUES(844,'Rosas',8);</v>
      </c>
    </row>
    <row r="846" spans="1:10" ht="31.5">
      <c r="A846" s="1"/>
      <c r="B846" s="1" t="s">
        <v>483</v>
      </c>
      <c r="C846" s="1">
        <v>845</v>
      </c>
      <c r="D846" s="1" t="s">
        <v>477</v>
      </c>
      <c r="E846" s="36" t="s">
        <v>362</v>
      </c>
      <c r="F846" s="55">
        <f t="shared" si="26"/>
        <v>845</v>
      </c>
      <c r="G846" s="1" t="s">
        <v>477</v>
      </c>
      <c r="H846" s="1">
        <v>8</v>
      </c>
      <c r="I846" s="1" t="s">
        <v>484</v>
      </c>
      <c r="J846" s="1" t="str">
        <f t="shared" si="27"/>
        <v>INSERT INTO municipio(id_municipio,nom_municipio,id_zona) VALUES(845,'Samaniego',8);</v>
      </c>
    </row>
    <row r="847" spans="1:10" ht="31.5">
      <c r="A847" s="1"/>
      <c r="B847" s="1" t="s">
        <v>483</v>
      </c>
      <c r="C847" s="1">
        <v>846</v>
      </c>
      <c r="D847" s="1" t="s">
        <v>477</v>
      </c>
      <c r="E847" s="36" t="s">
        <v>266</v>
      </c>
      <c r="F847" s="55">
        <f t="shared" si="26"/>
        <v>846</v>
      </c>
      <c r="G847" s="1" t="s">
        <v>477</v>
      </c>
      <c r="H847" s="1">
        <v>8</v>
      </c>
      <c r="I847" s="1" t="s">
        <v>484</v>
      </c>
      <c r="J847" s="1" t="str">
        <f t="shared" si="27"/>
        <v>INSERT INTO municipio(id_municipio,nom_municipio,id_zona) VALUES(846,'San Bernardo',8);</v>
      </c>
    </row>
    <row r="848" spans="1:10" ht="31.5">
      <c r="A848" s="1"/>
      <c r="B848" s="1" t="s">
        <v>483</v>
      </c>
      <c r="C848" s="1">
        <v>847</v>
      </c>
      <c r="D848" s="1" t="s">
        <v>477</v>
      </c>
      <c r="E848" s="36" t="s">
        <v>363</v>
      </c>
      <c r="F848" s="55">
        <f t="shared" si="26"/>
        <v>847</v>
      </c>
      <c r="G848" s="1" t="s">
        <v>477</v>
      </c>
      <c r="H848" s="1">
        <v>8</v>
      </c>
      <c r="I848" s="1" t="s">
        <v>484</v>
      </c>
      <c r="J848" s="1" t="str">
        <f t="shared" si="27"/>
        <v>INSERT INTO municipio(id_municipio,nom_municipio,id_zona) VALUES(847,'San Lorenzo',8);</v>
      </c>
    </row>
    <row r="849" spans="1:10" ht="31.5">
      <c r="A849" s="1"/>
      <c r="B849" s="1" t="s">
        <v>483</v>
      </c>
      <c r="C849" s="1">
        <v>848</v>
      </c>
      <c r="D849" s="1" t="s">
        <v>477</v>
      </c>
      <c r="E849" s="36" t="s">
        <v>85</v>
      </c>
      <c r="F849" s="55">
        <f t="shared" si="26"/>
        <v>848</v>
      </c>
      <c r="G849" s="1" t="s">
        <v>477</v>
      </c>
      <c r="H849" s="1">
        <v>8</v>
      </c>
      <c r="I849" s="1" t="s">
        <v>484</v>
      </c>
      <c r="J849" s="1" t="str">
        <f t="shared" si="27"/>
        <v>INSERT INTO municipio(id_municipio,nom_municipio,id_zona) VALUES(848,'San Pablo',8);</v>
      </c>
    </row>
    <row r="850" spans="1:10" ht="31.5">
      <c r="A850" s="1"/>
      <c r="B850" s="1" t="s">
        <v>483</v>
      </c>
      <c r="C850" s="1">
        <v>849</v>
      </c>
      <c r="D850" s="1" t="s">
        <v>477</v>
      </c>
      <c r="E850" s="36" t="s">
        <v>2591</v>
      </c>
      <c r="F850" s="55">
        <f t="shared" si="26"/>
        <v>849</v>
      </c>
      <c r="G850" s="1" t="s">
        <v>477</v>
      </c>
      <c r="H850" s="1">
        <v>8</v>
      </c>
      <c r="I850" s="1" t="s">
        <v>484</v>
      </c>
      <c r="J850" s="1" t="str">
        <f t="shared" si="27"/>
        <v>INSERT INTO municipio(id_municipio,nom_municipio,id_zona) VALUES(849,'San Pedro De Cartago',8);</v>
      </c>
    </row>
    <row r="851" spans="1:10" ht="31.5">
      <c r="A851" s="1"/>
      <c r="B851" s="1" t="s">
        <v>483</v>
      </c>
      <c r="C851" s="1">
        <v>850</v>
      </c>
      <c r="D851" s="1" t="s">
        <v>477</v>
      </c>
      <c r="E851" s="36" t="s">
        <v>2566</v>
      </c>
      <c r="F851" s="55">
        <f t="shared" si="26"/>
        <v>850</v>
      </c>
      <c r="G851" s="1" t="s">
        <v>477</v>
      </c>
      <c r="H851" s="1">
        <v>8</v>
      </c>
      <c r="I851" s="1" t="s">
        <v>484</v>
      </c>
      <c r="J851" s="1" t="str">
        <f t="shared" si="27"/>
        <v>INSERT INTO municipio(id_municipio,nom_municipio,id_zona) VALUES(850,'San Sebastian',8);</v>
      </c>
    </row>
    <row r="852" spans="1:10" ht="31.5">
      <c r="A852" s="1"/>
      <c r="B852" s="1" t="s">
        <v>483</v>
      </c>
      <c r="C852" s="1">
        <v>851</v>
      </c>
      <c r="D852" s="1" t="s">
        <v>477</v>
      </c>
      <c r="E852" s="36" t="s">
        <v>2590</v>
      </c>
      <c r="F852" s="55">
        <f t="shared" si="26"/>
        <v>851</v>
      </c>
      <c r="G852" s="1" t="s">
        <v>477</v>
      </c>
      <c r="H852" s="1">
        <v>8</v>
      </c>
      <c r="I852" s="1" t="s">
        <v>484</v>
      </c>
      <c r="J852" s="1" t="str">
        <f t="shared" si="27"/>
        <v>INSERT INTO municipio(id_municipio,nom_municipio,id_zona) VALUES(851,'Sandona',8);</v>
      </c>
    </row>
    <row r="853" spans="1:10" ht="31.5">
      <c r="A853" s="1"/>
      <c r="B853" s="1" t="s">
        <v>483</v>
      </c>
      <c r="C853" s="1">
        <v>852</v>
      </c>
      <c r="D853" s="1" t="s">
        <v>477</v>
      </c>
      <c r="E853" s="36" t="s">
        <v>2592</v>
      </c>
      <c r="F853" s="55">
        <f t="shared" si="26"/>
        <v>852</v>
      </c>
      <c r="G853" s="1" t="s">
        <v>477</v>
      </c>
      <c r="H853" s="1">
        <v>8</v>
      </c>
      <c r="I853" s="1" t="s">
        <v>484</v>
      </c>
      <c r="J853" s="1" t="str">
        <f t="shared" si="27"/>
        <v>INSERT INTO municipio(id_municipio,nom_municipio,id_zona) VALUES(852,'Santa Barbara (Iscuande)',8);</v>
      </c>
    </row>
    <row r="854" spans="1:10" ht="31.5">
      <c r="A854" s="1"/>
      <c r="B854" s="1" t="s">
        <v>483</v>
      </c>
      <c r="C854" s="1">
        <v>853</v>
      </c>
      <c r="D854" s="1" t="s">
        <v>477</v>
      </c>
      <c r="E854" s="36" t="s">
        <v>2593</v>
      </c>
      <c r="F854" s="55">
        <f t="shared" si="26"/>
        <v>853</v>
      </c>
      <c r="G854" s="1" t="s">
        <v>477</v>
      </c>
      <c r="H854" s="1">
        <v>8</v>
      </c>
      <c r="I854" s="1" t="s">
        <v>484</v>
      </c>
      <c r="J854" s="1" t="str">
        <f t="shared" si="27"/>
        <v>INSERT INTO municipio(id_municipio,nom_municipio,id_zona) VALUES(853,'Santa Cruz (Guachaves)',8);</v>
      </c>
    </row>
    <row r="855" spans="1:10" ht="31.5">
      <c r="A855" s="1"/>
      <c r="B855" s="1" t="s">
        <v>483</v>
      </c>
      <c r="C855" s="1">
        <v>854</v>
      </c>
      <c r="D855" s="1" t="s">
        <v>477</v>
      </c>
      <c r="E855" s="36" t="s">
        <v>86</v>
      </c>
      <c r="F855" s="55">
        <f t="shared" si="26"/>
        <v>854</v>
      </c>
      <c r="G855" s="1" t="s">
        <v>477</v>
      </c>
      <c r="H855" s="1">
        <v>8</v>
      </c>
      <c r="I855" s="1" t="s">
        <v>484</v>
      </c>
      <c r="J855" s="1" t="str">
        <f t="shared" si="27"/>
        <v>INSERT INTO municipio(id_municipio,nom_municipio,id_zona) VALUES(854,'Santa Rosa',8);</v>
      </c>
    </row>
    <row r="856" spans="1:10" ht="31.5">
      <c r="A856" s="1"/>
      <c r="B856" s="1" t="s">
        <v>483</v>
      </c>
      <c r="C856" s="1">
        <v>855</v>
      </c>
      <c r="D856" s="1" t="s">
        <v>477</v>
      </c>
      <c r="E856" s="36" t="s">
        <v>2567</v>
      </c>
      <c r="F856" s="55">
        <f t="shared" si="26"/>
        <v>855</v>
      </c>
      <c r="G856" s="1" t="s">
        <v>477</v>
      </c>
      <c r="H856" s="1">
        <v>8</v>
      </c>
      <c r="I856" s="1" t="s">
        <v>484</v>
      </c>
      <c r="J856" s="1" t="str">
        <f t="shared" si="27"/>
        <v>INSERT INTO municipio(id_municipio,nom_municipio,id_zona) VALUES(855,'Santander De Quilichao',8);</v>
      </c>
    </row>
    <row r="857" spans="1:10" ht="31.5">
      <c r="A857" s="1"/>
      <c r="B857" s="1" t="s">
        <v>483</v>
      </c>
      <c r="C857" s="1">
        <v>856</v>
      </c>
      <c r="D857" s="1" t="s">
        <v>477</v>
      </c>
      <c r="E857" s="36" t="s">
        <v>2594</v>
      </c>
      <c r="F857" s="55">
        <f t="shared" si="26"/>
        <v>856</v>
      </c>
      <c r="G857" s="1" t="s">
        <v>477</v>
      </c>
      <c r="H857" s="1">
        <v>8</v>
      </c>
      <c r="I857" s="1" t="s">
        <v>484</v>
      </c>
      <c r="J857" s="1" t="str">
        <f t="shared" si="27"/>
        <v>INSERT INTO municipio(id_municipio,nom_municipio,id_zona) VALUES(856,'Sapuyes',8);</v>
      </c>
    </row>
    <row r="858" spans="1:10" ht="31.5">
      <c r="A858" s="1"/>
      <c r="B858" s="1" t="s">
        <v>483</v>
      </c>
      <c r="C858" s="1">
        <v>857</v>
      </c>
      <c r="D858" s="1" t="s">
        <v>477</v>
      </c>
      <c r="E858" s="36" t="s">
        <v>203</v>
      </c>
      <c r="F858" s="55">
        <f t="shared" si="26"/>
        <v>857</v>
      </c>
      <c r="G858" s="1" t="s">
        <v>477</v>
      </c>
      <c r="H858" s="1">
        <v>8</v>
      </c>
      <c r="I858" s="1" t="s">
        <v>484</v>
      </c>
      <c r="J858" s="1" t="str">
        <f t="shared" si="27"/>
        <v>INSERT INTO municipio(id_municipio,nom_municipio,id_zona) VALUES(857,'Silvia',8);</v>
      </c>
    </row>
    <row r="859" spans="1:10" ht="31.5">
      <c r="A859" s="1"/>
      <c r="B859" s="1" t="s">
        <v>483</v>
      </c>
      <c r="C859" s="1">
        <v>858</v>
      </c>
      <c r="D859" s="1" t="s">
        <v>477</v>
      </c>
      <c r="E859" s="36" t="s">
        <v>2568</v>
      </c>
      <c r="F859" s="55">
        <f t="shared" si="26"/>
        <v>858</v>
      </c>
      <c r="G859" s="1" t="s">
        <v>477</v>
      </c>
      <c r="H859" s="1">
        <v>8</v>
      </c>
      <c r="I859" s="1" t="s">
        <v>484</v>
      </c>
      <c r="J859" s="1" t="str">
        <f t="shared" si="27"/>
        <v>INSERT INTO municipio(id_municipio,nom_municipio,id_zona) VALUES(858,'Sotara (Paispamba)',8);</v>
      </c>
    </row>
    <row r="860" spans="1:10" ht="31.5">
      <c r="A860" s="1"/>
      <c r="B860" s="1" t="s">
        <v>483</v>
      </c>
      <c r="C860" s="1">
        <v>859</v>
      </c>
      <c r="D860" s="1" t="s">
        <v>477</v>
      </c>
      <c r="E860" s="36" t="s">
        <v>2569</v>
      </c>
      <c r="F860" s="55">
        <f t="shared" si="26"/>
        <v>859</v>
      </c>
      <c r="G860" s="1" t="s">
        <v>477</v>
      </c>
      <c r="H860" s="1">
        <v>8</v>
      </c>
      <c r="I860" s="1" t="s">
        <v>484</v>
      </c>
      <c r="J860" s="1" t="str">
        <f t="shared" si="27"/>
        <v>INSERT INTO municipio(id_municipio,nom_municipio,id_zona) VALUES(859,'Suarez',8);</v>
      </c>
    </row>
    <row r="861" spans="1:10" ht="31.5">
      <c r="A861" s="1"/>
      <c r="B861" s="1" t="s">
        <v>483</v>
      </c>
      <c r="C861" s="1">
        <v>860</v>
      </c>
      <c r="D861" s="1" t="s">
        <v>477</v>
      </c>
      <c r="E861" s="36" t="s">
        <v>364</v>
      </c>
      <c r="F861" s="55">
        <f t="shared" si="26"/>
        <v>860</v>
      </c>
      <c r="G861" s="1" t="s">
        <v>477</v>
      </c>
      <c r="H861" s="1">
        <v>8</v>
      </c>
      <c r="I861" s="1" t="s">
        <v>484</v>
      </c>
      <c r="J861" s="1" t="str">
        <f t="shared" si="27"/>
        <v>INSERT INTO municipio(id_municipio,nom_municipio,id_zona) VALUES(860,'Taminango',8);</v>
      </c>
    </row>
    <row r="862" spans="1:10" ht="31.5">
      <c r="A862" s="1"/>
      <c r="B862" s="1" t="s">
        <v>483</v>
      </c>
      <c r="C862" s="1">
        <v>861</v>
      </c>
      <c r="D862" s="1" t="s">
        <v>477</v>
      </c>
      <c r="E862" s="36" t="s">
        <v>365</v>
      </c>
      <c r="F862" s="55">
        <f t="shared" si="26"/>
        <v>861</v>
      </c>
      <c r="G862" s="1" t="s">
        <v>477</v>
      </c>
      <c r="H862" s="1">
        <v>8</v>
      </c>
      <c r="I862" s="1" t="s">
        <v>484</v>
      </c>
      <c r="J862" s="1" t="str">
        <f t="shared" si="27"/>
        <v>INSERT INTO municipio(id_municipio,nom_municipio,id_zona) VALUES(861,'Tangua',8);</v>
      </c>
    </row>
    <row r="863" spans="1:10" ht="31.5">
      <c r="A863" s="1"/>
      <c r="B863" s="1" t="s">
        <v>483</v>
      </c>
      <c r="C863" s="1">
        <v>862</v>
      </c>
      <c r="D863" s="1" t="s">
        <v>477</v>
      </c>
      <c r="E863" s="36" t="s">
        <v>2570</v>
      </c>
      <c r="F863" s="55">
        <f t="shared" si="26"/>
        <v>862</v>
      </c>
      <c r="G863" s="1" t="s">
        <v>477</v>
      </c>
      <c r="H863" s="1">
        <v>8</v>
      </c>
      <c r="I863" s="1" t="s">
        <v>484</v>
      </c>
      <c r="J863" s="1" t="str">
        <f t="shared" si="27"/>
        <v>INSERT INTO municipio(id_municipio,nom_municipio,id_zona) VALUES(862,'Timbio',8);</v>
      </c>
    </row>
    <row r="864" spans="1:10" ht="31.5">
      <c r="A864" s="1"/>
      <c r="B864" s="1" t="s">
        <v>483</v>
      </c>
      <c r="C864" s="1">
        <v>863</v>
      </c>
      <c r="D864" s="1" t="s">
        <v>477</v>
      </c>
      <c r="E864" s="36" t="s">
        <v>2571</v>
      </c>
      <c r="F864" s="55">
        <f t="shared" si="26"/>
        <v>863</v>
      </c>
      <c r="G864" s="1" t="s">
        <v>477</v>
      </c>
      <c r="H864" s="1">
        <v>8</v>
      </c>
      <c r="I864" s="1" t="s">
        <v>484</v>
      </c>
      <c r="J864" s="1" t="str">
        <f t="shared" si="27"/>
        <v>INSERT INTO municipio(id_municipio,nom_municipio,id_zona) VALUES(863,'Timbiqui',8);</v>
      </c>
    </row>
    <row r="865" spans="1:10" ht="31.5">
      <c r="A865" s="1"/>
      <c r="B865" s="1" t="s">
        <v>483</v>
      </c>
      <c r="C865" s="1">
        <v>864</v>
      </c>
      <c r="D865" s="1" t="s">
        <v>477</v>
      </c>
      <c r="E865" s="36" t="s">
        <v>2572</v>
      </c>
      <c r="F865" s="55">
        <f t="shared" si="26"/>
        <v>864</v>
      </c>
      <c r="G865" s="1" t="s">
        <v>477</v>
      </c>
      <c r="H865" s="1">
        <v>8</v>
      </c>
      <c r="I865" s="1" t="s">
        <v>484</v>
      </c>
      <c r="J865" s="1" t="str">
        <f t="shared" si="27"/>
        <v>INSERT INTO municipio(id_municipio,nom_municipio,id_zona) VALUES(864,'Toribio',8);</v>
      </c>
    </row>
    <row r="866" spans="1:10" ht="31.5">
      <c r="A866" s="1"/>
      <c r="B866" s="1" t="s">
        <v>483</v>
      </c>
      <c r="C866" s="1">
        <v>865</v>
      </c>
      <c r="D866" s="1" t="s">
        <v>477</v>
      </c>
      <c r="E866" s="36" t="s">
        <v>204</v>
      </c>
      <c r="F866" s="55">
        <f t="shared" si="26"/>
        <v>865</v>
      </c>
      <c r="G866" s="1" t="s">
        <v>477</v>
      </c>
      <c r="H866" s="1">
        <v>8</v>
      </c>
      <c r="I866" s="1" t="s">
        <v>484</v>
      </c>
      <c r="J866" s="1" t="str">
        <f t="shared" si="27"/>
        <v>INSERT INTO municipio(id_municipio,nom_municipio,id_zona) VALUES(865,'Totoro',8);</v>
      </c>
    </row>
    <row r="867" spans="1:10" ht="31.5">
      <c r="A867" s="1"/>
      <c r="B867" s="1" t="s">
        <v>483</v>
      </c>
      <c r="C867" s="1">
        <v>866</v>
      </c>
      <c r="D867" s="1" t="s">
        <v>477</v>
      </c>
      <c r="E867" s="36" t="s">
        <v>366</v>
      </c>
      <c r="F867" s="55">
        <f t="shared" si="26"/>
        <v>866</v>
      </c>
      <c r="G867" s="1" t="s">
        <v>477</v>
      </c>
      <c r="H867" s="1">
        <v>8</v>
      </c>
      <c r="I867" s="1" t="s">
        <v>484</v>
      </c>
      <c r="J867" s="1" t="str">
        <f t="shared" si="27"/>
        <v>INSERT INTO municipio(id_municipio,nom_municipio,id_zona) VALUES(866,'Tumaco',8);</v>
      </c>
    </row>
    <row r="868" spans="1:10" ht="31.5">
      <c r="A868" s="1"/>
      <c r="B868" s="1" t="s">
        <v>483</v>
      </c>
      <c r="C868" s="1">
        <v>867</v>
      </c>
      <c r="D868" s="1" t="s">
        <v>477</v>
      </c>
      <c r="E868" s="36" t="s">
        <v>2595</v>
      </c>
      <c r="F868" s="55">
        <f t="shared" si="26"/>
        <v>867</v>
      </c>
      <c r="G868" s="1" t="s">
        <v>477</v>
      </c>
      <c r="H868" s="1">
        <v>8</v>
      </c>
      <c r="I868" s="1" t="s">
        <v>484</v>
      </c>
      <c r="J868" s="1" t="str">
        <f t="shared" si="27"/>
        <v>INSERT INTO municipio(id_municipio,nom_municipio,id_zona) VALUES(867,'Tuquerres',8);</v>
      </c>
    </row>
    <row r="869" spans="1:10" ht="31.5">
      <c r="A869" s="1"/>
      <c r="B869" s="1" t="s">
        <v>483</v>
      </c>
      <c r="C869" s="1">
        <v>868</v>
      </c>
      <c r="D869" s="1" t="s">
        <v>477</v>
      </c>
      <c r="E869" s="36" t="s">
        <v>2573</v>
      </c>
      <c r="F869" s="55">
        <f t="shared" si="26"/>
        <v>868</v>
      </c>
      <c r="G869" s="1" t="s">
        <v>477</v>
      </c>
      <c r="H869" s="1">
        <v>8</v>
      </c>
      <c r="I869" s="1" t="s">
        <v>484</v>
      </c>
      <c r="J869" s="1" t="str">
        <f t="shared" si="27"/>
        <v>INSERT INTO municipio(id_municipio,nom_municipio,id_zona) VALUES(868,'Villarica',8);</v>
      </c>
    </row>
    <row r="870" spans="1:10" ht="31.5">
      <c r="A870" s="1"/>
      <c r="B870" s="1" t="s">
        <v>483</v>
      </c>
      <c r="C870" s="1">
        <v>869</v>
      </c>
      <c r="D870" s="1" t="s">
        <v>477</v>
      </c>
      <c r="E870" s="36" t="s">
        <v>367</v>
      </c>
      <c r="F870" s="55">
        <f t="shared" si="26"/>
        <v>869</v>
      </c>
      <c r="G870" s="1" t="s">
        <v>477</v>
      </c>
      <c r="H870" s="1">
        <v>8</v>
      </c>
      <c r="I870" s="1" t="s">
        <v>484</v>
      </c>
      <c r="J870" s="1" t="str">
        <f t="shared" si="27"/>
        <v>INSERT INTO municipio(id_municipio,nom_municipio,id_zona) VALUES(869,'Yacuanquer',8);</v>
      </c>
    </row>
    <row r="871" spans="1:10" ht="31.5">
      <c r="A871" s="58" t="s">
        <v>464</v>
      </c>
      <c r="B871" s="58" t="s">
        <v>483</v>
      </c>
      <c r="C871" s="1">
        <v>870</v>
      </c>
      <c r="D871" s="58" t="s">
        <v>477</v>
      </c>
      <c r="E871" s="3" t="s">
        <v>186</v>
      </c>
      <c r="F871" s="59">
        <f t="shared" si="26"/>
        <v>870</v>
      </c>
      <c r="G871" s="58" t="s">
        <v>477</v>
      </c>
      <c r="H871" s="58">
        <v>9</v>
      </c>
      <c r="I871" s="58" t="s">
        <v>484</v>
      </c>
      <c r="J871" s="58" t="str">
        <f t="shared" si="27"/>
        <v>INSERT INTO municipio(id_municipio,nom_municipio,id_zona) VALUES(870,'Almaguer',9);</v>
      </c>
    </row>
    <row r="872" spans="1:10" ht="31.5">
      <c r="A872" s="1"/>
      <c r="B872" s="1" t="s">
        <v>483</v>
      </c>
      <c r="C872" s="1">
        <v>871</v>
      </c>
      <c r="D872" s="1" t="s">
        <v>477</v>
      </c>
      <c r="E872" t="s">
        <v>8</v>
      </c>
      <c r="F872" s="55">
        <v>872</v>
      </c>
      <c r="G872" s="1" t="s">
        <v>477</v>
      </c>
      <c r="H872" s="1">
        <v>9</v>
      </c>
      <c r="I872" s="1" t="s">
        <v>484</v>
      </c>
      <c r="J872" s="1" t="str">
        <f t="shared" si="27"/>
        <v>INSERT INTO municipio(id_municipio,nom_municipio,id_zona) VALUES(871,'Argelia',9);</v>
      </c>
    </row>
    <row r="873" spans="1:10" ht="31.5">
      <c r="A873" s="1"/>
      <c r="B873" s="1" t="s">
        <v>483</v>
      </c>
      <c r="C873" s="1">
        <v>872</v>
      </c>
      <c r="D873" s="1" t="s">
        <v>477</v>
      </c>
      <c r="E873" t="s">
        <v>187</v>
      </c>
      <c r="F873" s="55">
        <f t="shared" si="26"/>
        <v>872</v>
      </c>
      <c r="G873" s="1" t="s">
        <v>477</v>
      </c>
      <c r="H873" s="1">
        <v>9</v>
      </c>
      <c r="I873" s="1" t="s">
        <v>484</v>
      </c>
      <c r="J873" s="1" t="str">
        <f t="shared" si="27"/>
        <v>INSERT INTO municipio(id_municipio,nom_municipio,id_zona) VALUES(872,'Balboa',9);</v>
      </c>
    </row>
    <row r="874" spans="1:10" ht="31.5">
      <c r="A874" s="1"/>
      <c r="B874" s="1" t="s">
        <v>483</v>
      </c>
      <c r="C874" s="1">
        <v>873</v>
      </c>
      <c r="D874" s="1" t="s">
        <v>477</v>
      </c>
      <c r="E874" t="s">
        <v>15</v>
      </c>
      <c r="F874" s="55">
        <v>873</v>
      </c>
      <c r="G874" s="1" t="s">
        <v>477</v>
      </c>
      <c r="H874" s="1">
        <v>9</v>
      </c>
      <c r="I874" s="1" t="s">
        <v>484</v>
      </c>
      <c r="J874" s="1" t="str">
        <f t="shared" si="27"/>
        <v>INSERT INTO municipio(id_municipio,nom_municipio,id_zona) VALUES(873,'Bolívar',9);</v>
      </c>
    </row>
    <row r="875" spans="1:10" ht="31.5">
      <c r="A875" s="1"/>
      <c r="B875" s="1" t="s">
        <v>483</v>
      </c>
      <c r="C875" s="1">
        <v>874</v>
      </c>
      <c r="D875" s="1" t="s">
        <v>477</v>
      </c>
      <c r="E875" t="s">
        <v>188</v>
      </c>
      <c r="F875" s="55">
        <f t="shared" si="26"/>
        <v>874</v>
      </c>
      <c r="G875" s="1" t="s">
        <v>477</v>
      </c>
      <c r="H875" s="1">
        <v>9</v>
      </c>
      <c r="I875" s="1" t="s">
        <v>484</v>
      </c>
      <c r="J875" s="1" t="str">
        <f t="shared" si="27"/>
        <v>INSERT INTO municipio(id_municipio,nom_municipio,id_zona) VALUES(874,'Buenos Aires',9);</v>
      </c>
    </row>
    <row r="876" spans="1:10" ht="31.5">
      <c r="A876" s="1"/>
      <c r="B876" s="1" t="s">
        <v>483</v>
      </c>
      <c r="C876" s="1">
        <v>875</v>
      </c>
      <c r="D876" s="1" t="s">
        <v>477</v>
      </c>
      <c r="E876" t="s">
        <v>2558</v>
      </c>
      <c r="F876" s="55">
        <v>874</v>
      </c>
      <c r="G876" s="1" t="s">
        <v>477</v>
      </c>
      <c r="H876" s="1">
        <v>9</v>
      </c>
      <c r="I876" s="1" t="s">
        <v>484</v>
      </c>
      <c r="J876" s="1" t="str">
        <f t="shared" si="27"/>
        <v>INSERT INTO municipio(id_municipio,nom_municipio,id_zona) VALUES(875,'Cajibio',9);</v>
      </c>
    </row>
    <row r="877" spans="1:10" ht="31.5">
      <c r="A877" s="1"/>
      <c r="B877" s="1" t="s">
        <v>483</v>
      </c>
      <c r="C877" s="1">
        <v>876</v>
      </c>
      <c r="D877" s="1" t="s">
        <v>477</v>
      </c>
      <c r="E877" t="s">
        <v>189</v>
      </c>
      <c r="F877" s="55">
        <f t="shared" si="26"/>
        <v>876</v>
      </c>
      <c r="G877" s="1" t="s">
        <v>477</v>
      </c>
      <c r="H877" s="1">
        <v>9</v>
      </c>
      <c r="I877" s="1" t="s">
        <v>484</v>
      </c>
      <c r="J877" s="1" t="str">
        <f t="shared" si="27"/>
        <v>INSERT INTO municipio(id_municipio,nom_municipio,id_zona) VALUES(876,'Caldono',9);</v>
      </c>
    </row>
    <row r="878" spans="1:10" ht="31.5">
      <c r="A878" s="1"/>
      <c r="B878" s="1" t="s">
        <v>483</v>
      </c>
      <c r="C878" s="1">
        <v>877</v>
      </c>
      <c r="D878" s="1" t="s">
        <v>477</v>
      </c>
      <c r="E878" t="s">
        <v>190</v>
      </c>
      <c r="F878" s="55">
        <v>875</v>
      </c>
      <c r="G878" s="1" t="s">
        <v>477</v>
      </c>
      <c r="H878" s="1">
        <v>9</v>
      </c>
      <c r="I878" s="1" t="s">
        <v>484</v>
      </c>
      <c r="J878" s="1" t="str">
        <f t="shared" si="27"/>
        <v>INSERT INTO municipio(id_municipio,nom_municipio,id_zona) VALUES(877,'Caloto',9);</v>
      </c>
    </row>
    <row r="879" spans="1:10" ht="31.5">
      <c r="A879" s="1"/>
      <c r="B879" s="1" t="s">
        <v>483</v>
      </c>
      <c r="C879" s="1">
        <v>878</v>
      </c>
      <c r="D879" s="1" t="s">
        <v>477</v>
      </c>
      <c r="E879" t="s">
        <v>191</v>
      </c>
      <c r="F879" s="55">
        <f t="shared" si="26"/>
        <v>878</v>
      </c>
      <c r="G879" s="1" t="s">
        <v>477</v>
      </c>
      <c r="H879" s="1">
        <v>9</v>
      </c>
      <c r="I879" s="1" t="s">
        <v>484</v>
      </c>
      <c r="J879" s="1" t="str">
        <f t="shared" si="27"/>
        <v>INSERT INTO municipio(id_municipio,nom_municipio,id_zona) VALUES(878,'Corinto',9);</v>
      </c>
    </row>
    <row r="880" spans="1:10" ht="31.5">
      <c r="A880" s="1"/>
      <c r="B880" s="1" t="s">
        <v>483</v>
      </c>
      <c r="C880" s="1">
        <v>879</v>
      </c>
      <c r="D880" s="1" t="s">
        <v>477</v>
      </c>
      <c r="E880" t="s">
        <v>192</v>
      </c>
      <c r="F880" s="55">
        <v>876</v>
      </c>
      <c r="G880" s="1" t="s">
        <v>477</v>
      </c>
      <c r="H880" s="1">
        <v>9</v>
      </c>
      <c r="I880" s="1" t="s">
        <v>484</v>
      </c>
      <c r="J880" s="1" t="str">
        <f t="shared" si="27"/>
        <v>INSERT INTO municipio(id_municipio,nom_municipio,id_zona) VALUES(879,'El Tambo',9);</v>
      </c>
    </row>
    <row r="881" spans="1:10" ht="31.5">
      <c r="A881" s="1"/>
      <c r="B881" s="1" t="s">
        <v>483</v>
      </c>
      <c r="C881" s="1">
        <v>880</v>
      </c>
      <c r="D881" s="1" t="s">
        <v>477</v>
      </c>
      <c r="E881" s="61" t="s">
        <v>193</v>
      </c>
      <c r="F881" s="55">
        <f t="shared" si="26"/>
        <v>880</v>
      </c>
      <c r="G881" s="1" t="s">
        <v>477</v>
      </c>
      <c r="H881" s="1">
        <v>9</v>
      </c>
      <c r="I881" s="1" t="s">
        <v>484</v>
      </c>
      <c r="J881" s="1" t="str">
        <f t="shared" si="27"/>
        <v>INSERT INTO municipio(id_municipio,nom_municipio,id_zona) VALUES(880,'Florencia',9);</v>
      </c>
    </row>
    <row r="882" spans="1:10" ht="31.5">
      <c r="A882" s="1"/>
      <c r="B882" s="1" t="s">
        <v>483</v>
      </c>
      <c r="C882" s="1">
        <v>881</v>
      </c>
      <c r="D882" s="1" t="s">
        <v>477</v>
      </c>
      <c r="E882" s="61" t="s">
        <v>194</v>
      </c>
      <c r="F882" s="55">
        <v>877</v>
      </c>
      <c r="G882" s="1" t="s">
        <v>477</v>
      </c>
      <c r="H882" s="1">
        <v>9</v>
      </c>
      <c r="I882" s="1" t="s">
        <v>484</v>
      </c>
      <c r="J882" s="1" t="str">
        <f t="shared" si="27"/>
        <v>INSERT INTO municipio(id_municipio,nom_municipio,id_zona) VALUES(881,'Guapi',9);</v>
      </c>
    </row>
    <row r="883" spans="1:10" ht="31.5">
      <c r="A883" s="1"/>
      <c r="B883" s="1" t="s">
        <v>483</v>
      </c>
      <c r="C883" s="1">
        <v>882</v>
      </c>
      <c r="D883" s="1" t="s">
        <v>477</v>
      </c>
      <c r="E883" s="61" t="s">
        <v>2559</v>
      </c>
      <c r="F883" s="55">
        <f t="shared" si="26"/>
        <v>882</v>
      </c>
      <c r="G883" s="1" t="s">
        <v>477</v>
      </c>
      <c r="H883" s="1">
        <v>9</v>
      </c>
      <c r="I883" s="1" t="s">
        <v>484</v>
      </c>
      <c r="J883" s="1" t="str">
        <f t="shared" si="27"/>
        <v>INSERT INTO municipio(id_municipio,nom_municipio,id_zona) VALUES(882,'Inza',9);</v>
      </c>
    </row>
    <row r="884" spans="1:10" ht="31.5">
      <c r="A884" s="1"/>
      <c r="B884" s="1" t="s">
        <v>483</v>
      </c>
      <c r="C884" s="1">
        <v>883</v>
      </c>
      <c r="D884" s="1" t="s">
        <v>477</v>
      </c>
      <c r="E884" t="s">
        <v>2931</v>
      </c>
      <c r="F884" s="55">
        <v>878</v>
      </c>
      <c r="G884" s="1" t="s">
        <v>477</v>
      </c>
      <c r="H884" s="1">
        <v>9</v>
      </c>
      <c r="I884" s="1" t="s">
        <v>484</v>
      </c>
      <c r="J884" s="1" t="str">
        <f t="shared" si="27"/>
        <v>INSERT INTO municipio(id_municipio,nom_municipio,id_zona) VALUES(883,'Jambaló',9);</v>
      </c>
    </row>
    <row r="885" spans="1:10" ht="31.5">
      <c r="A885" s="1"/>
      <c r="B885" s="1" t="s">
        <v>483</v>
      </c>
      <c r="C885" s="1">
        <v>884</v>
      </c>
      <c r="D885" s="1" t="s">
        <v>477</v>
      </c>
      <c r="E885" t="s">
        <v>195</v>
      </c>
      <c r="F885" s="55">
        <f t="shared" si="26"/>
        <v>884</v>
      </c>
      <c r="G885" s="1" t="s">
        <v>477</v>
      </c>
      <c r="H885" s="1">
        <v>9</v>
      </c>
      <c r="I885" s="1" t="s">
        <v>484</v>
      </c>
      <c r="J885" s="1" t="str">
        <f t="shared" si="27"/>
        <v>INSERT INTO municipio(id_municipio,nom_municipio,id_zona) VALUES(884,'La Sierra',9);</v>
      </c>
    </row>
    <row r="886" spans="1:10" ht="31.5">
      <c r="A886" s="1"/>
      <c r="B886" s="1" t="s">
        <v>483</v>
      </c>
      <c r="C886" s="1">
        <v>885</v>
      </c>
      <c r="D886" s="1" t="s">
        <v>477</v>
      </c>
      <c r="E886" t="s">
        <v>196</v>
      </c>
      <c r="F886" s="55">
        <v>879</v>
      </c>
      <c r="G886" s="1" t="s">
        <v>477</v>
      </c>
      <c r="H886" s="1">
        <v>9</v>
      </c>
      <c r="I886" s="1" t="s">
        <v>484</v>
      </c>
      <c r="J886" s="1" t="str">
        <f t="shared" si="27"/>
        <v>INSERT INTO municipio(id_municipio,nom_municipio,id_zona) VALUES(885,'La Vega',9);</v>
      </c>
    </row>
    <row r="887" spans="1:10" ht="31.5">
      <c r="A887" s="1"/>
      <c r="B887" s="1" t="s">
        <v>483</v>
      </c>
      <c r="C887" s="1">
        <v>886</v>
      </c>
      <c r="D887" s="1" t="s">
        <v>477</v>
      </c>
      <c r="E887" t="s">
        <v>2932</v>
      </c>
      <c r="F887" s="55">
        <f t="shared" si="26"/>
        <v>886</v>
      </c>
      <c r="G887" s="1" t="s">
        <v>477</v>
      </c>
      <c r="H887" s="1">
        <v>9</v>
      </c>
      <c r="I887" s="1" t="s">
        <v>484</v>
      </c>
      <c r="J887" s="1" t="str">
        <f t="shared" si="27"/>
        <v>INSERT INTO municipio(id_municipio,nom_municipio,id_zona) VALUES(886,'López',9);</v>
      </c>
    </row>
    <row r="888" spans="1:10" ht="31.5">
      <c r="A888" s="1"/>
      <c r="B888" s="1" t="s">
        <v>483</v>
      </c>
      <c r="C888" s="1">
        <v>887</v>
      </c>
      <c r="D888" s="1" t="s">
        <v>477</v>
      </c>
      <c r="E888" t="s">
        <v>197</v>
      </c>
      <c r="F888" s="55">
        <v>880</v>
      </c>
      <c r="G888" s="1" t="s">
        <v>477</v>
      </c>
      <c r="H888" s="1">
        <v>9</v>
      </c>
      <c r="I888" s="1" t="s">
        <v>484</v>
      </c>
      <c r="J888" s="1" t="str">
        <f t="shared" si="27"/>
        <v>INSERT INTO municipio(id_municipio,nom_municipio,id_zona) VALUES(887,'Mercaderes',9);</v>
      </c>
    </row>
    <row r="889" spans="1:10" ht="31.5">
      <c r="A889" s="1"/>
      <c r="B889" s="1" t="s">
        <v>483</v>
      </c>
      <c r="C889" s="1">
        <v>888</v>
      </c>
      <c r="D889" s="1" t="s">
        <v>477</v>
      </c>
      <c r="E889" t="s">
        <v>198</v>
      </c>
      <c r="F889" s="55">
        <f t="shared" si="26"/>
        <v>888</v>
      </c>
      <c r="G889" s="1" t="s">
        <v>477</v>
      </c>
      <c r="H889" s="1">
        <v>9</v>
      </c>
      <c r="I889" s="1" t="s">
        <v>484</v>
      </c>
      <c r="J889" s="1" t="str">
        <f t="shared" si="27"/>
        <v>INSERT INTO municipio(id_municipio,nom_municipio,id_zona) VALUES(888,'Miranda',9);</v>
      </c>
    </row>
    <row r="890" spans="1:10" ht="31.5">
      <c r="A890" s="1"/>
      <c r="B890" s="1" t="s">
        <v>483</v>
      </c>
      <c r="C890" s="1">
        <v>889</v>
      </c>
      <c r="D890" s="1" t="s">
        <v>477</v>
      </c>
      <c r="E890" t="s">
        <v>84</v>
      </c>
      <c r="F890" s="55">
        <v>881</v>
      </c>
      <c r="G890" s="1" t="s">
        <v>477</v>
      </c>
      <c r="H890" s="1">
        <v>9</v>
      </c>
      <c r="I890" s="1" t="s">
        <v>484</v>
      </c>
      <c r="J890" s="1" t="str">
        <f t="shared" si="27"/>
        <v>INSERT INTO municipio(id_municipio,nom_municipio,id_zona) VALUES(889,'Morales',9);</v>
      </c>
    </row>
    <row r="891" spans="1:10" ht="31.5">
      <c r="A891" s="1"/>
      <c r="B891" s="1" t="s">
        <v>483</v>
      </c>
      <c r="C891" s="1">
        <v>890</v>
      </c>
      <c r="D891" s="1" t="s">
        <v>477</v>
      </c>
      <c r="E891" t="s">
        <v>199</v>
      </c>
      <c r="F891" s="55">
        <f t="shared" si="26"/>
        <v>890</v>
      </c>
      <c r="G891" s="1" t="s">
        <v>477</v>
      </c>
      <c r="H891" s="1">
        <v>9</v>
      </c>
      <c r="I891" s="1" t="s">
        <v>484</v>
      </c>
      <c r="J891" s="1" t="str">
        <f t="shared" si="27"/>
        <v>INSERT INTO municipio(id_municipio,nom_municipio,id_zona) VALUES(890,'Padilla',9);</v>
      </c>
    </row>
    <row r="892" spans="1:10" ht="31.5">
      <c r="A892" s="1"/>
      <c r="B892" s="1" t="s">
        <v>483</v>
      </c>
      <c r="C892" s="1">
        <v>891</v>
      </c>
      <c r="D892" s="1" t="s">
        <v>477</v>
      </c>
      <c r="E892" t="s">
        <v>2933</v>
      </c>
      <c r="F892" s="55">
        <v>882</v>
      </c>
      <c r="G892" s="1" t="s">
        <v>477</v>
      </c>
      <c r="H892" s="1">
        <v>9</v>
      </c>
      <c r="I892" s="1" t="s">
        <v>484</v>
      </c>
      <c r="J892" s="1" t="str">
        <f t="shared" si="27"/>
        <v>INSERT INTO municipio(id_municipio,nom_municipio,id_zona) VALUES(891,'Páez',9);</v>
      </c>
    </row>
    <row r="893" spans="1:10" ht="31.5">
      <c r="A893" s="1"/>
      <c r="B893" s="1" t="s">
        <v>483</v>
      </c>
      <c r="C893" s="1">
        <v>892</v>
      </c>
      <c r="D893" s="1" t="s">
        <v>477</v>
      </c>
      <c r="E893" t="s">
        <v>2563</v>
      </c>
      <c r="F893" s="55">
        <f t="shared" si="26"/>
        <v>892</v>
      </c>
      <c r="G893" s="1" t="s">
        <v>477</v>
      </c>
      <c r="H893" s="1">
        <v>9</v>
      </c>
      <c r="I893" s="1" t="s">
        <v>484</v>
      </c>
      <c r="J893" s="1" t="str">
        <f t="shared" si="27"/>
        <v>INSERT INTO municipio(id_municipio,nom_municipio,id_zona) VALUES(892,'Patia (El Bordo)',9);</v>
      </c>
    </row>
    <row r="894" spans="1:10" ht="31.5">
      <c r="A894" s="1"/>
      <c r="B894" s="1" t="s">
        <v>483</v>
      </c>
      <c r="C894" s="1">
        <v>893</v>
      </c>
      <c r="D894" s="1" t="s">
        <v>477</v>
      </c>
      <c r="E894" t="s">
        <v>200</v>
      </c>
      <c r="F894" s="55">
        <v>883</v>
      </c>
      <c r="G894" s="1" t="s">
        <v>477</v>
      </c>
      <c r="H894" s="1">
        <v>9</v>
      </c>
      <c r="I894" s="1" t="s">
        <v>484</v>
      </c>
      <c r="J894" s="1" t="str">
        <f t="shared" si="27"/>
        <v>INSERT INTO municipio(id_municipio,nom_municipio,id_zona) VALUES(893,'Piamonte',9);</v>
      </c>
    </row>
    <row r="895" spans="1:10" ht="31.5">
      <c r="A895" s="1"/>
      <c r="B895" s="1" t="s">
        <v>483</v>
      </c>
      <c r="C895" s="1">
        <v>894</v>
      </c>
      <c r="D895" s="1" t="s">
        <v>477</v>
      </c>
      <c r="E895" t="s">
        <v>2564</v>
      </c>
      <c r="F895" s="55">
        <f t="shared" si="26"/>
        <v>894</v>
      </c>
      <c r="G895" s="1" t="s">
        <v>477</v>
      </c>
      <c r="H895" s="1">
        <v>9</v>
      </c>
      <c r="I895" s="1" t="s">
        <v>484</v>
      </c>
      <c r="J895" s="1" t="str">
        <f t="shared" si="27"/>
        <v>INSERT INTO municipio(id_municipio,nom_municipio,id_zona) VALUES(894,'Piendamo',9);</v>
      </c>
    </row>
    <row r="896" spans="1:10" ht="31.5">
      <c r="A896" s="1"/>
      <c r="B896" s="1" t="s">
        <v>483</v>
      </c>
      <c r="C896" s="1">
        <v>895</v>
      </c>
      <c r="D896" s="1" t="s">
        <v>477</v>
      </c>
      <c r="E896" t="s">
        <v>2934</v>
      </c>
      <c r="F896" s="55">
        <v>884</v>
      </c>
      <c r="G896" s="1" t="s">
        <v>477</v>
      </c>
      <c r="H896" s="1">
        <v>9</v>
      </c>
      <c r="I896" s="1" t="s">
        <v>484</v>
      </c>
      <c r="J896" s="1" t="str">
        <f t="shared" si="27"/>
        <v>INSERT INTO municipio(id_municipio,nom_municipio,id_zona) VALUES(895,'Popayán',9);</v>
      </c>
    </row>
    <row r="897" spans="1:10" ht="31.5">
      <c r="A897" s="1"/>
      <c r="B897" s="1" t="s">
        <v>483</v>
      </c>
      <c r="C897" s="1">
        <v>896</v>
      </c>
      <c r="D897" s="1" t="s">
        <v>477</v>
      </c>
      <c r="E897" t="s">
        <v>201</v>
      </c>
      <c r="F897" s="55">
        <f t="shared" si="26"/>
        <v>896</v>
      </c>
      <c r="G897" s="1" t="s">
        <v>477</v>
      </c>
      <c r="H897" s="1">
        <v>9</v>
      </c>
      <c r="I897" s="1" t="s">
        <v>484</v>
      </c>
      <c r="J897" s="1" t="str">
        <f t="shared" si="27"/>
        <v>INSERT INTO municipio(id_municipio,nom_municipio,id_zona) VALUES(896,'Puerto Tejada',9);</v>
      </c>
    </row>
    <row r="898" spans="1:10" ht="31.5">
      <c r="A898" s="1"/>
      <c r="B898" s="1" t="s">
        <v>483</v>
      </c>
      <c r="C898" s="1">
        <v>897</v>
      </c>
      <c r="D898" s="1" t="s">
        <v>477</v>
      </c>
      <c r="E898" t="s">
        <v>2935</v>
      </c>
      <c r="F898" s="55">
        <v>885</v>
      </c>
      <c r="G898" s="1" t="s">
        <v>477</v>
      </c>
      <c r="H898" s="1">
        <v>9</v>
      </c>
      <c r="I898" s="1" t="s">
        <v>484</v>
      </c>
      <c r="J898" s="1" t="str">
        <f t="shared" si="27"/>
        <v>INSERT INTO municipio(id_municipio,nom_municipio,id_zona) VALUES(897,'Purace',9);</v>
      </c>
    </row>
    <row r="899" spans="1:10" ht="31.5">
      <c r="A899" s="1"/>
      <c r="B899" s="1" t="s">
        <v>483</v>
      </c>
      <c r="C899" s="1">
        <v>898</v>
      </c>
      <c r="D899" s="1" t="s">
        <v>477</v>
      </c>
      <c r="E899" t="s">
        <v>202</v>
      </c>
      <c r="F899" s="55">
        <f t="shared" si="26"/>
        <v>898</v>
      </c>
      <c r="G899" s="1" t="s">
        <v>477</v>
      </c>
      <c r="H899" s="1">
        <v>9</v>
      </c>
      <c r="I899" s="1" t="s">
        <v>484</v>
      </c>
      <c r="J899" s="1" t="str">
        <f t="shared" si="27"/>
        <v>INSERT INTO municipio(id_municipio,nom_municipio,id_zona) VALUES(898,'Rosas',9);</v>
      </c>
    </row>
    <row r="900" spans="1:10" ht="31.5">
      <c r="A900" s="1"/>
      <c r="B900" s="1" t="s">
        <v>483</v>
      </c>
      <c r="C900" s="1">
        <v>899</v>
      </c>
      <c r="D900" s="1" t="s">
        <v>477</v>
      </c>
      <c r="E900" t="s">
        <v>2936</v>
      </c>
      <c r="F900" s="55">
        <v>886</v>
      </c>
      <c r="G900" s="1" t="s">
        <v>477</v>
      </c>
      <c r="H900" s="1">
        <v>9</v>
      </c>
      <c r="I900" s="1" t="s">
        <v>484</v>
      </c>
      <c r="J900" s="1" t="str">
        <f t="shared" si="27"/>
        <v>INSERT INTO municipio(id_municipio,nom_municipio,id_zona) VALUES(899,'San Sebastián',9);</v>
      </c>
    </row>
    <row r="901" spans="1:10" ht="31.5">
      <c r="A901" s="1"/>
      <c r="B901" s="1" t="s">
        <v>483</v>
      </c>
      <c r="C901" s="1">
        <v>900</v>
      </c>
      <c r="D901" s="1" t="s">
        <v>477</v>
      </c>
      <c r="E901" t="s">
        <v>86</v>
      </c>
      <c r="F901" s="55">
        <f t="shared" si="26"/>
        <v>900</v>
      </c>
      <c r="G901" s="1" t="s">
        <v>477</v>
      </c>
      <c r="H901" s="1">
        <v>9</v>
      </c>
      <c r="I901" s="1" t="s">
        <v>484</v>
      </c>
      <c r="J901" s="1" t="str">
        <f t="shared" si="27"/>
        <v>INSERT INTO municipio(id_municipio,nom_municipio,id_zona) VALUES(900,'Santa Rosa',9);</v>
      </c>
    </row>
    <row r="902" spans="1:10" ht="31.5">
      <c r="A902" s="1"/>
      <c r="B902" s="1" t="s">
        <v>483</v>
      </c>
      <c r="C902" s="1">
        <v>901</v>
      </c>
      <c r="D902" s="1" t="s">
        <v>477</v>
      </c>
      <c r="E902" t="s">
        <v>2937</v>
      </c>
      <c r="F902" s="55">
        <f t="shared" si="26"/>
        <v>901</v>
      </c>
      <c r="G902" s="1" t="s">
        <v>477</v>
      </c>
      <c r="H902" s="1">
        <v>9</v>
      </c>
      <c r="I902" s="1" t="s">
        <v>484</v>
      </c>
      <c r="J902" s="1" t="str">
        <f t="shared" si="27"/>
        <v>INSERT INTO municipio(id_municipio,nom_municipio,id_zona) VALUES(901,'Santander de Quilichao',9);</v>
      </c>
    </row>
    <row r="903" spans="1:10" ht="31.5">
      <c r="A903" s="1"/>
      <c r="B903" s="1" t="s">
        <v>483</v>
      </c>
      <c r="C903" s="1">
        <v>902</v>
      </c>
      <c r="D903" s="1" t="s">
        <v>477</v>
      </c>
      <c r="E903" t="s">
        <v>203</v>
      </c>
      <c r="F903" s="55">
        <f t="shared" si="26"/>
        <v>902</v>
      </c>
      <c r="G903" s="1" t="s">
        <v>477</v>
      </c>
      <c r="H903" s="1">
        <v>9</v>
      </c>
      <c r="I903" s="1" t="s">
        <v>484</v>
      </c>
      <c r="J903" s="1" t="str">
        <f t="shared" si="27"/>
        <v>INSERT INTO municipio(id_municipio,nom_municipio,id_zona) VALUES(902,'Silvia',9);</v>
      </c>
    </row>
    <row r="904" spans="1:10" ht="31.5">
      <c r="A904" s="1"/>
      <c r="B904" s="1" t="s">
        <v>483</v>
      </c>
      <c r="C904" s="1">
        <v>903</v>
      </c>
      <c r="D904" s="1" t="s">
        <v>477</v>
      </c>
      <c r="E904" t="s">
        <v>2938</v>
      </c>
      <c r="F904" s="55">
        <f t="shared" si="26"/>
        <v>903</v>
      </c>
      <c r="G904" s="1" t="s">
        <v>477</v>
      </c>
      <c r="H904" s="1">
        <v>9</v>
      </c>
      <c r="I904" s="1" t="s">
        <v>484</v>
      </c>
      <c r="J904" s="1" t="str">
        <f t="shared" si="27"/>
        <v>INSERT INTO municipio(id_municipio,nom_municipio,id_zona) VALUES(903,'Sotara',9);</v>
      </c>
    </row>
    <row r="905" spans="1:10" ht="31.5">
      <c r="A905" s="1"/>
      <c r="B905" s="1" t="s">
        <v>483</v>
      </c>
      <c r="C905" s="1">
        <v>904</v>
      </c>
      <c r="D905" s="1" t="s">
        <v>477</v>
      </c>
      <c r="E905" t="s">
        <v>2920</v>
      </c>
      <c r="F905" s="55">
        <f t="shared" si="26"/>
        <v>904</v>
      </c>
      <c r="G905" s="1" t="s">
        <v>477</v>
      </c>
      <c r="H905" s="1">
        <v>9</v>
      </c>
      <c r="I905" s="1" t="s">
        <v>484</v>
      </c>
      <c r="J905" s="1" t="str">
        <f t="shared" si="27"/>
        <v>INSERT INTO municipio(id_municipio,nom_municipio,id_zona) VALUES(904,'Suárez',9);</v>
      </c>
    </row>
    <row r="906" spans="1:10" ht="31.5">
      <c r="A906" s="1"/>
      <c r="B906" s="1" t="s">
        <v>483</v>
      </c>
      <c r="C906" s="1">
        <v>905</v>
      </c>
      <c r="D906" s="1" t="s">
        <v>477</v>
      </c>
      <c r="E906" t="s">
        <v>423</v>
      </c>
      <c r="F906" s="55">
        <f t="shared" si="26"/>
        <v>905</v>
      </c>
      <c r="G906" s="1" t="s">
        <v>477</v>
      </c>
      <c r="H906" s="1">
        <v>9</v>
      </c>
      <c r="I906" s="1" t="s">
        <v>484</v>
      </c>
      <c r="J906" s="1" t="str">
        <f t="shared" si="27"/>
        <v>INSERT INTO municipio(id_municipio,nom_municipio,id_zona) VALUES(905,'Sucre',9);</v>
      </c>
    </row>
    <row r="907" spans="1:10" ht="31.5">
      <c r="A907" s="1"/>
      <c r="B907" s="1" t="s">
        <v>483</v>
      </c>
      <c r="C907" s="1">
        <v>906</v>
      </c>
      <c r="D907" s="1" t="s">
        <v>477</v>
      </c>
      <c r="E907" t="s">
        <v>2939</v>
      </c>
      <c r="F907" s="55">
        <f t="shared" si="26"/>
        <v>906</v>
      </c>
      <c r="G907" s="1" t="s">
        <v>477</v>
      </c>
      <c r="H907" s="1">
        <v>9</v>
      </c>
      <c r="I907" s="1" t="s">
        <v>484</v>
      </c>
      <c r="J907" s="1" t="str">
        <f t="shared" si="27"/>
        <v>INSERT INTO municipio(id_municipio,nom_municipio,id_zona) VALUES(906,'Timbío',9);</v>
      </c>
    </row>
    <row r="908" spans="1:10" ht="31.5">
      <c r="A908" s="1"/>
      <c r="B908" s="1" t="s">
        <v>483</v>
      </c>
      <c r="C908" s="1">
        <v>907</v>
      </c>
      <c r="D908" s="1" t="s">
        <v>477</v>
      </c>
      <c r="E908" t="s">
        <v>2940</v>
      </c>
      <c r="F908" s="55">
        <f t="shared" si="26"/>
        <v>907</v>
      </c>
      <c r="G908" s="1" t="s">
        <v>477</v>
      </c>
      <c r="H908" s="1">
        <v>9</v>
      </c>
      <c r="I908" s="1" t="s">
        <v>484</v>
      </c>
      <c r="J908" s="1" t="str">
        <f t="shared" si="27"/>
        <v>INSERT INTO municipio(id_municipio,nom_municipio,id_zona) VALUES(907,'Timbiquí',9);</v>
      </c>
    </row>
    <row r="909" spans="1:10" ht="31.5">
      <c r="A909" s="1"/>
      <c r="B909" s="1" t="s">
        <v>483</v>
      </c>
      <c r="C909" s="1">
        <v>908</v>
      </c>
      <c r="D909" s="1" t="s">
        <v>477</v>
      </c>
      <c r="E909" t="s">
        <v>2572</v>
      </c>
      <c r="F909" s="55">
        <f t="shared" si="26"/>
        <v>908</v>
      </c>
      <c r="G909" s="1" t="s">
        <v>477</v>
      </c>
      <c r="H909" s="1">
        <v>9</v>
      </c>
      <c r="I909" s="1" t="s">
        <v>484</v>
      </c>
      <c r="J909" s="1" t="str">
        <f t="shared" si="27"/>
        <v>INSERT INTO municipio(id_municipio,nom_municipio,id_zona) VALUES(908,'Toribio',9);</v>
      </c>
    </row>
    <row r="910" spans="1:10" ht="31.5">
      <c r="A910" s="1"/>
      <c r="B910" s="1" t="s">
        <v>483</v>
      </c>
      <c r="C910" s="1">
        <v>909</v>
      </c>
      <c r="D910" s="1" t="s">
        <v>477</v>
      </c>
      <c r="E910" t="s">
        <v>204</v>
      </c>
      <c r="F910" s="55">
        <f t="shared" si="26"/>
        <v>909</v>
      </c>
      <c r="G910" s="1" t="s">
        <v>477</v>
      </c>
      <c r="H910" s="1">
        <v>9</v>
      </c>
      <c r="I910" s="1" t="s">
        <v>484</v>
      </c>
      <c r="J910" s="1" t="str">
        <f t="shared" si="27"/>
        <v>INSERT INTO municipio(id_municipio,nom_municipio,id_zona) VALUES(909,'Totoro',9);</v>
      </c>
    </row>
    <row r="911" spans="1:10" ht="31.5">
      <c r="A911" s="1"/>
      <c r="B911" s="1" t="s">
        <v>483</v>
      </c>
      <c r="C911" s="1">
        <v>910</v>
      </c>
      <c r="D911" s="1" t="s">
        <v>477</v>
      </c>
      <c r="E911" t="s">
        <v>2941</v>
      </c>
      <c r="F911" s="55">
        <f t="shared" si="26"/>
        <v>910</v>
      </c>
      <c r="G911" s="1" t="s">
        <v>477</v>
      </c>
      <c r="H911" s="1">
        <v>9</v>
      </c>
      <c r="I911" s="1" t="s">
        <v>484</v>
      </c>
      <c r="J911" s="1" t="str">
        <f t="shared" si="27"/>
        <v>INSERT INTO municipio(id_municipio,nom_municipio,id_zona) VALUES(910,'Villa Rica',9);</v>
      </c>
    </row>
    <row r="912" spans="1:10" ht="31.5">
      <c r="A912" s="58" t="s">
        <v>470</v>
      </c>
      <c r="B912" s="58" t="s">
        <v>483</v>
      </c>
      <c r="C912" s="1">
        <v>911</v>
      </c>
      <c r="D912" s="58" t="s">
        <v>477</v>
      </c>
      <c r="E912" s="59" t="s">
        <v>384</v>
      </c>
      <c r="F912" s="55">
        <f t="shared" si="26"/>
        <v>911</v>
      </c>
      <c r="G912" s="58" t="s">
        <v>477</v>
      </c>
      <c r="H912" s="58">
        <v>10</v>
      </c>
      <c r="I912" s="58" t="s">
        <v>484</v>
      </c>
      <c r="J912" s="58" t="str">
        <f t="shared" si="27"/>
        <v>INSERT INTO municipio(id_municipio,nom_municipio,id_zona) VALUES(911,'Aguada',10);</v>
      </c>
    </row>
    <row r="913" spans="1:10" ht="31.5">
      <c r="A913" s="1"/>
      <c r="B913" s="1" t="s">
        <v>483</v>
      </c>
      <c r="C913" s="1">
        <v>912</v>
      </c>
      <c r="D913" s="1" t="s">
        <v>477</v>
      </c>
      <c r="E913" s="36" t="s">
        <v>174</v>
      </c>
      <c r="F913" s="55">
        <f t="shared" si="26"/>
        <v>912</v>
      </c>
      <c r="G913" s="1" t="s">
        <v>477</v>
      </c>
      <c r="H913" s="1">
        <v>10</v>
      </c>
      <c r="I913" s="1" t="s">
        <v>484</v>
      </c>
      <c r="J913" s="1" t="str">
        <f t="shared" si="27"/>
        <v>INSERT INTO municipio(id_municipio,nom_municipio,id_zona) VALUES(912,'Albania',10);</v>
      </c>
    </row>
    <row r="914" spans="1:10" ht="31.5">
      <c r="A914" s="1"/>
      <c r="B914" s="1" t="s">
        <v>483</v>
      </c>
      <c r="C914" s="1">
        <v>913</v>
      </c>
      <c r="D914" s="1" t="s">
        <v>477</v>
      </c>
      <c r="E914" s="36" t="s">
        <v>385</v>
      </c>
      <c r="F914" s="55">
        <f t="shared" si="26"/>
        <v>913</v>
      </c>
      <c r="G914" s="1" t="s">
        <v>477</v>
      </c>
      <c r="H914" s="1">
        <v>10</v>
      </c>
      <c r="I914" s="1" t="s">
        <v>484</v>
      </c>
      <c r="J914" s="1" t="str">
        <f t="shared" si="27"/>
        <v>INSERT INTO municipio(id_municipio,nom_municipio,id_zona) VALUES(913,'Aratoca',10);</v>
      </c>
    </row>
    <row r="915" spans="1:10" ht="31.5">
      <c r="A915" s="1"/>
      <c r="B915" s="1" t="s">
        <v>483</v>
      </c>
      <c r="C915" s="1">
        <v>914</v>
      </c>
      <c r="D915" s="1" t="s">
        <v>477</v>
      </c>
      <c r="E915" s="36" t="s">
        <v>10</v>
      </c>
      <c r="F915" s="55">
        <f t="shared" si="26"/>
        <v>914</v>
      </c>
      <c r="G915" s="1" t="s">
        <v>477</v>
      </c>
      <c r="H915" s="1">
        <v>10</v>
      </c>
      <c r="I915" s="1" t="s">
        <v>484</v>
      </c>
      <c r="J915" s="1" t="str">
        <f t="shared" si="27"/>
        <v>INSERT INTO municipio(id_municipio,nom_municipio,id_zona) VALUES(914,'Barbosa',10);</v>
      </c>
    </row>
    <row r="916" spans="1:10" ht="31.5">
      <c r="A916" s="1"/>
      <c r="B916" s="1" t="s">
        <v>483</v>
      </c>
      <c r="C916" s="1">
        <v>915</v>
      </c>
      <c r="D916" s="1" t="s">
        <v>477</v>
      </c>
      <c r="E916" s="36" t="s">
        <v>386</v>
      </c>
      <c r="F916" s="55">
        <f t="shared" si="26"/>
        <v>915</v>
      </c>
      <c r="G916" s="1" t="s">
        <v>477</v>
      </c>
      <c r="H916" s="1">
        <v>10</v>
      </c>
      <c r="I916" s="1" t="s">
        <v>484</v>
      </c>
      <c r="J916" s="1" t="str">
        <f t="shared" si="27"/>
        <v>INSERT INTO municipio(id_municipio,nom_municipio,id_zona) VALUES(915,'Barichara',10);</v>
      </c>
    </row>
    <row r="917" spans="1:10" ht="31.5">
      <c r="A917" s="1"/>
      <c r="B917" s="1" t="s">
        <v>483</v>
      </c>
      <c r="C917" s="1">
        <v>916</v>
      </c>
      <c r="D917" s="1" t="s">
        <v>477</v>
      </c>
      <c r="E917" s="36" t="s">
        <v>387</v>
      </c>
      <c r="F917" s="55">
        <f t="shared" si="26"/>
        <v>916</v>
      </c>
      <c r="G917" s="1" t="s">
        <v>477</v>
      </c>
      <c r="H917" s="1">
        <v>10</v>
      </c>
      <c r="I917" s="1" t="s">
        <v>484</v>
      </c>
      <c r="J917" s="1" t="str">
        <f t="shared" si="27"/>
        <v>INSERT INTO municipio(id_municipio,nom_municipio,id_zona) VALUES(916,'Barrancabermeja',10);</v>
      </c>
    </row>
    <row r="918" spans="1:10" ht="31.5">
      <c r="A918" s="1"/>
      <c r="B918" s="1" t="s">
        <v>483</v>
      </c>
      <c r="C918" s="1">
        <v>917</v>
      </c>
      <c r="D918" s="1" t="s">
        <v>477</v>
      </c>
      <c r="E918" s="36" t="s">
        <v>14</v>
      </c>
      <c r="F918" s="55">
        <f t="shared" si="26"/>
        <v>917</v>
      </c>
      <c r="G918" s="1" t="s">
        <v>477</v>
      </c>
      <c r="H918" s="1">
        <v>10</v>
      </c>
      <c r="I918" s="1" t="s">
        <v>484</v>
      </c>
      <c r="J918" s="1" t="str">
        <f t="shared" si="27"/>
        <v>INSERT INTO municipio(id_municipio,nom_municipio,id_zona) VALUES(917,'Betulia',10);</v>
      </c>
    </row>
    <row r="919" spans="1:10" ht="31.5">
      <c r="A919" s="1"/>
      <c r="B919" s="1" t="s">
        <v>483</v>
      </c>
      <c r="C919" s="1">
        <v>918</v>
      </c>
      <c r="D919" s="1" t="s">
        <v>477</v>
      </c>
      <c r="E919" s="36" t="s">
        <v>2365</v>
      </c>
      <c r="F919" s="55">
        <f t="shared" si="26"/>
        <v>918</v>
      </c>
      <c r="G919" s="1" t="s">
        <v>477</v>
      </c>
      <c r="H919" s="1">
        <v>10</v>
      </c>
      <c r="I919" s="1" t="s">
        <v>484</v>
      </c>
      <c r="J919" s="1" t="str">
        <f t="shared" si="27"/>
        <v>INSERT INTO municipio(id_municipio,nom_municipio,id_zona) VALUES(918,'Bolivar',10);</v>
      </c>
    </row>
    <row r="920" spans="1:10" ht="31.5">
      <c r="A920" s="1"/>
      <c r="B920" s="1" t="s">
        <v>483</v>
      </c>
      <c r="C920" s="1">
        <v>919</v>
      </c>
      <c r="D920" s="1" t="s">
        <v>477</v>
      </c>
      <c r="E920" s="36" t="s">
        <v>383</v>
      </c>
      <c r="F920" s="55">
        <f t="shared" si="26"/>
        <v>919</v>
      </c>
      <c r="G920" s="1" t="s">
        <v>477</v>
      </c>
      <c r="H920" s="1">
        <v>10</v>
      </c>
      <c r="I920" s="1" t="s">
        <v>484</v>
      </c>
      <c r="J920" s="1" t="str">
        <f t="shared" si="27"/>
        <v>INSERT INTO municipio(id_municipio,nom_municipio,id_zona) VALUES(919,'Bucaramanga',10);</v>
      </c>
    </row>
    <row r="921" spans="1:10" ht="31.5">
      <c r="A921" s="1"/>
      <c r="B921" s="1" t="s">
        <v>483</v>
      </c>
      <c r="C921" s="1">
        <v>920</v>
      </c>
      <c r="D921" s="1" t="s">
        <v>477</v>
      </c>
      <c r="E921" s="36" t="s">
        <v>223</v>
      </c>
      <c r="F921" s="55">
        <f t="shared" si="26"/>
        <v>920</v>
      </c>
      <c r="G921" s="1" t="s">
        <v>477</v>
      </c>
      <c r="H921" s="1">
        <v>10</v>
      </c>
      <c r="I921" s="1" t="s">
        <v>484</v>
      </c>
      <c r="J921" s="1" t="str">
        <f t="shared" si="27"/>
        <v>INSERT INTO municipio(id_municipio,nom_municipio,id_zona) VALUES(920,'Cabrera',10);</v>
      </c>
    </row>
    <row r="922" spans="1:10" ht="31.5">
      <c r="A922" s="1"/>
      <c r="B922" s="1" t="s">
        <v>483</v>
      </c>
      <c r="C922" s="1">
        <v>921</v>
      </c>
      <c r="D922" s="1" t="s">
        <v>477</v>
      </c>
      <c r="E922" s="36" t="s">
        <v>388</v>
      </c>
      <c r="F922" s="55">
        <f t="shared" si="26"/>
        <v>921</v>
      </c>
      <c r="G922" s="1" t="s">
        <v>477</v>
      </c>
      <c r="H922" s="1">
        <v>10</v>
      </c>
      <c r="I922" s="1" t="s">
        <v>484</v>
      </c>
      <c r="J922" s="1" t="str">
        <f t="shared" si="27"/>
        <v>INSERT INTO municipio(id_municipio,nom_municipio,id_zona) VALUES(921,'California',10);</v>
      </c>
    </row>
    <row r="923" spans="1:10" ht="31.5">
      <c r="A923" s="1"/>
      <c r="B923" s="1" t="s">
        <v>483</v>
      </c>
      <c r="C923" s="1">
        <v>922</v>
      </c>
      <c r="D923" s="1" t="s">
        <v>477</v>
      </c>
      <c r="E923" s="36" t="s">
        <v>389</v>
      </c>
      <c r="F923" s="55">
        <f t="shared" si="26"/>
        <v>922</v>
      </c>
      <c r="G923" s="1" t="s">
        <v>477</v>
      </c>
      <c r="H923" s="1">
        <v>10</v>
      </c>
      <c r="I923" s="1" t="s">
        <v>484</v>
      </c>
      <c r="J923" s="1" t="str">
        <f t="shared" si="27"/>
        <v>INSERT INTO municipio(id_municipio,nom_municipio,id_zona) VALUES(922,'Capitanejo',10);</v>
      </c>
    </row>
    <row r="924" spans="1:10" ht="31.5">
      <c r="A924" s="1"/>
      <c r="B924" s="1" t="s">
        <v>483</v>
      </c>
      <c r="C924" s="1">
        <v>923</v>
      </c>
      <c r="D924" s="1" t="s">
        <v>477</v>
      </c>
      <c r="E924" s="36" t="s">
        <v>2596</v>
      </c>
      <c r="F924" s="55">
        <f t="shared" si="26"/>
        <v>923</v>
      </c>
      <c r="G924" s="1" t="s">
        <v>477</v>
      </c>
      <c r="H924" s="1">
        <v>10</v>
      </c>
      <c r="I924" s="1" t="s">
        <v>484</v>
      </c>
      <c r="J924" s="1" t="str">
        <f t="shared" si="27"/>
        <v>INSERT INTO municipio(id_municipio,nom_municipio,id_zona) VALUES(923,'Carcasi',10);</v>
      </c>
    </row>
    <row r="925" spans="1:10" ht="31.5">
      <c r="A925" s="1"/>
      <c r="B925" s="1" t="s">
        <v>483</v>
      </c>
      <c r="C925" s="1">
        <v>924</v>
      </c>
      <c r="D925" s="1" t="s">
        <v>477</v>
      </c>
      <c r="E925" s="36" t="s">
        <v>2597</v>
      </c>
      <c r="F925" s="55">
        <f t="shared" si="26"/>
        <v>924</v>
      </c>
      <c r="G925" s="1" t="s">
        <v>477</v>
      </c>
      <c r="H925" s="1">
        <v>10</v>
      </c>
      <c r="I925" s="1" t="s">
        <v>484</v>
      </c>
      <c r="J925" s="1" t="str">
        <f t="shared" si="27"/>
        <v>INSERT INTO municipio(id_municipio,nom_municipio,id_zona) VALUES(924,'Cepita',10);</v>
      </c>
    </row>
    <row r="926" spans="1:10" ht="31.5">
      <c r="A926" s="1"/>
      <c r="B926" s="1" t="s">
        <v>483</v>
      </c>
      <c r="C926" s="1">
        <v>925</v>
      </c>
      <c r="D926" s="1" t="s">
        <v>477</v>
      </c>
      <c r="E926" s="36" t="s">
        <v>390</v>
      </c>
      <c r="F926" s="55">
        <f t="shared" si="26"/>
        <v>925</v>
      </c>
      <c r="G926" s="1" t="s">
        <v>477</v>
      </c>
      <c r="H926" s="1">
        <v>10</v>
      </c>
      <c r="I926" s="1" t="s">
        <v>484</v>
      </c>
      <c r="J926" s="1" t="str">
        <f t="shared" si="27"/>
        <v>INSERT INTO municipio(id_municipio,nom_municipio,id_zona) VALUES(925,'Cerrito',10);</v>
      </c>
    </row>
    <row r="927" spans="1:10" ht="31.5">
      <c r="A927" s="1"/>
      <c r="B927" s="1" t="s">
        <v>483</v>
      </c>
      <c r="C927" s="1">
        <v>926</v>
      </c>
      <c r="D927" s="1" t="s">
        <v>477</v>
      </c>
      <c r="E927" s="36" t="s">
        <v>2598</v>
      </c>
      <c r="F927" s="55">
        <f t="shared" si="26"/>
        <v>926</v>
      </c>
      <c r="G927" s="1" t="s">
        <v>477</v>
      </c>
      <c r="H927" s="1">
        <v>10</v>
      </c>
      <c r="I927" s="1" t="s">
        <v>484</v>
      </c>
      <c r="J927" s="1" t="str">
        <f t="shared" si="27"/>
        <v>INSERT INTO municipio(id_municipio,nom_municipio,id_zona) VALUES(926,'Charala',10);</v>
      </c>
    </row>
    <row r="928" spans="1:10" ht="31.5">
      <c r="A928" s="1"/>
      <c r="B928" s="1" t="s">
        <v>483</v>
      </c>
      <c r="C928" s="1">
        <v>927</v>
      </c>
      <c r="D928" s="1" t="s">
        <v>477</v>
      </c>
      <c r="E928" s="36" t="s">
        <v>391</v>
      </c>
      <c r="F928" s="55">
        <f t="shared" si="26"/>
        <v>927</v>
      </c>
      <c r="G928" s="1" t="s">
        <v>477</v>
      </c>
      <c r="H928" s="1">
        <v>10</v>
      </c>
      <c r="I928" s="1" t="s">
        <v>484</v>
      </c>
      <c r="J928" s="1" t="str">
        <f t="shared" si="27"/>
        <v>INSERT INTO municipio(id_municipio,nom_municipio,id_zona) VALUES(927,'Charta',10);</v>
      </c>
    </row>
    <row r="929" spans="1:10" ht="31.5">
      <c r="A929" s="1"/>
      <c r="B929" s="1" t="s">
        <v>483</v>
      </c>
      <c r="C929" s="1">
        <v>928</v>
      </c>
      <c r="D929" s="1" t="s">
        <v>477</v>
      </c>
      <c r="E929" s="36" t="s">
        <v>207</v>
      </c>
      <c r="F929" s="55">
        <f t="shared" si="26"/>
        <v>928</v>
      </c>
      <c r="G929" s="1" t="s">
        <v>477</v>
      </c>
      <c r="H929" s="1">
        <v>10</v>
      </c>
      <c r="I929" s="1" t="s">
        <v>484</v>
      </c>
      <c r="J929" s="1" t="str">
        <f t="shared" si="27"/>
        <v>INSERT INTO municipio(id_municipio,nom_municipio,id_zona) VALUES(928,'Chima',10);</v>
      </c>
    </row>
    <row r="930" spans="1:10" ht="31.5">
      <c r="A930" s="1"/>
      <c r="B930" s="1" t="s">
        <v>483</v>
      </c>
      <c r="C930" s="1">
        <v>929</v>
      </c>
      <c r="D930" s="1" t="s">
        <v>477</v>
      </c>
      <c r="E930" s="36" t="s">
        <v>2599</v>
      </c>
      <c r="F930" s="55">
        <f t="shared" si="26"/>
        <v>929</v>
      </c>
      <c r="G930" s="1" t="s">
        <v>477</v>
      </c>
      <c r="H930" s="1">
        <v>10</v>
      </c>
      <c r="I930" s="1" t="s">
        <v>484</v>
      </c>
      <c r="J930" s="1" t="str">
        <f t="shared" si="27"/>
        <v>INSERT INTO municipio(id_municipio,nom_municipio,id_zona) VALUES(929,'Chipata',10);</v>
      </c>
    </row>
    <row r="931" spans="1:10" ht="31.5">
      <c r="A931" s="1"/>
      <c r="B931" s="1" t="s">
        <v>483</v>
      </c>
      <c r="C931" s="1">
        <v>930</v>
      </c>
      <c r="D931" s="1" t="s">
        <v>477</v>
      </c>
      <c r="E931" s="36" t="s">
        <v>392</v>
      </c>
      <c r="F931" s="55">
        <f t="shared" si="26"/>
        <v>930</v>
      </c>
      <c r="G931" s="1" t="s">
        <v>477</v>
      </c>
      <c r="H931" s="1">
        <v>10</v>
      </c>
      <c r="I931" s="1" t="s">
        <v>484</v>
      </c>
      <c r="J931" s="1" t="str">
        <f t="shared" si="27"/>
        <v>INSERT INTO municipio(id_municipio,nom_municipio,id_zona) VALUES(930,'Cimitarra',10);</v>
      </c>
    </row>
    <row r="932" spans="1:10" ht="31.5">
      <c r="A932" s="1"/>
      <c r="B932" s="1" t="s">
        <v>483</v>
      </c>
      <c r="C932" s="1">
        <v>931</v>
      </c>
      <c r="D932" s="1" t="s">
        <v>477</v>
      </c>
      <c r="E932" s="36" t="s">
        <v>2373</v>
      </c>
      <c r="F932" s="55">
        <f t="shared" si="26"/>
        <v>931</v>
      </c>
      <c r="G932" s="1" t="s">
        <v>477</v>
      </c>
      <c r="H932" s="1">
        <v>10</v>
      </c>
      <c r="I932" s="1" t="s">
        <v>484</v>
      </c>
      <c r="J932" s="1" t="str">
        <f t="shared" si="27"/>
        <v>INSERT INTO municipio(id_municipio,nom_municipio,id_zona) VALUES(931,'Concepcion',10);</v>
      </c>
    </row>
    <row r="933" spans="1:10" ht="31.5">
      <c r="A933" s="1"/>
      <c r="B933" s="1" t="s">
        <v>483</v>
      </c>
      <c r="C933" s="1">
        <v>932</v>
      </c>
      <c r="D933" s="1" t="s">
        <v>477</v>
      </c>
      <c r="E933" s="36" t="s">
        <v>393</v>
      </c>
      <c r="F933" s="55">
        <f t="shared" si="26"/>
        <v>932</v>
      </c>
      <c r="G933" s="1" t="s">
        <v>477</v>
      </c>
      <c r="H933" s="1">
        <v>10</v>
      </c>
      <c r="I933" s="1" t="s">
        <v>484</v>
      </c>
      <c r="J933" s="1" t="str">
        <f t="shared" si="27"/>
        <v>INSERT INTO municipio(id_municipio,nom_municipio,id_zona) VALUES(932,'Confines',10);</v>
      </c>
    </row>
    <row r="934" spans="1:10" ht="31.5">
      <c r="A934" s="1"/>
      <c r="B934" s="1" t="s">
        <v>483</v>
      </c>
      <c r="C934" s="1">
        <v>933</v>
      </c>
      <c r="D934" s="1" t="s">
        <v>477</v>
      </c>
      <c r="E934" s="36" t="s">
        <v>2600</v>
      </c>
      <c r="F934" s="55">
        <f t="shared" si="26"/>
        <v>933</v>
      </c>
      <c r="G934" s="1" t="s">
        <v>477</v>
      </c>
      <c r="H934" s="1">
        <v>10</v>
      </c>
      <c r="I934" s="1" t="s">
        <v>484</v>
      </c>
      <c r="J934" s="1" t="str">
        <f t="shared" si="27"/>
        <v>INSERT INTO municipio(id_municipio,nom_municipio,id_zona) VALUES(933,'Contratacion',10);</v>
      </c>
    </row>
    <row r="935" spans="1:10" ht="31.5">
      <c r="A935" s="1"/>
      <c r="B935" s="1" t="s">
        <v>483</v>
      </c>
      <c r="C935" s="1">
        <v>934</v>
      </c>
      <c r="D935" s="1" t="s">
        <v>477</v>
      </c>
      <c r="E935" s="36" t="s">
        <v>394</v>
      </c>
      <c r="F935" s="55">
        <f t="shared" si="26"/>
        <v>934</v>
      </c>
      <c r="G935" s="1" t="s">
        <v>477</v>
      </c>
      <c r="H935" s="1">
        <v>10</v>
      </c>
      <c r="I935" s="1" t="s">
        <v>484</v>
      </c>
      <c r="J935" s="1" t="str">
        <f t="shared" si="27"/>
        <v>INSERT INTO municipio(id_municipio,nom_municipio,id_zona) VALUES(934,'Coromoro',10);</v>
      </c>
    </row>
    <row r="936" spans="1:10" ht="31.5">
      <c r="A936" s="1"/>
      <c r="B936" s="1" t="s">
        <v>483</v>
      </c>
      <c r="C936" s="1">
        <v>935</v>
      </c>
      <c r="D936" s="1" t="s">
        <v>477</v>
      </c>
      <c r="E936" s="36" t="s">
        <v>2601</v>
      </c>
      <c r="F936" s="55">
        <f t="shared" si="26"/>
        <v>935</v>
      </c>
      <c r="G936" s="1" t="s">
        <v>477</v>
      </c>
      <c r="H936" s="1">
        <v>10</v>
      </c>
      <c r="I936" s="1" t="s">
        <v>484</v>
      </c>
      <c r="J936" s="1" t="str">
        <f t="shared" si="27"/>
        <v>INSERT INTO municipio(id_municipio,nom_municipio,id_zona) VALUES(935,'Curiti',10);</v>
      </c>
    </row>
    <row r="937" spans="1:10" ht="31.5">
      <c r="A937" s="1"/>
      <c r="B937" s="1" t="s">
        <v>483</v>
      </c>
      <c r="C937" s="1">
        <v>936</v>
      </c>
      <c r="D937" s="1" t="s">
        <v>477</v>
      </c>
      <c r="E937" s="36" t="s">
        <v>2602</v>
      </c>
      <c r="F937" s="55">
        <f t="shared" si="26"/>
        <v>936</v>
      </c>
      <c r="G937" s="1" t="s">
        <v>477</v>
      </c>
      <c r="H937" s="1">
        <v>10</v>
      </c>
      <c r="I937" s="1" t="s">
        <v>484</v>
      </c>
      <c r="J937" s="1" t="str">
        <f t="shared" si="27"/>
        <v>INSERT INTO municipio(id_municipio,nom_municipio,id_zona) VALUES(936,'El Carmen De Chucury',10);</v>
      </c>
    </row>
    <row r="938" spans="1:10" ht="31.5">
      <c r="A938" s="1"/>
      <c r="B938" s="1" t="s">
        <v>483</v>
      </c>
      <c r="C938" s="1">
        <v>937</v>
      </c>
      <c r="D938" s="1" t="s">
        <v>477</v>
      </c>
      <c r="E938" s="36" t="s">
        <v>395</v>
      </c>
      <c r="F938" s="55">
        <f t="shared" si="26"/>
        <v>937</v>
      </c>
      <c r="G938" s="1" t="s">
        <v>477</v>
      </c>
      <c r="H938" s="1">
        <v>10</v>
      </c>
      <c r="I938" s="1" t="s">
        <v>484</v>
      </c>
      <c r="J938" s="1" t="str">
        <f t="shared" si="27"/>
        <v>INSERT INTO municipio(id_municipio,nom_municipio,id_zona) VALUES(937,'El Guacamayo',10);</v>
      </c>
    </row>
    <row r="939" spans="1:10" ht="31.5">
      <c r="A939" s="1"/>
      <c r="B939" s="1" t="s">
        <v>483</v>
      </c>
      <c r="C939" s="1">
        <v>938</v>
      </c>
      <c r="D939" s="1" t="s">
        <v>477</v>
      </c>
      <c r="E939" s="36" t="s">
        <v>2496</v>
      </c>
      <c r="F939" s="55">
        <f t="shared" ref="F939:F1002" si="28">C939</f>
        <v>938</v>
      </c>
      <c r="G939" s="1" t="s">
        <v>477</v>
      </c>
      <c r="H939" s="1">
        <v>10</v>
      </c>
      <c r="I939" s="1" t="s">
        <v>484</v>
      </c>
      <c r="J939" s="1" t="str">
        <f t="shared" si="27"/>
        <v>INSERT INTO municipio(id_municipio,nom_municipio,id_zona) VALUES(938,'El Peñon',10);</v>
      </c>
    </row>
    <row r="940" spans="1:10" ht="31.5">
      <c r="A940" s="1"/>
      <c r="B940" s="1" t="s">
        <v>483</v>
      </c>
      <c r="C940" s="1">
        <v>939</v>
      </c>
      <c r="D940" s="1" t="s">
        <v>477</v>
      </c>
      <c r="E940" s="36" t="s">
        <v>2603</v>
      </c>
      <c r="F940" s="55">
        <f t="shared" si="28"/>
        <v>939</v>
      </c>
      <c r="G940" s="1" t="s">
        <v>477</v>
      </c>
      <c r="H940" s="1">
        <v>10</v>
      </c>
      <c r="I940" s="1" t="s">
        <v>484</v>
      </c>
      <c r="J940" s="1" t="str">
        <f t="shared" ref="J940:J1003" si="29">_xlfn.CONCAT(B940,C940,D940,"'",E940,"'",G940,H940,I940)</f>
        <v>INSERT INTO municipio(id_municipio,nom_municipio,id_zona) VALUES(939,'El Playon',10);</v>
      </c>
    </row>
    <row r="941" spans="1:10" ht="31.5">
      <c r="A941" s="1"/>
      <c r="B941" s="1" t="s">
        <v>483</v>
      </c>
      <c r="C941" s="1">
        <v>940</v>
      </c>
      <c r="D941" s="1" t="s">
        <v>477</v>
      </c>
      <c r="E941" s="36" t="s">
        <v>396</v>
      </c>
      <c r="F941" s="55">
        <f t="shared" si="28"/>
        <v>940</v>
      </c>
      <c r="G941" s="1" t="s">
        <v>477</v>
      </c>
      <c r="H941" s="1">
        <v>10</v>
      </c>
      <c r="I941" s="1" t="s">
        <v>484</v>
      </c>
      <c r="J941" s="1" t="str">
        <f t="shared" si="29"/>
        <v>INSERT INTO municipio(id_municipio,nom_municipio,id_zona) VALUES(940,'Encino',10);</v>
      </c>
    </row>
    <row r="942" spans="1:10" ht="31.5">
      <c r="A942" s="1"/>
      <c r="B942" s="1" t="s">
        <v>483</v>
      </c>
      <c r="C942" s="1">
        <v>941</v>
      </c>
      <c r="D942" s="1" t="s">
        <v>477</v>
      </c>
      <c r="E942" s="36" t="s">
        <v>397</v>
      </c>
      <c r="F942" s="55">
        <f t="shared" si="28"/>
        <v>941</v>
      </c>
      <c r="G942" s="1" t="s">
        <v>477</v>
      </c>
      <c r="H942" s="1">
        <v>10</v>
      </c>
      <c r="I942" s="1" t="s">
        <v>484</v>
      </c>
      <c r="J942" s="1" t="str">
        <f t="shared" si="29"/>
        <v>INSERT INTO municipio(id_municipio,nom_municipio,id_zona) VALUES(941,'Enciso',10);</v>
      </c>
    </row>
    <row r="943" spans="1:10" ht="31.5">
      <c r="A943" s="1"/>
      <c r="B943" s="1" t="s">
        <v>483</v>
      </c>
      <c r="C943" s="1">
        <v>942</v>
      </c>
      <c r="D943" s="1" t="s">
        <v>477</v>
      </c>
      <c r="E943" s="36" t="s">
        <v>2604</v>
      </c>
      <c r="F943" s="55">
        <f t="shared" si="28"/>
        <v>942</v>
      </c>
      <c r="G943" s="1" t="s">
        <v>477</v>
      </c>
      <c r="H943" s="1">
        <v>10</v>
      </c>
      <c r="I943" s="1" t="s">
        <v>484</v>
      </c>
      <c r="J943" s="1" t="str">
        <f t="shared" si="29"/>
        <v>INSERT INTO municipio(id_municipio,nom_municipio,id_zona) VALUES(942,'Florian',10);</v>
      </c>
    </row>
    <row r="944" spans="1:10" ht="31.5">
      <c r="A944" s="1"/>
      <c r="B944" s="1" t="s">
        <v>483</v>
      </c>
      <c r="C944" s="1">
        <v>943</v>
      </c>
      <c r="D944" s="1" t="s">
        <v>477</v>
      </c>
      <c r="E944" s="36" t="s">
        <v>398</v>
      </c>
      <c r="F944" s="55">
        <f t="shared" si="28"/>
        <v>943</v>
      </c>
      <c r="G944" s="1" t="s">
        <v>477</v>
      </c>
      <c r="H944" s="1">
        <v>10</v>
      </c>
      <c r="I944" s="1" t="s">
        <v>484</v>
      </c>
      <c r="J944" s="1" t="str">
        <f t="shared" si="29"/>
        <v>INSERT INTO municipio(id_municipio,nom_municipio,id_zona) VALUES(943,'Floridablanca',10);</v>
      </c>
    </row>
    <row r="945" spans="1:10" ht="31.5">
      <c r="A945" s="1"/>
      <c r="B945" s="1" t="s">
        <v>483</v>
      </c>
      <c r="C945" s="1">
        <v>944</v>
      </c>
      <c r="D945" s="1" t="s">
        <v>477</v>
      </c>
      <c r="E945" s="36" t="s">
        <v>2605</v>
      </c>
      <c r="F945" s="55">
        <f t="shared" si="28"/>
        <v>944</v>
      </c>
      <c r="G945" s="1" t="s">
        <v>477</v>
      </c>
      <c r="H945" s="1">
        <v>10</v>
      </c>
      <c r="I945" s="1" t="s">
        <v>484</v>
      </c>
      <c r="J945" s="1" t="str">
        <f t="shared" si="29"/>
        <v>INSERT INTO municipio(id_municipio,nom_municipio,id_zona) VALUES(944,'Galan',10);</v>
      </c>
    </row>
    <row r="946" spans="1:10" ht="31.5">
      <c r="A946" s="1"/>
      <c r="B946" s="1" t="s">
        <v>483</v>
      </c>
      <c r="C946" s="1">
        <v>945</v>
      </c>
      <c r="D946" s="1" t="s">
        <v>477</v>
      </c>
      <c r="E946" s="36" t="s">
        <v>2606</v>
      </c>
      <c r="F946" s="55">
        <f t="shared" si="28"/>
        <v>945</v>
      </c>
      <c r="G946" s="1" t="s">
        <v>477</v>
      </c>
      <c r="H946" s="1">
        <v>10</v>
      </c>
      <c r="I946" s="1" t="s">
        <v>484</v>
      </c>
      <c r="J946" s="1" t="str">
        <f t="shared" si="29"/>
        <v>INSERT INTO municipio(id_municipio,nom_municipio,id_zona) VALUES(945,'Gambita',10);</v>
      </c>
    </row>
    <row r="947" spans="1:10" ht="31.5">
      <c r="A947" s="1"/>
      <c r="B947" s="1" t="s">
        <v>483</v>
      </c>
      <c r="C947" s="1">
        <v>946</v>
      </c>
      <c r="D947" s="1" t="s">
        <v>477</v>
      </c>
      <c r="E947" s="36" t="s">
        <v>2607</v>
      </c>
      <c r="F947" s="55">
        <f t="shared" si="28"/>
        <v>946</v>
      </c>
      <c r="G947" s="1" t="s">
        <v>477</v>
      </c>
      <c r="H947" s="1">
        <v>10</v>
      </c>
      <c r="I947" s="1" t="s">
        <v>484</v>
      </c>
      <c r="J947" s="1" t="str">
        <f t="shared" si="29"/>
        <v>INSERT INTO municipio(id_municipio,nom_municipio,id_zona) VALUES(946,'Giron',10);</v>
      </c>
    </row>
    <row r="948" spans="1:10" ht="31.5">
      <c r="A948" s="1"/>
      <c r="B948" s="1" t="s">
        <v>483</v>
      </c>
      <c r="C948" s="1">
        <v>947</v>
      </c>
      <c r="D948" s="1" t="s">
        <v>477</v>
      </c>
      <c r="E948" s="36" t="s">
        <v>399</v>
      </c>
      <c r="F948" s="55">
        <f t="shared" si="28"/>
        <v>947</v>
      </c>
      <c r="G948" s="1" t="s">
        <v>477</v>
      </c>
      <c r="H948" s="1">
        <v>10</v>
      </c>
      <c r="I948" s="1" t="s">
        <v>484</v>
      </c>
      <c r="J948" s="1" t="str">
        <f t="shared" si="29"/>
        <v>INSERT INTO municipio(id_municipio,nom_municipio,id_zona) VALUES(947,'Guaca',10);</v>
      </c>
    </row>
    <row r="949" spans="1:10" ht="31.5">
      <c r="A949" s="1"/>
      <c r="B949" s="1" t="s">
        <v>483</v>
      </c>
      <c r="C949" s="1">
        <v>948</v>
      </c>
      <c r="D949" s="1" t="s">
        <v>477</v>
      </c>
      <c r="E949" s="36" t="s">
        <v>35</v>
      </c>
      <c r="F949" s="55">
        <f t="shared" si="28"/>
        <v>948</v>
      </c>
      <c r="G949" s="1" t="s">
        <v>477</v>
      </c>
      <c r="H949" s="1">
        <v>10</v>
      </c>
      <c r="I949" s="1" t="s">
        <v>484</v>
      </c>
      <c r="J949" s="1" t="str">
        <f t="shared" si="29"/>
        <v>INSERT INTO municipio(id_municipio,nom_municipio,id_zona) VALUES(948,'Guadalupe',10);</v>
      </c>
    </row>
    <row r="950" spans="1:10" ht="31.5">
      <c r="A950" s="1"/>
      <c r="B950" s="1" t="s">
        <v>483</v>
      </c>
      <c r="C950" s="1">
        <v>949</v>
      </c>
      <c r="D950" s="1" t="s">
        <v>477</v>
      </c>
      <c r="E950" s="36" t="s">
        <v>2608</v>
      </c>
      <c r="F950" s="55">
        <f t="shared" si="28"/>
        <v>949</v>
      </c>
      <c r="G950" s="1" t="s">
        <v>477</v>
      </c>
      <c r="H950" s="1">
        <v>10</v>
      </c>
      <c r="I950" s="1" t="s">
        <v>484</v>
      </c>
      <c r="J950" s="1" t="str">
        <f t="shared" si="29"/>
        <v>INSERT INTO municipio(id_municipio,nom_municipio,id_zona) VALUES(949,'Guapota',10);</v>
      </c>
    </row>
    <row r="951" spans="1:10" ht="31.5">
      <c r="A951" s="1"/>
      <c r="B951" s="1" t="s">
        <v>483</v>
      </c>
      <c r="C951" s="1">
        <v>950</v>
      </c>
      <c r="D951" s="1" t="s">
        <v>477</v>
      </c>
      <c r="E951" s="36" t="s">
        <v>400</v>
      </c>
      <c r="F951" s="55">
        <f t="shared" si="28"/>
        <v>950</v>
      </c>
      <c r="G951" s="1" t="s">
        <v>477</v>
      </c>
      <c r="H951" s="1">
        <v>10</v>
      </c>
      <c r="I951" s="1" t="s">
        <v>484</v>
      </c>
      <c r="J951" s="1" t="str">
        <f t="shared" si="29"/>
        <v>INSERT INTO municipio(id_municipio,nom_municipio,id_zona) VALUES(950,'Guavata',10);</v>
      </c>
    </row>
    <row r="952" spans="1:10" ht="31.5">
      <c r="A952" s="1"/>
      <c r="B952" s="1" t="s">
        <v>483</v>
      </c>
      <c r="C952" s="1">
        <v>951</v>
      </c>
      <c r="D952" s="1" t="s">
        <v>477</v>
      </c>
      <c r="E952" s="36" t="s">
        <v>401</v>
      </c>
      <c r="F952" s="55">
        <f t="shared" si="28"/>
        <v>951</v>
      </c>
      <c r="G952" s="1" t="s">
        <v>477</v>
      </c>
      <c r="H952" s="1">
        <v>10</v>
      </c>
      <c r="I952" s="1" t="s">
        <v>484</v>
      </c>
      <c r="J952" s="1" t="str">
        <f t="shared" si="29"/>
        <v>INSERT INTO municipio(id_municipio,nom_municipio,id_zona) VALUES(951,'Guepsa',10);</v>
      </c>
    </row>
    <row r="953" spans="1:10" ht="31.5">
      <c r="A953" s="1"/>
      <c r="B953" s="1" t="s">
        <v>483</v>
      </c>
      <c r="C953" s="1">
        <v>952</v>
      </c>
      <c r="D953" s="1" t="s">
        <v>477</v>
      </c>
      <c r="E953" s="36" t="s">
        <v>402</v>
      </c>
      <c r="F953" s="55">
        <f t="shared" si="28"/>
        <v>952</v>
      </c>
      <c r="G953" s="1" t="s">
        <v>477</v>
      </c>
      <c r="H953" s="1">
        <v>10</v>
      </c>
      <c r="I953" s="1" t="s">
        <v>484</v>
      </c>
      <c r="J953" s="1" t="str">
        <f t="shared" si="29"/>
        <v>INSERT INTO municipio(id_municipio,nom_municipio,id_zona) VALUES(952,'Hato',10);</v>
      </c>
    </row>
    <row r="954" spans="1:10" ht="31.5">
      <c r="A954" s="1"/>
      <c r="B954" s="1" t="s">
        <v>483</v>
      </c>
      <c r="C954" s="1">
        <v>953</v>
      </c>
      <c r="D954" s="1" t="s">
        <v>477</v>
      </c>
      <c r="E954" s="36" t="s">
        <v>2609</v>
      </c>
      <c r="F954" s="55">
        <f t="shared" si="28"/>
        <v>953</v>
      </c>
      <c r="G954" s="1" t="s">
        <v>477</v>
      </c>
      <c r="H954" s="1">
        <v>10</v>
      </c>
      <c r="I954" s="1" t="s">
        <v>484</v>
      </c>
      <c r="J954" s="1" t="str">
        <f t="shared" si="29"/>
        <v>INSERT INTO municipio(id_municipio,nom_municipio,id_zona) VALUES(953,'Jesus Maria',10);</v>
      </c>
    </row>
    <row r="955" spans="1:10" ht="31.5">
      <c r="A955" s="1"/>
      <c r="B955" s="1" t="s">
        <v>483</v>
      </c>
      <c r="C955" s="1">
        <v>954</v>
      </c>
      <c r="D955" s="1" t="s">
        <v>477</v>
      </c>
      <c r="E955" s="36" t="s">
        <v>2610</v>
      </c>
      <c r="F955" s="55">
        <f t="shared" si="28"/>
        <v>954</v>
      </c>
      <c r="G955" s="1" t="s">
        <v>477</v>
      </c>
      <c r="H955" s="1">
        <v>10</v>
      </c>
      <c r="I955" s="1" t="s">
        <v>484</v>
      </c>
      <c r="J955" s="1" t="str">
        <f t="shared" si="29"/>
        <v>INSERT INTO municipio(id_municipio,nom_municipio,id_zona) VALUES(954,'Jordan',10);</v>
      </c>
    </row>
    <row r="956" spans="1:10" ht="31.5">
      <c r="A956" s="1"/>
      <c r="B956" s="1" t="s">
        <v>483</v>
      </c>
      <c r="C956" s="1">
        <v>955</v>
      </c>
      <c r="D956" s="1" t="s">
        <v>477</v>
      </c>
      <c r="E956" s="36" t="s">
        <v>403</v>
      </c>
      <c r="F956" s="55">
        <f t="shared" si="28"/>
        <v>955</v>
      </c>
      <c r="G956" s="1" t="s">
        <v>477</v>
      </c>
      <c r="H956" s="1">
        <v>10</v>
      </c>
      <c r="I956" s="1" t="s">
        <v>484</v>
      </c>
      <c r="J956" s="1" t="str">
        <f t="shared" si="29"/>
        <v>INSERT INTO municipio(id_municipio,nom_municipio,id_zona) VALUES(955,'La Belleza',10);</v>
      </c>
    </row>
    <row r="957" spans="1:10" ht="31.5">
      <c r="A957" s="1"/>
      <c r="B957" s="1" t="s">
        <v>483</v>
      </c>
      <c r="C957" s="1">
        <v>956</v>
      </c>
      <c r="D957" s="1" t="s">
        <v>477</v>
      </c>
      <c r="E957" s="36" t="s">
        <v>404</v>
      </c>
      <c r="F957" s="55">
        <f t="shared" si="28"/>
        <v>956</v>
      </c>
      <c r="G957" s="1" t="s">
        <v>477</v>
      </c>
      <c r="H957" s="1">
        <v>10</v>
      </c>
      <c r="I957" s="1" t="s">
        <v>484</v>
      </c>
      <c r="J957" s="1" t="str">
        <f t="shared" si="29"/>
        <v>INSERT INTO municipio(id_municipio,nom_municipio,id_zona) VALUES(956,'La Paz',10);</v>
      </c>
    </row>
    <row r="958" spans="1:10" ht="31.5">
      <c r="A958" s="1"/>
      <c r="B958" s="1" t="s">
        <v>483</v>
      </c>
      <c r="C958" s="1">
        <v>957</v>
      </c>
      <c r="D958" s="1" t="s">
        <v>477</v>
      </c>
      <c r="E958" s="36" t="s">
        <v>2611</v>
      </c>
      <c r="F958" s="55">
        <f t="shared" si="28"/>
        <v>957</v>
      </c>
      <c r="G958" s="1" t="s">
        <v>477</v>
      </c>
      <c r="H958" s="1">
        <v>10</v>
      </c>
      <c r="I958" s="1" t="s">
        <v>484</v>
      </c>
      <c r="J958" s="1" t="str">
        <f t="shared" si="29"/>
        <v>INSERT INTO municipio(id_municipio,nom_municipio,id_zona) VALUES(957,'Landazuri',10);</v>
      </c>
    </row>
    <row r="959" spans="1:10" ht="31.5">
      <c r="A959" s="1"/>
      <c r="B959" s="1" t="s">
        <v>483</v>
      </c>
      <c r="C959" s="1">
        <v>958</v>
      </c>
      <c r="D959" s="1" t="s">
        <v>477</v>
      </c>
      <c r="E959" s="36" t="s">
        <v>405</v>
      </c>
      <c r="F959" s="55">
        <f t="shared" si="28"/>
        <v>958</v>
      </c>
      <c r="G959" s="1" t="s">
        <v>477</v>
      </c>
      <c r="H959" s="1">
        <v>10</v>
      </c>
      <c r="I959" s="1" t="s">
        <v>484</v>
      </c>
      <c r="J959" s="1" t="str">
        <f t="shared" si="29"/>
        <v>INSERT INTO municipio(id_municipio,nom_municipio,id_zona) VALUES(958,'Lebrija',10);</v>
      </c>
    </row>
    <row r="960" spans="1:10" ht="31.5">
      <c r="A960" s="1"/>
      <c r="B960" s="1" t="s">
        <v>483</v>
      </c>
      <c r="C960" s="1">
        <v>959</v>
      </c>
      <c r="D960" s="1" t="s">
        <v>477</v>
      </c>
      <c r="E960" s="36" t="s">
        <v>406</v>
      </c>
      <c r="F960" s="55">
        <f t="shared" si="28"/>
        <v>959</v>
      </c>
      <c r="G960" s="1" t="s">
        <v>477</v>
      </c>
      <c r="H960" s="1">
        <v>10</v>
      </c>
      <c r="I960" s="1" t="s">
        <v>484</v>
      </c>
      <c r="J960" s="1" t="str">
        <f t="shared" si="29"/>
        <v>INSERT INTO municipio(id_municipio,nom_municipio,id_zona) VALUES(959,'Los Santos',10);</v>
      </c>
    </row>
    <row r="961" spans="1:10" ht="31.5">
      <c r="A961" s="1"/>
      <c r="B961" s="1" t="s">
        <v>483</v>
      </c>
      <c r="C961" s="1">
        <v>960</v>
      </c>
      <c r="D961" s="1" t="s">
        <v>477</v>
      </c>
      <c r="E961" s="36" t="s">
        <v>407</v>
      </c>
      <c r="F961" s="55">
        <f t="shared" si="28"/>
        <v>960</v>
      </c>
      <c r="G961" s="1" t="s">
        <v>477</v>
      </c>
      <c r="H961" s="1">
        <v>10</v>
      </c>
      <c r="I961" s="1" t="s">
        <v>484</v>
      </c>
      <c r="J961" s="1" t="str">
        <f t="shared" si="29"/>
        <v>INSERT INTO municipio(id_municipio,nom_municipio,id_zona) VALUES(960,'Macaravita',10);</v>
      </c>
    </row>
    <row r="962" spans="1:10" ht="31.5">
      <c r="A962" s="1"/>
      <c r="B962" s="1" t="s">
        <v>483</v>
      </c>
      <c r="C962" s="1">
        <v>961</v>
      </c>
      <c r="D962" s="1" t="s">
        <v>477</v>
      </c>
      <c r="E962" s="36" t="s">
        <v>2612</v>
      </c>
      <c r="F962" s="55">
        <f t="shared" si="28"/>
        <v>961</v>
      </c>
      <c r="G962" s="1" t="s">
        <v>477</v>
      </c>
      <c r="H962" s="1">
        <v>10</v>
      </c>
      <c r="I962" s="1" t="s">
        <v>484</v>
      </c>
      <c r="J962" s="1" t="str">
        <f t="shared" si="29"/>
        <v>INSERT INTO municipio(id_municipio,nom_municipio,id_zona) VALUES(961,'Malaga',10);</v>
      </c>
    </row>
    <row r="963" spans="1:10" ht="31.5">
      <c r="A963" s="1"/>
      <c r="B963" s="1" t="s">
        <v>483</v>
      </c>
      <c r="C963" s="1">
        <v>962</v>
      </c>
      <c r="D963" s="1" t="s">
        <v>477</v>
      </c>
      <c r="E963" s="36" t="s">
        <v>408</v>
      </c>
      <c r="F963" s="55">
        <f t="shared" si="28"/>
        <v>962</v>
      </c>
      <c r="G963" s="1" t="s">
        <v>477</v>
      </c>
      <c r="H963" s="1">
        <v>10</v>
      </c>
      <c r="I963" s="1" t="s">
        <v>484</v>
      </c>
      <c r="J963" s="1" t="str">
        <f t="shared" si="29"/>
        <v>INSERT INTO municipio(id_municipio,nom_municipio,id_zona) VALUES(962,'Matanza',10);</v>
      </c>
    </row>
    <row r="964" spans="1:10" ht="31.5">
      <c r="A964" s="1"/>
      <c r="B964" s="1" t="s">
        <v>483</v>
      </c>
      <c r="C964" s="1">
        <v>963</v>
      </c>
      <c r="D964" s="1" t="s">
        <v>477</v>
      </c>
      <c r="E964" s="36" t="s">
        <v>409</v>
      </c>
      <c r="F964" s="55">
        <f t="shared" si="28"/>
        <v>963</v>
      </c>
      <c r="G964" s="1" t="s">
        <v>477</v>
      </c>
      <c r="H964" s="1">
        <v>10</v>
      </c>
      <c r="I964" s="1" t="s">
        <v>484</v>
      </c>
      <c r="J964" s="1" t="str">
        <f t="shared" si="29"/>
        <v>INSERT INTO municipio(id_municipio,nom_municipio,id_zona) VALUES(963,'Mogotes',10);</v>
      </c>
    </row>
    <row r="965" spans="1:10" ht="31.5">
      <c r="A965" s="1"/>
      <c r="B965" s="1" t="s">
        <v>483</v>
      </c>
      <c r="C965" s="1">
        <v>964</v>
      </c>
      <c r="D965" s="1" t="s">
        <v>477</v>
      </c>
      <c r="E965" s="36" t="s">
        <v>410</v>
      </c>
      <c r="F965" s="55">
        <f t="shared" si="28"/>
        <v>964</v>
      </c>
      <c r="G965" s="1" t="s">
        <v>477</v>
      </c>
      <c r="H965" s="1">
        <v>10</v>
      </c>
      <c r="I965" s="1" t="s">
        <v>484</v>
      </c>
      <c r="J965" s="1" t="str">
        <f t="shared" si="29"/>
        <v>INSERT INTO municipio(id_municipio,nom_municipio,id_zona) VALUES(964,'Molagavita',10);</v>
      </c>
    </row>
    <row r="966" spans="1:10" ht="31.5">
      <c r="A966" s="1"/>
      <c r="B966" s="1" t="s">
        <v>483</v>
      </c>
      <c r="C966" s="1">
        <v>965</v>
      </c>
      <c r="D966" s="1" t="s">
        <v>477</v>
      </c>
      <c r="E966" s="36" t="s">
        <v>411</v>
      </c>
      <c r="F966" s="55">
        <f t="shared" si="28"/>
        <v>965</v>
      </c>
      <c r="G966" s="1" t="s">
        <v>477</v>
      </c>
      <c r="H966" s="1">
        <v>10</v>
      </c>
      <c r="I966" s="1" t="s">
        <v>484</v>
      </c>
      <c r="J966" s="1" t="str">
        <f t="shared" si="29"/>
        <v>INSERT INTO municipio(id_municipio,nom_municipio,id_zona) VALUES(965,'Ocamonte',10);</v>
      </c>
    </row>
    <row r="967" spans="1:10" ht="31.5">
      <c r="A967" s="1"/>
      <c r="B967" s="1" t="s">
        <v>483</v>
      </c>
      <c r="C967" s="1">
        <v>966</v>
      </c>
      <c r="D967" s="1" t="s">
        <v>477</v>
      </c>
      <c r="E967" s="36" t="s">
        <v>412</v>
      </c>
      <c r="F967" s="55">
        <f t="shared" si="28"/>
        <v>966</v>
      </c>
      <c r="G967" s="1" t="s">
        <v>477</v>
      </c>
      <c r="H967" s="1">
        <v>10</v>
      </c>
      <c r="I967" s="1" t="s">
        <v>484</v>
      </c>
      <c r="J967" s="1" t="str">
        <f t="shared" si="29"/>
        <v>INSERT INTO municipio(id_municipio,nom_municipio,id_zona) VALUES(966,'Oiba',10);</v>
      </c>
    </row>
    <row r="968" spans="1:10" ht="31.5">
      <c r="A968" s="1"/>
      <c r="B968" s="1" t="s">
        <v>483</v>
      </c>
      <c r="C968" s="1">
        <v>967</v>
      </c>
      <c r="D968" s="1" t="s">
        <v>477</v>
      </c>
      <c r="E968" s="36" t="s">
        <v>2613</v>
      </c>
      <c r="F968" s="55">
        <f t="shared" si="28"/>
        <v>967</v>
      </c>
      <c r="G968" s="1" t="s">
        <v>477</v>
      </c>
      <c r="H968" s="1">
        <v>10</v>
      </c>
      <c r="I968" s="1" t="s">
        <v>484</v>
      </c>
      <c r="J968" s="1" t="str">
        <f t="shared" si="29"/>
        <v>INSERT INTO municipio(id_municipio,nom_municipio,id_zona) VALUES(967,'Onzaga',10);</v>
      </c>
    </row>
    <row r="969" spans="1:10" ht="31.5">
      <c r="A969" s="1"/>
      <c r="B969" s="1" t="s">
        <v>483</v>
      </c>
      <c r="C969" s="1">
        <v>968</v>
      </c>
      <c r="D969" s="1" t="s">
        <v>477</v>
      </c>
      <c r="E969" s="36" t="s">
        <v>413</v>
      </c>
      <c r="F969" s="55">
        <f t="shared" si="28"/>
        <v>968</v>
      </c>
      <c r="G969" s="1" t="s">
        <v>477</v>
      </c>
      <c r="H969" s="1">
        <v>10</v>
      </c>
      <c r="I969" s="1" t="s">
        <v>484</v>
      </c>
      <c r="J969" s="1" t="str">
        <f t="shared" si="29"/>
        <v>INSERT INTO municipio(id_municipio,nom_municipio,id_zona) VALUES(968,'Palmar',10);</v>
      </c>
    </row>
    <row r="970" spans="1:10" ht="31.5">
      <c r="A970" s="1"/>
      <c r="B970" s="1" t="s">
        <v>483</v>
      </c>
      <c r="C970" s="1">
        <v>969</v>
      </c>
      <c r="D970" s="1" t="s">
        <v>477</v>
      </c>
      <c r="E970" s="36" t="s">
        <v>2614</v>
      </c>
      <c r="F970" s="55">
        <f t="shared" si="28"/>
        <v>969</v>
      </c>
      <c r="G970" s="1" t="s">
        <v>477</v>
      </c>
      <c r="H970" s="1">
        <v>10</v>
      </c>
      <c r="I970" s="1" t="s">
        <v>484</v>
      </c>
      <c r="J970" s="1" t="str">
        <f t="shared" si="29"/>
        <v>INSERT INTO municipio(id_municipio,nom_municipio,id_zona) VALUES(969,'Palmas Del Socorro',10);</v>
      </c>
    </row>
    <row r="971" spans="1:10" ht="31.5">
      <c r="A971" s="1"/>
      <c r="B971" s="1" t="s">
        <v>483</v>
      </c>
      <c r="C971" s="1">
        <v>970</v>
      </c>
      <c r="D971" s="1" t="s">
        <v>477</v>
      </c>
      <c r="E971" s="36" t="s">
        <v>2615</v>
      </c>
      <c r="F971" s="55">
        <f t="shared" si="28"/>
        <v>970</v>
      </c>
      <c r="G971" s="1" t="s">
        <v>477</v>
      </c>
      <c r="H971" s="1">
        <v>10</v>
      </c>
      <c r="I971" s="1" t="s">
        <v>484</v>
      </c>
      <c r="J971" s="1" t="str">
        <f t="shared" si="29"/>
        <v>INSERT INTO municipio(id_municipio,nom_municipio,id_zona) VALUES(970,'Paramo',10);</v>
      </c>
    </row>
    <row r="972" spans="1:10" ht="31.5">
      <c r="A972" s="1"/>
      <c r="B972" s="1" t="s">
        <v>483</v>
      </c>
      <c r="C972" s="1">
        <v>971</v>
      </c>
      <c r="D972" s="1" t="s">
        <v>477</v>
      </c>
      <c r="E972" s="36" t="s">
        <v>2616</v>
      </c>
      <c r="F972" s="55">
        <f t="shared" si="28"/>
        <v>971</v>
      </c>
      <c r="G972" s="1" t="s">
        <v>477</v>
      </c>
      <c r="H972" s="1">
        <v>10</v>
      </c>
      <c r="I972" s="1" t="s">
        <v>484</v>
      </c>
      <c r="J972" s="1" t="str">
        <f t="shared" si="29"/>
        <v>INSERT INTO municipio(id_municipio,nom_municipio,id_zona) VALUES(971,'Piedecuesta',10);</v>
      </c>
    </row>
    <row r="973" spans="1:10" ht="31.5">
      <c r="A973" s="1"/>
      <c r="B973" s="1" t="s">
        <v>483</v>
      </c>
      <c r="C973" s="1">
        <v>972</v>
      </c>
      <c r="D973" s="1" t="s">
        <v>477</v>
      </c>
      <c r="E973" s="36" t="s">
        <v>414</v>
      </c>
      <c r="F973" s="55">
        <f t="shared" si="28"/>
        <v>972</v>
      </c>
      <c r="G973" s="1" t="s">
        <v>477</v>
      </c>
      <c r="H973" s="1">
        <v>10</v>
      </c>
      <c r="I973" s="1" t="s">
        <v>484</v>
      </c>
      <c r="J973" s="1" t="str">
        <f t="shared" si="29"/>
        <v>INSERT INTO municipio(id_municipio,nom_municipio,id_zona) VALUES(972,'Pinchote',10);</v>
      </c>
    </row>
    <row r="974" spans="1:10" ht="31.5">
      <c r="A974" s="1"/>
      <c r="B974" s="1" t="s">
        <v>483</v>
      </c>
      <c r="C974" s="1">
        <v>973</v>
      </c>
      <c r="D974" s="1" t="s">
        <v>477</v>
      </c>
      <c r="E974" s="36" t="s">
        <v>415</v>
      </c>
      <c r="F974" s="55">
        <f t="shared" si="28"/>
        <v>973</v>
      </c>
      <c r="G974" s="1" t="s">
        <v>477</v>
      </c>
      <c r="H974" s="1">
        <v>10</v>
      </c>
      <c r="I974" s="1" t="s">
        <v>484</v>
      </c>
      <c r="J974" s="1" t="str">
        <f t="shared" si="29"/>
        <v>INSERT INTO municipio(id_municipio,nom_municipio,id_zona) VALUES(973,'Puente Nacional',10);</v>
      </c>
    </row>
    <row r="975" spans="1:10" ht="31.5">
      <c r="A975" s="1"/>
      <c r="B975" s="1" t="s">
        <v>483</v>
      </c>
      <c r="C975" s="1">
        <v>974</v>
      </c>
      <c r="D975" s="1" t="s">
        <v>477</v>
      </c>
      <c r="E975" s="36" t="s">
        <v>416</v>
      </c>
      <c r="F975" s="55">
        <f t="shared" si="28"/>
        <v>974</v>
      </c>
      <c r="G975" s="1" t="s">
        <v>477</v>
      </c>
      <c r="H975" s="1">
        <v>10</v>
      </c>
      <c r="I975" s="1" t="s">
        <v>484</v>
      </c>
      <c r="J975" s="1" t="str">
        <f t="shared" si="29"/>
        <v>INSERT INTO municipio(id_municipio,nom_municipio,id_zona) VALUES(974,'Puerto Parra',10);</v>
      </c>
    </row>
    <row r="976" spans="1:10" ht="31.5">
      <c r="A976" s="1"/>
      <c r="B976" s="1" t="s">
        <v>483</v>
      </c>
      <c r="C976" s="1">
        <v>975</v>
      </c>
      <c r="D976" s="1" t="s">
        <v>477</v>
      </c>
      <c r="E976" s="36" t="s">
        <v>417</v>
      </c>
      <c r="F976" s="55">
        <f t="shared" si="28"/>
        <v>975</v>
      </c>
      <c r="G976" s="1" t="s">
        <v>477</v>
      </c>
      <c r="H976" s="1">
        <v>10</v>
      </c>
      <c r="I976" s="1" t="s">
        <v>484</v>
      </c>
      <c r="J976" s="1" t="str">
        <f t="shared" si="29"/>
        <v>INSERT INTO municipio(id_municipio,nom_municipio,id_zona) VALUES(975,'Puerto Wilches',10);</v>
      </c>
    </row>
    <row r="977" spans="1:10" ht="31.5">
      <c r="A977" s="1"/>
      <c r="B977" s="1" t="s">
        <v>483</v>
      </c>
      <c r="C977" s="1">
        <v>976</v>
      </c>
      <c r="D977" s="1" t="s">
        <v>477</v>
      </c>
      <c r="E977" s="36" t="s">
        <v>54</v>
      </c>
      <c r="F977" s="55">
        <f t="shared" si="28"/>
        <v>976</v>
      </c>
      <c r="G977" s="1" t="s">
        <v>477</v>
      </c>
      <c r="H977" s="1">
        <v>10</v>
      </c>
      <c r="I977" s="1" t="s">
        <v>484</v>
      </c>
      <c r="J977" s="1" t="str">
        <f t="shared" si="29"/>
        <v>INSERT INTO municipio(id_municipio,nom_municipio,id_zona) VALUES(976,'Rionegro',10);</v>
      </c>
    </row>
    <row r="978" spans="1:10" ht="31.5">
      <c r="A978" s="1"/>
      <c r="B978" s="1" t="s">
        <v>483</v>
      </c>
      <c r="C978" s="1">
        <v>977</v>
      </c>
      <c r="D978" s="1" t="s">
        <v>477</v>
      </c>
      <c r="E978" s="36" t="s">
        <v>2617</v>
      </c>
      <c r="F978" s="55">
        <f t="shared" si="28"/>
        <v>977</v>
      </c>
      <c r="G978" s="1" t="s">
        <v>477</v>
      </c>
      <c r="H978" s="1">
        <v>10</v>
      </c>
      <c r="I978" s="1" t="s">
        <v>484</v>
      </c>
      <c r="J978" s="1" t="str">
        <f t="shared" si="29"/>
        <v>INSERT INTO municipio(id_municipio,nom_municipio,id_zona) VALUES(977,'Sabana De Torres',10);</v>
      </c>
    </row>
    <row r="979" spans="1:10" ht="31.5">
      <c r="A979" s="1"/>
      <c r="B979" s="1" t="s">
        <v>483</v>
      </c>
      <c r="C979" s="1">
        <v>978</v>
      </c>
      <c r="D979" s="1" t="s">
        <v>477</v>
      </c>
      <c r="E979" s="36" t="s">
        <v>2389</v>
      </c>
      <c r="F979" s="55">
        <f t="shared" si="28"/>
        <v>978</v>
      </c>
      <c r="G979" s="1" t="s">
        <v>477</v>
      </c>
      <c r="H979" s="1">
        <v>10</v>
      </c>
      <c r="I979" s="1" t="s">
        <v>484</v>
      </c>
      <c r="J979" s="1" t="str">
        <f t="shared" si="29"/>
        <v>INSERT INTO municipio(id_municipio,nom_municipio,id_zona) VALUES(978,'San Andres',10);</v>
      </c>
    </row>
    <row r="980" spans="1:10" ht="31.5">
      <c r="A980" s="1"/>
      <c r="B980" s="1" t="s">
        <v>483</v>
      </c>
      <c r="C980" s="1">
        <v>979</v>
      </c>
      <c r="D980" s="1" t="s">
        <v>477</v>
      </c>
      <c r="E980" s="36" t="s">
        <v>418</v>
      </c>
      <c r="F980" s="55">
        <f t="shared" si="28"/>
        <v>979</v>
      </c>
      <c r="G980" s="1" t="s">
        <v>477</v>
      </c>
      <c r="H980" s="1">
        <v>10</v>
      </c>
      <c r="I980" s="1" t="s">
        <v>484</v>
      </c>
      <c r="J980" s="1" t="str">
        <f t="shared" si="29"/>
        <v>INSERT INTO municipio(id_municipio,nom_municipio,id_zona) VALUES(979,'San Benito',10);</v>
      </c>
    </row>
    <row r="981" spans="1:10" ht="31.5">
      <c r="A981" s="1"/>
      <c r="B981" s="1" t="s">
        <v>483</v>
      </c>
      <c r="C981" s="1">
        <v>980</v>
      </c>
      <c r="D981" s="1" t="s">
        <v>477</v>
      </c>
      <c r="E981" s="36" t="s">
        <v>419</v>
      </c>
      <c r="F981" s="55">
        <f t="shared" si="28"/>
        <v>980</v>
      </c>
      <c r="G981" s="1" t="s">
        <v>477</v>
      </c>
      <c r="H981" s="1">
        <v>10</v>
      </c>
      <c r="I981" s="1" t="s">
        <v>484</v>
      </c>
      <c r="J981" s="1" t="str">
        <f t="shared" si="29"/>
        <v>INSERT INTO municipio(id_municipio,nom_municipio,id_zona) VALUES(980,'San Gil',10);</v>
      </c>
    </row>
    <row r="982" spans="1:10" ht="31.5">
      <c r="A982" s="1"/>
      <c r="B982" s="1" t="s">
        <v>483</v>
      </c>
      <c r="C982" s="1">
        <v>981</v>
      </c>
      <c r="D982" s="1" t="s">
        <v>477</v>
      </c>
      <c r="E982" s="36" t="s">
        <v>2618</v>
      </c>
      <c r="F982" s="55">
        <f t="shared" si="28"/>
        <v>981</v>
      </c>
      <c r="G982" s="1" t="s">
        <v>477</v>
      </c>
      <c r="H982" s="1">
        <v>10</v>
      </c>
      <c r="I982" s="1" t="s">
        <v>484</v>
      </c>
      <c r="J982" s="1" t="str">
        <f t="shared" si="29"/>
        <v>INSERT INTO municipio(id_municipio,nom_municipio,id_zona) VALUES(981,'San Joaquin',10);</v>
      </c>
    </row>
    <row r="983" spans="1:10" ht="31.5">
      <c r="A983" s="1"/>
      <c r="B983" s="1" t="s">
        <v>483</v>
      </c>
      <c r="C983" s="1">
        <v>982</v>
      </c>
      <c r="D983" s="1" t="s">
        <v>477</v>
      </c>
      <c r="E983" s="36" t="s">
        <v>2619</v>
      </c>
      <c r="F983" s="55">
        <f t="shared" si="28"/>
        <v>982</v>
      </c>
      <c r="G983" s="1" t="s">
        <v>477</v>
      </c>
      <c r="H983" s="1">
        <v>10</v>
      </c>
      <c r="I983" s="1" t="s">
        <v>484</v>
      </c>
      <c r="J983" s="1" t="str">
        <f t="shared" si="29"/>
        <v>INSERT INTO municipio(id_municipio,nom_municipio,id_zona) VALUES(982,'San Jose De Miranda',10);</v>
      </c>
    </row>
    <row r="984" spans="1:10" ht="31.5">
      <c r="A984" s="1"/>
      <c r="B984" s="1" t="s">
        <v>483</v>
      </c>
      <c r="C984" s="1">
        <v>983</v>
      </c>
      <c r="D984" s="1" t="s">
        <v>477</v>
      </c>
      <c r="E984" s="36" t="s">
        <v>368</v>
      </c>
      <c r="F984" s="55">
        <f t="shared" si="28"/>
        <v>983</v>
      </c>
      <c r="G984" s="1" t="s">
        <v>477</v>
      </c>
      <c r="H984" s="1">
        <v>10</v>
      </c>
      <c r="I984" s="1" t="s">
        <v>484</v>
      </c>
      <c r="J984" s="1" t="str">
        <f t="shared" si="29"/>
        <v>INSERT INTO municipio(id_municipio,nom_municipio,id_zona) VALUES(983,'San Miguel',10);</v>
      </c>
    </row>
    <row r="985" spans="1:10" ht="31.5">
      <c r="A985" s="1"/>
      <c r="B985" s="1" t="s">
        <v>483</v>
      </c>
      <c r="C985" s="1">
        <v>984</v>
      </c>
      <c r="D985" s="1" t="s">
        <v>477</v>
      </c>
      <c r="E985" s="36" t="s">
        <v>2620</v>
      </c>
      <c r="F985" s="55">
        <f t="shared" si="28"/>
        <v>984</v>
      </c>
      <c r="G985" s="1" t="s">
        <v>477</v>
      </c>
      <c r="H985" s="1">
        <v>10</v>
      </c>
      <c r="I985" s="1" t="s">
        <v>484</v>
      </c>
      <c r="J985" s="1" t="str">
        <f t="shared" si="29"/>
        <v>INSERT INTO municipio(id_municipio,nom_municipio,id_zona) VALUES(984,'San Vicente De Chucuri',10);</v>
      </c>
    </row>
    <row r="986" spans="1:10" ht="31.5">
      <c r="A986" s="1"/>
      <c r="B986" s="1" t="s">
        <v>483</v>
      </c>
      <c r="C986" s="1">
        <v>985</v>
      </c>
      <c r="D986" s="1" t="s">
        <v>477</v>
      </c>
      <c r="E986" s="36" t="s">
        <v>2394</v>
      </c>
      <c r="F986" s="55">
        <f t="shared" si="28"/>
        <v>985</v>
      </c>
      <c r="G986" s="1" t="s">
        <v>477</v>
      </c>
      <c r="H986" s="1">
        <v>10</v>
      </c>
      <c r="I986" s="1" t="s">
        <v>484</v>
      </c>
      <c r="J986" s="1" t="str">
        <f t="shared" si="29"/>
        <v>INSERT INTO municipio(id_municipio,nom_municipio,id_zona) VALUES(985,'Santa Barbara',10);</v>
      </c>
    </row>
    <row r="987" spans="1:10" ht="31.5">
      <c r="A987" s="1"/>
      <c r="B987" s="1" t="s">
        <v>483</v>
      </c>
      <c r="C987" s="1">
        <v>986</v>
      </c>
      <c r="D987" s="1" t="s">
        <v>477</v>
      </c>
      <c r="E987" s="36" t="s">
        <v>2621</v>
      </c>
      <c r="F987" s="55">
        <f t="shared" si="28"/>
        <v>986</v>
      </c>
      <c r="G987" s="1" t="s">
        <v>477</v>
      </c>
      <c r="H987" s="1">
        <v>10</v>
      </c>
      <c r="I987" s="1" t="s">
        <v>484</v>
      </c>
      <c r="J987" s="1" t="str">
        <f t="shared" si="29"/>
        <v>INSERT INTO municipio(id_municipio,nom_municipio,id_zona) VALUES(986,'Santa Helena Del Opon',10);</v>
      </c>
    </row>
    <row r="988" spans="1:10" ht="31.5">
      <c r="A988" s="1"/>
      <c r="B988" s="1" t="s">
        <v>483</v>
      </c>
      <c r="C988" s="1">
        <v>987</v>
      </c>
      <c r="D988" s="1" t="s">
        <v>477</v>
      </c>
      <c r="E988" s="36" t="s">
        <v>420</v>
      </c>
      <c r="F988" s="55">
        <f t="shared" si="28"/>
        <v>987</v>
      </c>
      <c r="G988" s="1" t="s">
        <v>477</v>
      </c>
      <c r="H988" s="1">
        <v>10</v>
      </c>
      <c r="I988" s="1" t="s">
        <v>484</v>
      </c>
      <c r="J988" s="1" t="str">
        <f t="shared" si="29"/>
        <v>INSERT INTO municipio(id_municipio,nom_municipio,id_zona) VALUES(987,'Simacota',10);</v>
      </c>
    </row>
    <row r="989" spans="1:10" ht="31.5">
      <c r="A989" s="1"/>
      <c r="B989" s="1" t="s">
        <v>483</v>
      </c>
      <c r="C989" s="1">
        <v>988</v>
      </c>
      <c r="D989" s="1" t="s">
        <v>477</v>
      </c>
      <c r="E989" s="36" t="s">
        <v>421</v>
      </c>
      <c r="F989" s="55">
        <f t="shared" si="28"/>
        <v>988</v>
      </c>
      <c r="G989" s="1" t="s">
        <v>477</v>
      </c>
      <c r="H989" s="1">
        <v>10</v>
      </c>
      <c r="I989" s="1" t="s">
        <v>484</v>
      </c>
      <c r="J989" s="1" t="str">
        <f t="shared" si="29"/>
        <v>INSERT INTO municipio(id_municipio,nom_municipio,id_zona) VALUES(988,'Socorro',10);</v>
      </c>
    </row>
    <row r="990" spans="1:10" ht="31.5">
      <c r="A990" s="1"/>
      <c r="B990" s="1" t="s">
        <v>483</v>
      </c>
      <c r="C990" s="1">
        <v>989</v>
      </c>
      <c r="D990" s="1" t="s">
        <v>477</v>
      </c>
      <c r="E990" s="36" t="s">
        <v>422</v>
      </c>
      <c r="F990" s="55">
        <f t="shared" si="28"/>
        <v>989</v>
      </c>
      <c r="G990" s="1" t="s">
        <v>477</v>
      </c>
      <c r="H990" s="1">
        <v>10</v>
      </c>
      <c r="I990" s="1" t="s">
        <v>484</v>
      </c>
      <c r="J990" s="1" t="str">
        <f t="shared" si="29"/>
        <v>INSERT INTO municipio(id_municipio,nom_municipio,id_zona) VALUES(989,'Suaita',10);</v>
      </c>
    </row>
    <row r="991" spans="1:10" ht="31.5">
      <c r="A991" s="1"/>
      <c r="B991" s="1" t="s">
        <v>483</v>
      </c>
      <c r="C991" s="1">
        <v>990</v>
      </c>
      <c r="D991" s="1" t="s">
        <v>477</v>
      </c>
      <c r="E991" s="36" t="s">
        <v>423</v>
      </c>
      <c r="F991" s="55">
        <f t="shared" si="28"/>
        <v>990</v>
      </c>
      <c r="G991" s="1" t="s">
        <v>477</v>
      </c>
      <c r="H991" s="1">
        <v>10</v>
      </c>
      <c r="I991" s="1" t="s">
        <v>484</v>
      </c>
      <c r="J991" s="1" t="str">
        <f t="shared" si="29"/>
        <v>INSERT INTO municipio(id_municipio,nom_municipio,id_zona) VALUES(990,'Sucre',10);</v>
      </c>
    </row>
    <row r="992" spans="1:10" ht="31.5">
      <c r="A992" s="1"/>
      <c r="B992" s="1" t="s">
        <v>483</v>
      </c>
      <c r="C992" s="1">
        <v>991</v>
      </c>
      <c r="D992" s="1" t="s">
        <v>477</v>
      </c>
      <c r="E992" s="36" t="s">
        <v>2622</v>
      </c>
      <c r="F992" s="55">
        <f t="shared" si="28"/>
        <v>991</v>
      </c>
      <c r="G992" s="1" t="s">
        <v>477</v>
      </c>
      <c r="H992" s="1">
        <v>10</v>
      </c>
      <c r="I992" s="1" t="s">
        <v>484</v>
      </c>
      <c r="J992" s="1" t="str">
        <f t="shared" si="29"/>
        <v>INSERT INTO municipio(id_municipio,nom_municipio,id_zona) VALUES(991,'Surata',10);</v>
      </c>
    </row>
    <row r="993" spans="1:10" ht="31.5">
      <c r="A993" s="1"/>
      <c r="B993" s="1" t="s">
        <v>483</v>
      </c>
      <c r="C993" s="1">
        <v>992</v>
      </c>
      <c r="D993" s="1" t="s">
        <v>477</v>
      </c>
      <c r="E993" s="36" t="s">
        <v>424</v>
      </c>
      <c r="F993" s="55">
        <f t="shared" si="28"/>
        <v>992</v>
      </c>
      <c r="G993" s="1" t="s">
        <v>477</v>
      </c>
      <c r="H993" s="1">
        <v>10</v>
      </c>
      <c r="I993" s="1" t="s">
        <v>484</v>
      </c>
      <c r="J993" s="1" t="str">
        <f t="shared" si="29"/>
        <v>INSERT INTO municipio(id_municipio,nom_municipio,id_zona) VALUES(992,'Tona',10);</v>
      </c>
    </row>
    <row r="994" spans="1:10" ht="31.5">
      <c r="A994" s="1"/>
      <c r="B994" s="1" t="s">
        <v>483</v>
      </c>
      <c r="C994" s="1">
        <v>993</v>
      </c>
      <c r="D994" s="1" t="s">
        <v>477</v>
      </c>
      <c r="E994" s="36" t="s">
        <v>2623</v>
      </c>
      <c r="F994" s="55">
        <f t="shared" si="28"/>
        <v>993</v>
      </c>
      <c r="G994" s="1" t="s">
        <v>477</v>
      </c>
      <c r="H994" s="1">
        <v>10</v>
      </c>
      <c r="I994" s="1" t="s">
        <v>484</v>
      </c>
      <c r="J994" s="1" t="str">
        <f t="shared" si="29"/>
        <v>INSERT INTO municipio(id_municipio,nom_municipio,id_zona) VALUES(993,'Valle San Jose',10);</v>
      </c>
    </row>
    <row r="995" spans="1:10" ht="31.5">
      <c r="A995" s="1"/>
      <c r="B995" s="1" t="s">
        <v>483</v>
      </c>
      <c r="C995" s="1">
        <v>994</v>
      </c>
      <c r="D995" s="1" t="s">
        <v>477</v>
      </c>
      <c r="E995" s="36" t="s">
        <v>2624</v>
      </c>
      <c r="F995" s="55">
        <f t="shared" si="28"/>
        <v>994</v>
      </c>
      <c r="G995" s="1" t="s">
        <v>477</v>
      </c>
      <c r="H995" s="1">
        <v>10</v>
      </c>
      <c r="I995" s="1" t="s">
        <v>484</v>
      </c>
      <c r="J995" s="1" t="str">
        <f t="shared" si="29"/>
        <v>INSERT INTO municipio(id_municipio,nom_municipio,id_zona) VALUES(994,'Velez',10);</v>
      </c>
    </row>
    <row r="996" spans="1:10" ht="31.5">
      <c r="A996" s="1"/>
      <c r="B996" s="1" t="s">
        <v>483</v>
      </c>
      <c r="C996" s="1">
        <v>995</v>
      </c>
      <c r="D996" s="1" t="s">
        <v>477</v>
      </c>
      <c r="E996" s="36" t="s">
        <v>425</v>
      </c>
      <c r="F996" s="55">
        <f t="shared" si="28"/>
        <v>995</v>
      </c>
      <c r="G996" s="1" t="s">
        <v>477</v>
      </c>
      <c r="H996" s="1">
        <v>10</v>
      </c>
      <c r="I996" s="1" t="s">
        <v>484</v>
      </c>
      <c r="J996" s="1" t="str">
        <f t="shared" si="29"/>
        <v>INSERT INTO municipio(id_municipio,nom_municipio,id_zona) VALUES(995,'Vetas',10);</v>
      </c>
    </row>
    <row r="997" spans="1:10" ht="31.5">
      <c r="A997" s="1"/>
      <c r="B997" s="1" t="s">
        <v>483</v>
      </c>
      <c r="C997" s="1">
        <v>996</v>
      </c>
      <c r="D997" s="1" t="s">
        <v>477</v>
      </c>
      <c r="E997" s="36" t="s">
        <v>87</v>
      </c>
      <c r="F997" s="55">
        <f t="shared" si="28"/>
        <v>996</v>
      </c>
      <c r="G997" s="1" t="s">
        <v>477</v>
      </c>
      <c r="H997" s="1">
        <v>10</v>
      </c>
      <c r="I997" s="1" t="s">
        <v>484</v>
      </c>
      <c r="J997" s="1" t="str">
        <f t="shared" si="29"/>
        <v>INSERT INTO municipio(id_municipio,nom_municipio,id_zona) VALUES(996,'Villanueva',10);</v>
      </c>
    </row>
    <row r="998" spans="1:10" ht="31.5">
      <c r="A998" s="1"/>
      <c r="B998" s="1" t="s">
        <v>483</v>
      </c>
      <c r="C998" s="1">
        <v>997</v>
      </c>
      <c r="D998" s="1" t="s">
        <v>477</v>
      </c>
      <c r="E998" s="36" t="s">
        <v>426</v>
      </c>
      <c r="F998" s="55">
        <f t="shared" si="28"/>
        <v>997</v>
      </c>
      <c r="G998" s="1" t="s">
        <v>477</v>
      </c>
      <c r="H998" s="1">
        <v>10</v>
      </c>
      <c r="I998" s="1" t="s">
        <v>484</v>
      </c>
      <c r="J998" s="1" t="str">
        <f t="shared" si="29"/>
        <v>INSERT INTO municipio(id_municipio,nom_municipio,id_zona) VALUES(997,'Zapatoca',10);</v>
      </c>
    </row>
    <row r="999" spans="1:10" ht="31.5">
      <c r="A999" s="58" t="s">
        <v>472</v>
      </c>
      <c r="B999" s="58" t="s">
        <v>483</v>
      </c>
      <c r="C999" s="1">
        <v>998</v>
      </c>
      <c r="D999" s="58" t="s">
        <v>477</v>
      </c>
      <c r="E999" s="3" t="s">
        <v>2881</v>
      </c>
      <c r="F999" s="55">
        <f t="shared" si="28"/>
        <v>998</v>
      </c>
      <c r="G999" s="58" t="s">
        <v>477</v>
      </c>
      <c r="H999" s="58">
        <v>11</v>
      </c>
      <c r="I999" s="58" t="s">
        <v>484</v>
      </c>
      <c r="J999" s="58" t="str">
        <f t="shared" si="29"/>
        <v>INSERT INTO municipio(id_municipio,nom_municipio,id_zona) VALUES(998,'Alpujarra',11);</v>
      </c>
    </row>
    <row r="1000" spans="1:10" ht="31.5">
      <c r="A1000" s="1"/>
      <c r="B1000" s="1" t="s">
        <v>483</v>
      </c>
      <c r="C1000" s="1">
        <v>999</v>
      </c>
      <c r="D1000" s="1" t="s">
        <v>477</v>
      </c>
      <c r="E1000" t="s">
        <v>2882</v>
      </c>
      <c r="F1000" s="55">
        <f t="shared" si="28"/>
        <v>999</v>
      </c>
      <c r="G1000" s="1" t="s">
        <v>477</v>
      </c>
      <c r="H1000" s="1">
        <v>11</v>
      </c>
      <c r="I1000" s="1" t="s">
        <v>484</v>
      </c>
      <c r="J1000" s="1" t="str">
        <f t="shared" si="29"/>
        <v>INSERT INTO municipio(id_municipio,nom_municipio,id_zona) VALUES(999,'Alvarado',11);</v>
      </c>
    </row>
    <row r="1001" spans="1:10" ht="31.5">
      <c r="A1001" s="1"/>
      <c r="B1001" s="1" t="s">
        <v>483</v>
      </c>
      <c r="C1001" s="1">
        <v>1000</v>
      </c>
      <c r="D1001" s="1" t="s">
        <v>477</v>
      </c>
      <c r="E1001" t="s">
        <v>2883</v>
      </c>
      <c r="F1001" s="55">
        <f t="shared" si="28"/>
        <v>1000</v>
      </c>
      <c r="G1001" s="1" t="s">
        <v>477</v>
      </c>
      <c r="H1001" s="1">
        <v>11</v>
      </c>
      <c r="I1001" s="1" t="s">
        <v>484</v>
      </c>
      <c r="J1001" s="1" t="str">
        <f t="shared" si="29"/>
        <v>INSERT INTO municipio(id_municipio,nom_municipio,id_zona) VALUES(1000,'Ambalema',11);</v>
      </c>
    </row>
    <row r="1002" spans="1:10" ht="31.5">
      <c r="A1002" s="1"/>
      <c r="B1002" s="1" t="s">
        <v>483</v>
      </c>
      <c r="C1002" s="1">
        <v>1001</v>
      </c>
      <c r="D1002" s="1" t="s">
        <v>477</v>
      </c>
      <c r="E1002" t="s">
        <v>2884</v>
      </c>
      <c r="F1002" s="55">
        <f t="shared" si="28"/>
        <v>1001</v>
      </c>
      <c r="G1002" s="1" t="s">
        <v>477</v>
      </c>
      <c r="H1002" s="1">
        <v>11</v>
      </c>
      <c r="I1002" s="1" t="s">
        <v>484</v>
      </c>
      <c r="J1002" s="1" t="str">
        <f t="shared" si="29"/>
        <v>INSERT INTO municipio(id_municipio,nom_municipio,id_zona) VALUES(1001,'Anzoategui',11);</v>
      </c>
    </row>
    <row r="1003" spans="1:10" ht="31.5">
      <c r="A1003" s="1"/>
      <c r="B1003" s="1" t="s">
        <v>483</v>
      </c>
      <c r="C1003" s="1">
        <v>1002</v>
      </c>
      <c r="D1003" s="1" t="s">
        <v>477</v>
      </c>
      <c r="E1003" t="s">
        <v>2885</v>
      </c>
      <c r="F1003" s="55">
        <f t="shared" ref="F1003:F1066" si="30">C1003</f>
        <v>1002</v>
      </c>
      <c r="G1003" s="1" t="s">
        <v>477</v>
      </c>
      <c r="H1003" s="1">
        <v>11</v>
      </c>
      <c r="I1003" s="1" t="s">
        <v>484</v>
      </c>
      <c r="J1003" s="1" t="str">
        <f t="shared" si="29"/>
        <v>INSERT INTO municipio(id_municipio,nom_municipio,id_zona) VALUES(1002,'Armero (Guayabal)',11);</v>
      </c>
    </row>
    <row r="1004" spans="1:10" ht="31.5">
      <c r="A1004" s="1"/>
      <c r="B1004" s="1" t="s">
        <v>483</v>
      </c>
      <c r="C1004" s="1">
        <v>1003</v>
      </c>
      <c r="D1004" s="1" t="s">
        <v>477</v>
      </c>
      <c r="E1004" t="s">
        <v>2886</v>
      </c>
      <c r="F1004" s="55">
        <f t="shared" si="30"/>
        <v>1003</v>
      </c>
      <c r="G1004" s="1" t="s">
        <v>477</v>
      </c>
      <c r="H1004" s="1">
        <v>11</v>
      </c>
      <c r="I1004" s="1" t="s">
        <v>484</v>
      </c>
      <c r="J1004" s="1" t="str">
        <f t="shared" ref="J1004:J1067" si="31">_xlfn.CONCAT(B1004,C1004,D1004,"'",E1004,"'",G1004,H1004,I1004)</f>
        <v>INSERT INTO municipio(id_municipio,nom_municipio,id_zona) VALUES(1003,'Ataco',11);</v>
      </c>
    </row>
    <row r="1005" spans="1:10" ht="31.5">
      <c r="A1005" s="1"/>
      <c r="B1005" s="1" t="s">
        <v>483</v>
      </c>
      <c r="C1005" s="1">
        <v>1004</v>
      </c>
      <c r="D1005" s="1" t="s">
        <v>477</v>
      </c>
      <c r="E1005" t="s">
        <v>2887</v>
      </c>
      <c r="F1005" s="55">
        <f t="shared" si="30"/>
        <v>1004</v>
      </c>
      <c r="G1005" s="1" t="s">
        <v>477</v>
      </c>
      <c r="H1005" s="1">
        <v>11</v>
      </c>
      <c r="I1005" s="1" t="s">
        <v>484</v>
      </c>
      <c r="J1005" s="1" t="str">
        <f t="shared" si="31"/>
        <v>INSERT INTO municipio(id_municipio,nom_municipio,id_zona) VALUES(1004,'Cajamarca',11);</v>
      </c>
    </row>
    <row r="1006" spans="1:10" ht="31.5">
      <c r="A1006" s="1"/>
      <c r="B1006" s="1" t="s">
        <v>483</v>
      </c>
      <c r="C1006" s="1">
        <v>1005</v>
      </c>
      <c r="D1006" s="1" t="s">
        <v>477</v>
      </c>
      <c r="E1006" t="s">
        <v>2888</v>
      </c>
      <c r="F1006" s="55">
        <f t="shared" si="30"/>
        <v>1005</v>
      </c>
      <c r="G1006" s="1" t="s">
        <v>477</v>
      </c>
      <c r="H1006" s="1">
        <v>11</v>
      </c>
      <c r="I1006" s="1" t="s">
        <v>484</v>
      </c>
      <c r="J1006" s="1" t="str">
        <f t="shared" si="31"/>
        <v>INSERT INTO municipio(id_municipio,nom_municipio,id_zona) VALUES(1005,'Carmen de Apicalá',11);</v>
      </c>
    </row>
    <row r="1007" spans="1:10" ht="31.5">
      <c r="A1007" s="1"/>
      <c r="B1007" s="1" t="s">
        <v>483</v>
      </c>
      <c r="C1007" s="1">
        <v>1006</v>
      </c>
      <c r="D1007" s="1" t="s">
        <v>477</v>
      </c>
      <c r="E1007" t="s">
        <v>2889</v>
      </c>
      <c r="F1007" s="55">
        <f t="shared" si="30"/>
        <v>1006</v>
      </c>
      <c r="G1007" s="1" t="s">
        <v>477</v>
      </c>
      <c r="H1007" s="1">
        <v>11</v>
      </c>
      <c r="I1007" s="1" t="s">
        <v>484</v>
      </c>
      <c r="J1007" s="1" t="str">
        <f t="shared" si="31"/>
        <v>INSERT INTO municipio(id_municipio,nom_municipio,id_zona) VALUES(1006,'Casabianca',11);</v>
      </c>
    </row>
    <row r="1008" spans="1:10" ht="31.5">
      <c r="A1008" s="1"/>
      <c r="B1008" s="1" t="s">
        <v>483</v>
      </c>
      <c r="C1008" s="1">
        <v>1007</v>
      </c>
      <c r="D1008" s="1" t="s">
        <v>477</v>
      </c>
      <c r="E1008" t="s">
        <v>2890</v>
      </c>
      <c r="F1008" s="55">
        <f t="shared" si="30"/>
        <v>1007</v>
      </c>
      <c r="G1008" s="1" t="s">
        <v>477</v>
      </c>
      <c r="H1008" s="1">
        <v>11</v>
      </c>
      <c r="I1008" s="1" t="s">
        <v>484</v>
      </c>
      <c r="J1008" s="1" t="str">
        <f t="shared" si="31"/>
        <v>INSERT INTO municipio(id_municipio,nom_municipio,id_zona) VALUES(1007,'Chaparral',11);</v>
      </c>
    </row>
    <row r="1009" spans="1:10" ht="31.5">
      <c r="A1009" s="1"/>
      <c r="B1009" s="1" t="s">
        <v>483</v>
      </c>
      <c r="C1009" s="1">
        <v>1008</v>
      </c>
      <c r="D1009" s="1" t="s">
        <v>477</v>
      </c>
      <c r="E1009" t="s">
        <v>2891</v>
      </c>
      <c r="F1009" s="55">
        <f t="shared" si="30"/>
        <v>1008</v>
      </c>
      <c r="G1009" s="1" t="s">
        <v>477</v>
      </c>
      <c r="H1009" s="1">
        <v>11</v>
      </c>
      <c r="I1009" s="1" t="s">
        <v>484</v>
      </c>
      <c r="J1009" s="1" t="str">
        <f t="shared" si="31"/>
        <v>INSERT INTO municipio(id_municipio,nom_municipio,id_zona) VALUES(1008,'Coello',11);</v>
      </c>
    </row>
    <row r="1010" spans="1:10" ht="31.5">
      <c r="A1010" s="1"/>
      <c r="B1010" s="1" t="s">
        <v>483</v>
      </c>
      <c r="C1010" s="1">
        <v>1009</v>
      </c>
      <c r="D1010" s="1" t="s">
        <v>477</v>
      </c>
      <c r="E1010" t="s">
        <v>2892</v>
      </c>
      <c r="F1010" s="55">
        <f t="shared" si="30"/>
        <v>1009</v>
      </c>
      <c r="G1010" s="1" t="s">
        <v>477</v>
      </c>
      <c r="H1010" s="1">
        <v>11</v>
      </c>
      <c r="I1010" s="1" t="s">
        <v>484</v>
      </c>
      <c r="J1010" s="1" t="str">
        <f t="shared" si="31"/>
        <v>INSERT INTO municipio(id_municipio,nom_municipio,id_zona) VALUES(1009,'Coyaima',11);</v>
      </c>
    </row>
    <row r="1011" spans="1:10" ht="31.5">
      <c r="A1011" s="1"/>
      <c r="B1011" s="1" t="s">
        <v>483</v>
      </c>
      <c r="C1011" s="1">
        <v>1010</v>
      </c>
      <c r="D1011" s="1" t="s">
        <v>477</v>
      </c>
      <c r="E1011" s="57" t="s">
        <v>2893</v>
      </c>
      <c r="F1011" s="55">
        <f t="shared" si="30"/>
        <v>1010</v>
      </c>
      <c r="G1011" s="1" t="s">
        <v>477</v>
      </c>
      <c r="H1011" s="1">
        <v>11</v>
      </c>
      <c r="I1011" s="1" t="s">
        <v>484</v>
      </c>
      <c r="J1011" s="1" t="str">
        <f t="shared" si="31"/>
        <v>INSERT INTO municipio(id_municipio,nom_municipio,id_zona) VALUES(1010,'Cunday',11);</v>
      </c>
    </row>
    <row r="1012" spans="1:10" ht="31.5">
      <c r="A1012" s="1"/>
      <c r="B1012" s="1" t="s">
        <v>483</v>
      </c>
      <c r="C1012" s="1">
        <v>1011</v>
      </c>
      <c r="D1012" s="1" t="s">
        <v>477</v>
      </c>
      <c r="E1012" t="s">
        <v>2894</v>
      </c>
      <c r="F1012" s="55">
        <f t="shared" si="30"/>
        <v>1011</v>
      </c>
      <c r="G1012" s="1" t="s">
        <v>477</v>
      </c>
      <c r="H1012" s="1">
        <v>11</v>
      </c>
      <c r="I1012" s="1" t="s">
        <v>484</v>
      </c>
      <c r="J1012" s="1" t="str">
        <f t="shared" si="31"/>
        <v>INSERT INTO municipio(id_municipio,nom_municipio,id_zona) VALUES(1011,'Dolores',11);</v>
      </c>
    </row>
    <row r="1013" spans="1:10" ht="31.5">
      <c r="A1013" s="1"/>
      <c r="B1013" s="1" t="s">
        <v>483</v>
      </c>
      <c r="C1013" s="1">
        <v>1012</v>
      </c>
      <c r="D1013" s="1" t="s">
        <v>477</v>
      </c>
      <c r="E1013" t="s">
        <v>427</v>
      </c>
      <c r="F1013" s="55">
        <f t="shared" si="30"/>
        <v>1012</v>
      </c>
      <c r="G1013" s="1" t="s">
        <v>477</v>
      </c>
      <c r="H1013" s="1">
        <v>11</v>
      </c>
      <c r="I1013" s="1" t="s">
        <v>484</v>
      </c>
      <c r="J1013" s="1" t="str">
        <f t="shared" si="31"/>
        <v>INSERT INTO municipio(id_municipio,nom_municipio,id_zona) VALUES(1012,'Espinal',11);</v>
      </c>
    </row>
    <row r="1014" spans="1:10" ht="31.5">
      <c r="A1014" s="1"/>
      <c r="B1014" s="1" t="s">
        <v>483</v>
      </c>
      <c r="C1014" s="1">
        <v>1013</v>
      </c>
      <c r="D1014" s="1" t="s">
        <v>477</v>
      </c>
      <c r="E1014" t="s">
        <v>2895</v>
      </c>
      <c r="F1014" s="55">
        <f t="shared" si="30"/>
        <v>1013</v>
      </c>
      <c r="G1014" s="1" t="s">
        <v>477</v>
      </c>
      <c r="H1014" s="1">
        <v>11</v>
      </c>
      <c r="I1014" s="1" t="s">
        <v>484</v>
      </c>
      <c r="J1014" s="1" t="str">
        <f t="shared" si="31"/>
        <v>INSERT INTO municipio(id_municipio,nom_municipio,id_zona) VALUES(1013,'Falán',11);</v>
      </c>
    </row>
    <row r="1015" spans="1:10" ht="31.5">
      <c r="A1015" s="1"/>
      <c r="B1015" s="1" t="s">
        <v>483</v>
      </c>
      <c r="C1015" s="1">
        <v>1014</v>
      </c>
      <c r="D1015" s="1" t="s">
        <v>477</v>
      </c>
      <c r="E1015" t="s">
        <v>2896</v>
      </c>
      <c r="F1015" s="55">
        <f t="shared" si="30"/>
        <v>1014</v>
      </c>
      <c r="G1015" s="1" t="s">
        <v>477</v>
      </c>
      <c r="H1015" s="1">
        <v>11</v>
      </c>
      <c r="I1015" s="1" t="s">
        <v>484</v>
      </c>
      <c r="J1015" s="1" t="str">
        <f t="shared" si="31"/>
        <v>INSERT INTO municipio(id_municipio,nom_municipio,id_zona) VALUES(1014,'Flandes',11);</v>
      </c>
    </row>
    <row r="1016" spans="1:10" ht="31.5">
      <c r="A1016" s="1"/>
      <c r="B1016" s="1" t="s">
        <v>483</v>
      </c>
      <c r="C1016" s="1">
        <v>1015</v>
      </c>
      <c r="D1016" s="1" t="s">
        <v>477</v>
      </c>
      <c r="E1016" t="s">
        <v>2897</v>
      </c>
      <c r="F1016" s="55">
        <f t="shared" si="30"/>
        <v>1015</v>
      </c>
      <c r="G1016" s="1" t="s">
        <v>477</v>
      </c>
      <c r="H1016" s="1">
        <v>11</v>
      </c>
      <c r="I1016" s="1" t="s">
        <v>484</v>
      </c>
      <c r="J1016" s="1" t="str">
        <f t="shared" si="31"/>
        <v>INSERT INTO municipio(id_municipio,nom_municipio,id_zona) VALUES(1015,'Fresno',11);</v>
      </c>
    </row>
    <row r="1017" spans="1:10" ht="31.5">
      <c r="A1017" s="1"/>
      <c r="B1017" s="1" t="s">
        <v>483</v>
      </c>
      <c r="C1017" s="1">
        <v>1016</v>
      </c>
      <c r="D1017" s="1" t="s">
        <v>477</v>
      </c>
      <c r="E1017" t="s">
        <v>2898</v>
      </c>
      <c r="F1017" s="55">
        <f t="shared" si="30"/>
        <v>1016</v>
      </c>
      <c r="G1017" s="1" t="s">
        <v>477</v>
      </c>
      <c r="H1017" s="1">
        <v>11</v>
      </c>
      <c r="I1017" s="1" t="s">
        <v>484</v>
      </c>
      <c r="J1017" s="1" t="str">
        <f t="shared" si="31"/>
        <v>INSERT INTO municipio(id_municipio,nom_municipio,id_zona) VALUES(1016,'Guamo',11);</v>
      </c>
    </row>
    <row r="1018" spans="1:10" ht="31.5">
      <c r="A1018" s="1"/>
      <c r="B1018" s="1" t="s">
        <v>483</v>
      </c>
      <c r="C1018" s="1">
        <v>1017</v>
      </c>
      <c r="D1018" s="1" t="s">
        <v>477</v>
      </c>
      <c r="E1018" t="s">
        <v>2899</v>
      </c>
      <c r="F1018" s="55">
        <f t="shared" si="30"/>
        <v>1017</v>
      </c>
      <c r="G1018" s="1" t="s">
        <v>477</v>
      </c>
      <c r="H1018" s="1">
        <v>11</v>
      </c>
      <c r="I1018" s="1" t="s">
        <v>484</v>
      </c>
      <c r="J1018" s="1" t="str">
        <f t="shared" si="31"/>
        <v>INSERT INTO municipio(id_municipio,nom_municipio,id_zona) VALUES(1017,'Herveo',11);</v>
      </c>
    </row>
    <row r="1019" spans="1:10" ht="31.5">
      <c r="A1019" s="1"/>
      <c r="B1019" s="1" t="s">
        <v>483</v>
      </c>
      <c r="C1019" s="1">
        <v>1018</v>
      </c>
      <c r="D1019" s="1" t="s">
        <v>477</v>
      </c>
      <c r="E1019" t="s">
        <v>2900</v>
      </c>
      <c r="F1019" s="55">
        <f t="shared" si="30"/>
        <v>1018</v>
      </c>
      <c r="G1019" s="1" t="s">
        <v>477</v>
      </c>
      <c r="H1019" s="1">
        <v>11</v>
      </c>
      <c r="I1019" s="1" t="s">
        <v>484</v>
      </c>
      <c r="J1019" s="1" t="str">
        <f t="shared" si="31"/>
        <v>INSERT INTO municipio(id_municipio,nom_municipio,id_zona) VALUES(1018,'Honda',11);</v>
      </c>
    </row>
    <row r="1020" spans="1:10" ht="31.5">
      <c r="A1020" s="1"/>
      <c r="B1020" s="1" t="s">
        <v>483</v>
      </c>
      <c r="C1020" s="1">
        <v>1019</v>
      </c>
      <c r="D1020" s="1" t="s">
        <v>477</v>
      </c>
      <c r="E1020" t="s">
        <v>2901</v>
      </c>
      <c r="F1020" s="55">
        <f t="shared" si="30"/>
        <v>1019</v>
      </c>
      <c r="G1020" s="1" t="s">
        <v>477</v>
      </c>
      <c r="H1020" s="1">
        <v>11</v>
      </c>
      <c r="I1020" s="1" t="s">
        <v>484</v>
      </c>
      <c r="J1020" s="1" t="str">
        <f t="shared" si="31"/>
        <v>INSERT INTO municipio(id_municipio,nom_municipio,id_zona) VALUES(1019,'Ibagué',11);</v>
      </c>
    </row>
    <row r="1021" spans="1:10" ht="31.5">
      <c r="A1021" s="1"/>
      <c r="B1021" s="1" t="s">
        <v>483</v>
      </c>
      <c r="C1021" s="1">
        <v>1020</v>
      </c>
      <c r="D1021" s="1" t="s">
        <v>477</v>
      </c>
      <c r="E1021" t="s">
        <v>2902</v>
      </c>
      <c r="F1021" s="55">
        <f t="shared" si="30"/>
        <v>1020</v>
      </c>
      <c r="G1021" s="1" t="s">
        <v>477</v>
      </c>
      <c r="H1021" s="1">
        <v>11</v>
      </c>
      <c r="I1021" s="1" t="s">
        <v>484</v>
      </c>
      <c r="J1021" s="1" t="str">
        <f t="shared" si="31"/>
        <v>INSERT INTO municipio(id_municipio,nom_municipio,id_zona) VALUES(1020,'Icononzo',11);</v>
      </c>
    </row>
    <row r="1022" spans="1:10" ht="31.5">
      <c r="A1022" s="1"/>
      <c r="B1022" s="1" t="s">
        <v>483</v>
      </c>
      <c r="C1022" s="1">
        <v>1021</v>
      </c>
      <c r="D1022" s="1" t="s">
        <v>477</v>
      </c>
      <c r="E1022" t="s">
        <v>2903</v>
      </c>
      <c r="F1022" s="55">
        <f t="shared" si="30"/>
        <v>1021</v>
      </c>
      <c r="G1022" s="1" t="s">
        <v>477</v>
      </c>
      <c r="H1022" s="1">
        <v>11</v>
      </c>
      <c r="I1022" s="1" t="s">
        <v>484</v>
      </c>
      <c r="J1022" s="1" t="str">
        <f t="shared" si="31"/>
        <v>INSERT INTO municipio(id_municipio,nom_municipio,id_zona) VALUES(1021,'Lérida',11);</v>
      </c>
    </row>
    <row r="1023" spans="1:10" ht="31.5">
      <c r="A1023" s="1"/>
      <c r="B1023" s="1" t="s">
        <v>483</v>
      </c>
      <c r="C1023" s="1">
        <v>1022</v>
      </c>
      <c r="D1023" s="1" t="s">
        <v>477</v>
      </c>
      <c r="E1023" t="s">
        <v>2904</v>
      </c>
      <c r="F1023" s="55">
        <f t="shared" si="30"/>
        <v>1022</v>
      </c>
      <c r="G1023" s="1" t="s">
        <v>477</v>
      </c>
      <c r="H1023" s="1">
        <v>11</v>
      </c>
      <c r="I1023" s="1" t="s">
        <v>484</v>
      </c>
      <c r="J1023" s="1" t="str">
        <f t="shared" si="31"/>
        <v>INSERT INTO municipio(id_municipio,nom_municipio,id_zona) VALUES(1022,'Líbano',11);</v>
      </c>
    </row>
    <row r="1024" spans="1:10" ht="31.5">
      <c r="A1024" s="1"/>
      <c r="B1024" s="1" t="s">
        <v>483</v>
      </c>
      <c r="C1024" s="1">
        <v>1023</v>
      </c>
      <c r="D1024" s="1" t="s">
        <v>477</v>
      </c>
      <c r="E1024" t="s">
        <v>2905</v>
      </c>
      <c r="F1024" s="55">
        <f t="shared" si="30"/>
        <v>1023</v>
      </c>
      <c r="G1024" s="1" t="s">
        <v>477</v>
      </c>
      <c r="H1024" s="1">
        <v>11</v>
      </c>
      <c r="I1024" s="1" t="s">
        <v>484</v>
      </c>
      <c r="J1024" s="1" t="str">
        <f t="shared" si="31"/>
        <v>INSERT INTO municipio(id_municipio,nom_municipio,id_zona) VALUES(1023,'Mariquita',11);</v>
      </c>
    </row>
    <row r="1025" spans="1:10" ht="31.5">
      <c r="A1025" s="1"/>
      <c r="B1025" s="1" t="s">
        <v>483</v>
      </c>
      <c r="C1025" s="1">
        <v>1024</v>
      </c>
      <c r="D1025" s="1" t="s">
        <v>477</v>
      </c>
      <c r="E1025" t="s">
        <v>2906</v>
      </c>
      <c r="F1025" s="55">
        <f t="shared" si="30"/>
        <v>1024</v>
      </c>
      <c r="G1025" s="1" t="s">
        <v>477</v>
      </c>
      <c r="H1025" s="1">
        <v>11</v>
      </c>
      <c r="I1025" s="1" t="s">
        <v>484</v>
      </c>
      <c r="J1025" s="1" t="str">
        <f t="shared" si="31"/>
        <v>INSERT INTO municipio(id_municipio,nom_municipio,id_zona) VALUES(1024,'Melgar',11);</v>
      </c>
    </row>
    <row r="1026" spans="1:10" ht="31.5">
      <c r="A1026" s="1"/>
      <c r="B1026" s="1" t="s">
        <v>483</v>
      </c>
      <c r="C1026" s="1">
        <v>1025</v>
      </c>
      <c r="D1026" s="1" t="s">
        <v>477</v>
      </c>
      <c r="E1026" t="s">
        <v>2907</v>
      </c>
      <c r="F1026" s="55">
        <f t="shared" si="30"/>
        <v>1025</v>
      </c>
      <c r="G1026" s="1" t="s">
        <v>477</v>
      </c>
      <c r="H1026" s="1">
        <v>11</v>
      </c>
      <c r="I1026" s="1" t="s">
        <v>484</v>
      </c>
      <c r="J1026" s="1" t="str">
        <f t="shared" si="31"/>
        <v>INSERT INTO municipio(id_municipio,nom_municipio,id_zona) VALUES(1025,'Murillo',11);</v>
      </c>
    </row>
    <row r="1027" spans="1:10" ht="31.5">
      <c r="A1027" s="1"/>
      <c r="B1027" s="1" t="s">
        <v>483</v>
      </c>
      <c r="C1027" s="1">
        <v>1026</v>
      </c>
      <c r="D1027" s="1" t="s">
        <v>477</v>
      </c>
      <c r="E1027" t="s">
        <v>2908</v>
      </c>
      <c r="F1027" s="55">
        <f t="shared" si="30"/>
        <v>1026</v>
      </c>
      <c r="G1027" s="1" t="s">
        <v>477</v>
      </c>
      <c r="H1027" s="1">
        <v>11</v>
      </c>
      <c r="I1027" s="1" t="s">
        <v>484</v>
      </c>
      <c r="J1027" s="1" t="str">
        <f t="shared" si="31"/>
        <v>INSERT INTO municipio(id_municipio,nom_municipio,id_zona) VALUES(1026,'Natagaima',11);</v>
      </c>
    </row>
    <row r="1028" spans="1:10" ht="31.5">
      <c r="A1028" s="1"/>
      <c r="B1028" s="1" t="s">
        <v>483</v>
      </c>
      <c r="C1028" s="1">
        <v>1027</v>
      </c>
      <c r="D1028" s="1" t="s">
        <v>477</v>
      </c>
      <c r="E1028" t="s">
        <v>2909</v>
      </c>
      <c r="F1028" s="55">
        <f t="shared" si="30"/>
        <v>1027</v>
      </c>
      <c r="G1028" s="1" t="s">
        <v>477</v>
      </c>
      <c r="H1028" s="1">
        <v>11</v>
      </c>
      <c r="I1028" s="1" t="s">
        <v>484</v>
      </c>
      <c r="J1028" s="1" t="str">
        <f t="shared" si="31"/>
        <v>INSERT INTO municipio(id_municipio,nom_municipio,id_zona) VALUES(1027,'Ortega',11);</v>
      </c>
    </row>
    <row r="1029" spans="1:10" ht="31.5">
      <c r="A1029" s="1"/>
      <c r="B1029" s="1" t="s">
        <v>483</v>
      </c>
      <c r="C1029" s="1">
        <v>1028</v>
      </c>
      <c r="D1029" s="1" t="s">
        <v>477</v>
      </c>
      <c r="E1029" t="s">
        <v>2910</v>
      </c>
      <c r="F1029" s="55">
        <f t="shared" si="30"/>
        <v>1028</v>
      </c>
      <c r="G1029" s="1" t="s">
        <v>477</v>
      </c>
      <c r="H1029" s="1">
        <v>11</v>
      </c>
      <c r="I1029" s="1" t="s">
        <v>484</v>
      </c>
      <c r="J1029" s="1" t="str">
        <f t="shared" si="31"/>
        <v>INSERT INTO municipio(id_municipio,nom_municipio,id_zona) VALUES(1028,'Palocabildo',11);</v>
      </c>
    </row>
    <row r="1030" spans="1:10" ht="31.5">
      <c r="A1030" s="1"/>
      <c r="B1030" s="1" t="s">
        <v>483</v>
      </c>
      <c r="C1030" s="1">
        <v>1029</v>
      </c>
      <c r="D1030" s="1" t="s">
        <v>477</v>
      </c>
      <c r="E1030" t="s">
        <v>2911</v>
      </c>
      <c r="F1030" s="55">
        <f t="shared" si="30"/>
        <v>1029</v>
      </c>
      <c r="G1030" s="1" t="s">
        <v>477</v>
      </c>
      <c r="H1030" s="1">
        <v>11</v>
      </c>
      <c r="I1030" s="1" t="s">
        <v>484</v>
      </c>
      <c r="J1030" s="1" t="str">
        <f t="shared" si="31"/>
        <v>INSERT INTO municipio(id_municipio,nom_municipio,id_zona) VALUES(1029,'Piedras',11);</v>
      </c>
    </row>
    <row r="1031" spans="1:10" ht="31.5">
      <c r="A1031" s="1"/>
      <c r="B1031" s="1" t="s">
        <v>483</v>
      </c>
      <c r="C1031" s="1">
        <v>1030</v>
      </c>
      <c r="D1031" s="1" t="s">
        <v>477</v>
      </c>
      <c r="E1031" t="s">
        <v>2912</v>
      </c>
      <c r="F1031" s="55">
        <f t="shared" si="30"/>
        <v>1030</v>
      </c>
      <c r="G1031" s="1" t="s">
        <v>477</v>
      </c>
      <c r="H1031" s="1">
        <v>11</v>
      </c>
      <c r="I1031" s="1" t="s">
        <v>484</v>
      </c>
      <c r="J1031" s="1" t="str">
        <f t="shared" si="31"/>
        <v>INSERT INTO municipio(id_municipio,nom_municipio,id_zona) VALUES(1030,'Planadas',11);</v>
      </c>
    </row>
    <row r="1032" spans="1:10" ht="31.5">
      <c r="A1032" s="1"/>
      <c r="B1032" s="1" t="s">
        <v>483</v>
      </c>
      <c r="C1032" s="1">
        <v>1031</v>
      </c>
      <c r="D1032" s="1" t="s">
        <v>477</v>
      </c>
      <c r="E1032" t="s">
        <v>2913</v>
      </c>
      <c r="F1032" s="55">
        <f t="shared" si="30"/>
        <v>1031</v>
      </c>
      <c r="G1032" s="1" t="s">
        <v>477</v>
      </c>
      <c r="H1032" s="1">
        <v>11</v>
      </c>
      <c r="I1032" s="1" t="s">
        <v>484</v>
      </c>
      <c r="J1032" s="1" t="str">
        <f t="shared" si="31"/>
        <v>INSERT INTO municipio(id_municipio,nom_municipio,id_zona) VALUES(1031,'Prado',11);</v>
      </c>
    </row>
    <row r="1033" spans="1:10" ht="31.5">
      <c r="A1033" s="1"/>
      <c r="B1033" s="1" t="s">
        <v>483</v>
      </c>
      <c r="C1033" s="1">
        <v>1032</v>
      </c>
      <c r="D1033" s="1" t="s">
        <v>477</v>
      </c>
      <c r="E1033" t="s">
        <v>2914</v>
      </c>
      <c r="F1033" s="55">
        <f t="shared" si="30"/>
        <v>1032</v>
      </c>
      <c r="G1033" s="1" t="s">
        <v>477</v>
      </c>
      <c r="H1033" s="1">
        <v>11</v>
      </c>
      <c r="I1033" s="1" t="s">
        <v>484</v>
      </c>
      <c r="J1033" s="1" t="str">
        <f t="shared" si="31"/>
        <v>INSERT INTO municipio(id_municipio,nom_municipio,id_zona) VALUES(1032,'Purificación',11);</v>
      </c>
    </row>
    <row r="1034" spans="1:10" ht="31.5">
      <c r="A1034" s="1"/>
      <c r="B1034" s="1" t="s">
        <v>483</v>
      </c>
      <c r="C1034" s="1">
        <v>1033</v>
      </c>
      <c r="D1034" s="1" t="s">
        <v>477</v>
      </c>
      <c r="E1034" t="s">
        <v>2915</v>
      </c>
      <c r="F1034" s="55">
        <f t="shared" si="30"/>
        <v>1033</v>
      </c>
      <c r="G1034" s="1" t="s">
        <v>477</v>
      </c>
      <c r="H1034" s="1">
        <v>11</v>
      </c>
      <c r="I1034" s="1" t="s">
        <v>484</v>
      </c>
      <c r="J1034" s="1" t="str">
        <f t="shared" si="31"/>
        <v>INSERT INTO municipio(id_municipio,nom_municipio,id_zona) VALUES(1033,'Roncesvalles',11);</v>
      </c>
    </row>
    <row r="1035" spans="1:10" ht="31.5">
      <c r="A1035" s="1"/>
      <c r="B1035" s="1" t="s">
        <v>483</v>
      </c>
      <c r="C1035" s="1">
        <v>1034</v>
      </c>
      <c r="D1035" s="1" t="s">
        <v>477</v>
      </c>
      <c r="E1035" t="s">
        <v>2916</v>
      </c>
      <c r="F1035" s="55">
        <f t="shared" si="30"/>
        <v>1034</v>
      </c>
      <c r="G1035" s="1" t="s">
        <v>477</v>
      </c>
      <c r="H1035" s="1">
        <v>11</v>
      </c>
      <c r="I1035" s="1" t="s">
        <v>484</v>
      </c>
      <c r="J1035" s="1" t="str">
        <f t="shared" si="31"/>
        <v>INSERT INTO municipio(id_municipio,nom_municipio,id_zona) VALUES(1034,'Rovira',11);</v>
      </c>
    </row>
    <row r="1036" spans="1:10" ht="31.5">
      <c r="A1036" s="1"/>
      <c r="B1036" s="1" t="s">
        <v>483</v>
      </c>
      <c r="C1036" s="1">
        <v>1035</v>
      </c>
      <c r="D1036" s="1" t="s">
        <v>477</v>
      </c>
      <c r="E1036" t="s">
        <v>2917</v>
      </c>
      <c r="F1036" s="55">
        <f t="shared" si="30"/>
        <v>1035</v>
      </c>
      <c r="G1036" s="1" t="s">
        <v>477</v>
      </c>
      <c r="H1036" s="1">
        <v>11</v>
      </c>
      <c r="I1036" s="1" t="s">
        <v>484</v>
      </c>
      <c r="J1036" s="1" t="str">
        <f t="shared" si="31"/>
        <v>INSERT INTO municipio(id_municipio,nom_municipio,id_zona) VALUES(1035,'Saldaña',11);</v>
      </c>
    </row>
    <row r="1037" spans="1:10" ht="31.5">
      <c r="A1037" s="1"/>
      <c r="B1037" s="1" t="s">
        <v>483</v>
      </c>
      <c r="C1037" s="1">
        <v>1036</v>
      </c>
      <c r="D1037" s="1" t="s">
        <v>477</v>
      </c>
      <c r="E1037" t="s">
        <v>2918</v>
      </c>
      <c r="F1037" s="55">
        <f t="shared" si="30"/>
        <v>1036</v>
      </c>
      <c r="G1037" s="1" t="s">
        <v>477</v>
      </c>
      <c r="H1037" s="1">
        <v>11</v>
      </c>
      <c r="I1037" s="1" t="s">
        <v>484</v>
      </c>
      <c r="J1037" s="1" t="str">
        <f t="shared" si="31"/>
        <v>INSERT INTO municipio(id_municipio,nom_municipio,id_zona) VALUES(1036,'San Antonio',11);</v>
      </c>
    </row>
    <row r="1038" spans="1:10" ht="31.5">
      <c r="A1038" s="1"/>
      <c r="B1038" s="1" t="s">
        <v>483</v>
      </c>
      <c r="C1038" s="1">
        <v>1037</v>
      </c>
      <c r="D1038" s="1" t="s">
        <v>477</v>
      </c>
      <c r="E1038" t="s">
        <v>60</v>
      </c>
      <c r="F1038" s="55">
        <f t="shared" si="30"/>
        <v>1037</v>
      </c>
      <c r="G1038" s="1" t="s">
        <v>477</v>
      </c>
      <c r="H1038" s="1">
        <v>11</v>
      </c>
      <c r="I1038" s="1" t="s">
        <v>484</v>
      </c>
      <c r="J1038" s="1" t="str">
        <f t="shared" si="31"/>
        <v>INSERT INTO municipio(id_municipio,nom_municipio,id_zona) VALUES(1037,'San Luis',11);</v>
      </c>
    </row>
    <row r="1039" spans="1:10" ht="31.5">
      <c r="A1039" s="1"/>
      <c r="B1039" s="1" t="s">
        <v>483</v>
      </c>
      <c r="C1039" s="1">
        <v>1038</v>
      </c>
      <c r="D1039" s="1" t="s">
        <v>477</v>
      </c>
      <c r="E1039" t="s">
        <v>2919</v>
      </c>
      <c r="F1039" s="55">
        <f t="shared" si="30"/>
        <v>1038</v>
      </c>
      <c r="G1039" s="1" t="s">
        <v>477</v>
      </c>
      <c r="H1039" s="1">
        <v>11</v>
      </c>
      <c r="I1039" s="1" t="s">
        <v>484</v>
      </c>
      <c r="J1039" s="1" t="str">
        <f t="shared" si="31"/>
        <v>INSERT INTO municipio(id_municipio,nom_municipio,id_zona) VALUES(1038,'Santa Isabel',11);</v>
      </c>
    </row>
    <row r="1040" spans="1:10" ht="31.5">
      <c r="A1040" s="1"/>
      <c r="B1040" s="1" t="s">
        <v>483</v>
      </c>
      <c r="C1040" s="1">
        <v>1039</v>
      </c>
      <c r="D1040" s="1" t="s">
        <v>477</v>
      </c>
      <c r="E1040" t="s">
        <v>2920</v>
      </c>
      <c r="F1040" s="55">
        <f t="shared" si="30"/>
        <v>1039</v>
      </c>
      <c r="G1040" s="1" t="s">
        <v>477</v>
      </c>
      <c r="H1040" s="1">
        <v>11</v>
      </c>
      <c r="I1040" s="1" t="s">
        <v>484</v>
      </c>
      <c r="J1040" s="1" t="str">
        <f t="shared" si="31"/>
        <v>INSERT INTO municipio(id_municipio,nom_municipio,id_zona) VALUES(1039,'Suárez',11);</v>
      </c>
    </row>
    <row r="1041" spans="1:10" ht="31.5">
      <c r="A1041" s="1"/>
      <c r="B1041" s="1" t="s">
        <v>483</v>
      </c>
      <c r="C1041" s="1">
        <v>1040</v>
      </c>
      <c r="D1041" s="1" t="s">
        <v>477</v>
      </c>
      <c r="E1041" t="s">
        <v>2921</v>
      </c>
      <c r="F1041" s="55">
        <f t="shared" si="30"/>
        <v>1040</v>
      </c>
      <c r="G1041" s="1" t="s">
        <v>477</v>
      </c>
      <c r="H1041" s="1">
        <v>11</v>
      </c>
      <c r="I1041" s="1" t="s">
        <v>484</v>
      </c>
      <c r="J1041" s="1" t="str">
        <f t="shared" si="31"/>
        <v>INSERT INTO municipio(id_municipio,nom_municipio,id_zona) VALUES(1040,'Valle de San Juan',11);</v>
      </c>
    </row>
    <row r="1042" spans="1:10" ht="31.5">
      <c r="A1042" s="1"/>
      <c r="B1042" s="1" t="s">
        <v>483</v>
      </c>
      <c r="C1042" s="1">
        <v>1041</v>
      </c>
      <c r="D1042" s="1" t="s">
        <v>477</v>
      </c>
      <c r="E1042" t="s">
        <v>2922</v>
      </c>
      <c r="F1042" s="55">
        <f t="shared" si="30"/>
        <v>1041</v>
      </c>
      <c r="G1042" s="1" t="s">
        <v>477</v>
      </c>
      <c r="H1042" s="1">
        <v>11</v>
      </c>
      <c r="I1042" s="1" t="s">
        <v>484</v>
      </c>
      <c r="J1042" s="1" t="str">
        <f t="shared" si="31"/>
        <v>INSERT INTO municipio(id_municipio,nom_municipio,id_zona) VALUES(1041,'Venadillo',11);</v>
      </c>
    </row>
    <row r="1043" spans="1:10" ht="31.5">
      <c r="A1043" s="1"/>
      <c r="B1043" s="1" t="s">
        <v>483</v>
      </c>
      <c r="C1043" s="1">
        <v>1042</v>
      </c>
      <c r="D1043" s="1" t="s">
        <v>477</v>
      </c>
      <c r="E1043" t="s">
        <v>2923</v>
      </c>
      <c r="F1043" s="55">
        <f t="shared" si="30"/>
        <v>1042</v>
      </c>
      <c r="G1043" s="1" t="s">
        <v>477</v>
      </c>
      <c r="H1043" s="1">
        <v>11</v>
      </c>
      <c r="I1043" s="1" t="s">
        <v>484</v>
      </c>
      <c r="J1043" s="1" t="str">
        <f t="shared" si="31"/>
        <v>INSERT INTO municipio(id_municipio,nom_municipio,id_zona) VALUES(1042,'Villahermosa',11);</v>
      </c>
    </row>
    <row r="1044" spans="1:10" ht="31.5">
      <c r="A1044" s="1"/>
      <c r="B1044" s="1" t="s">
        <v>483</v>
      </c>
      <c r="C1044" s="1">
        <v>1043</v>
      </c>
      <c r="D1044" s="1" t="s">
        <v>477</v>
      </c>
      <c r="E1044" t="s">
        <v>2924</v>
      </c>
      <c r="F1044" s="55">
        <f t="shared" si="30"/>
        <v>1043</v>
      </c>
      <c r="G1044" s="1" t="s">
        <v>477</v>
      </c>
      <c r="H1044" s="1">
        <v>11</v>
      </c>
      <c r="I1044" s="1" t="s">
        <v>484</v>
      </c>
      <c r="J1044" s="1" t="str">
        <f t="shared" si="31"/>
        <v>INSERT INTO municipio(id_municipio,nom_municipio,id_zona) VALUES(1043,'Villarrica',11);</v>
      </c>
    </row>
    <row r="1045" spans="1:10" ht="31.5">
      <c r="A1045" s="1" t="s">
        <v>732</v>
      </c>
      <c r="B1045" s="1" t="s">
        <v>483</v>
      </c>
      <c r="C1045" s="1">
        <v>1044</v>
      </c>
      <c r="D1045" s="1" t="s">
        <v>477</v>
      </c>
      <c r="E1045" t="s">
        <v>2925</v>
      </c>
      <c r="F1045" s="55">
        <f t="shared" si="30"/>
        <v>1044</v>
      </c>
      <c r="G1045" s="1" t="s">
        <v>477</v>
      </c>
      <c r="H1045" s="1">
        <v>12</v>
      </c>
      <c r="I1045" s="1" t="s">
        <v>484</v>
      </c>
      <c r="J1045" s="1" t="str">
        <f t="shared" si="31"/>
        <v>INSERT INTO municipio(id_municipio,nom_municipio,id_zona) VALUES(1044,'Barrancadeupia',12);</v>
      </c>
    </row>
    <row r="1046" spans="1:10" ht="31.5">
      <c r="A1046" s="1"/>
      <c r="B1046" s="1" t="s">
        <v>483</v>
      </c>
      <c r="C1046" s="1">
        <v>1045</v>
      </c>
      <c r="D1046" s="1" t="s">
        <v>477</v>
      </c>
      <c r="E1046" t="s">
        <v>322</v>
      </c>
      <c r="F1046" s="55">
        <f t="shared" si="30"/>
        <v>1045</v>
      </c>
      <c r="G1046" s="1" t="s">
        <v>477</v>
      </c>
      <c r="H1046" s="1">
        <v>12</v>
      </c>
      <c r="I1046" s="1" t="s">
        <v>484</v>
      </c>
      <c r="J1046" s="1" t="str">
        <f t="shared" si="31"/>
        <v>INSERT INTO municipio(id_municipio,nom_municipio,id_zona) VALUES(1045,'Cabuyaro',12);</v>
      </c>
    </row>
    <row r="1047" spans="1:10" ht="31.5">
      <c r="A1047" s="1"/>
      <c r="B1047" s="1" t="s">
        <v>483</v>
      </c>
      <c r="C1047" s="1">
        <v>1046</v>
      </c>
      <c r="D1047" s="1" t="s">
        <v>477</v>
      </c>
      <c r="E1047" t="s">
        <v>2926</v>
      </c>
      <c r="F1047" s="55">
        <f t="shared" si="30"/>
        <v>1046</v>
      </c>
      <c r="G1047" s="1" t="s">
        <v>477</v>
      </c>
      <c r="H1047" s="1">
        <v>12</v>
      </c>
      <c r="I1047" s="1" t="s">
        <v>484</v>
      </c>
      <c r="J1047" s="1" t="str">
        <f t="shared" si="31"/>
        <v>INSERT INTO municipio(id_municipio,nom_municipio,id_zona) VALUES(1046,'Castilla la Nueva',12);</v>
      </c>
    </row>
    <row r="1048" spans="1:10" ht="31.5">
      <c r="A1048" s="1"/>
      <c r="B1048" s="1" t="s">
        <v>483</v>
      </c>
      <c r="C1048" s="1">
        <v>1047</v>
      </c>
      <c r="D1048" s="1" t="s">
        <v>477</v>
      </c>
      <c r="E1048" t="s">
        <v>323</v>
      </c>
      <c r="F1048" s="55">
        <f t="shared" si="30"/>
        <v>1047</v>
      </c>
      <c r="G1048" s="1" t="s">
        <v>477</v>
      </c>
      <c r="H1048" s="1">
        <v>12</v>
      </c>
      <c r="I1048" s="1" t="s">
        <v>484</v>
      </c>
      <c r="J1048" s="1" t="str">
        <f t="shared" si="31"/>
        <v>INSERT INTO municipio(id_municipio,nom_municipio,id_zona) VALUES(1047,'Cumaral',12);</v>
      </c>
    </row>
    <row r="1049" spans="1:10" ht="31.5">
      <c r="A1049" s="1"/>
      <c r="B1049" s="1" t="s">
        <v>483</v>
      </c>
      <c r="C1049" s="1">
        <v>1048</v>
      </c>
      <c r="D1049" s="1" t="s">
        <v>477</v>
      </c>
      <c r="E1049" t="s">
        <v>34</v>
      </c>
      <c r="F1049" s="55">
        <f t="shared" si="30"/>
        <v>1048</v>
      </c>
      <c r="G1049" s="1" t="s">
        <v>477</v>
      </c>
      <c r="H1049" s="1">
        <v>12</v>
      </c>
      <c r="I1049" s="1" t="s">
        <v>484</v>
      </c>
      <c r="J1049" s="1" t="str">
        <f t="shared" si="31"/>
        <v>INSERT INTO municipio(id_municipio,nom_municipio,id_zona) VALUES(1048,'Granada',12);</v>
      </c>
    </row>
    <row r="1050" spans="1:10" ht="31.5">
      <c r="A1050" s="1"/>
      <c r="B1050" s="1" t="s">
        <v>483</v>
      </c>
      <c r="C1050" s="1">
        <v>1049</v>
      </c>
      <c r="D1050" s="1" t="s">
        <v>477</v>
      </c>
      <c r="E1050" t="s">
        <v>325</v>
      </c>
      <c r="F1050" s="55">
        <f t="shared" si="30"/>
        <v>1049</v>
      </c>
      <c r="G1050" s="1" t="s">
        <v>477</v>
      </c>
      <c r="H1050" s="1">
        <v>12</v>
      </c>
      <c r="I1050" s="1" t="s">
        <v>484</v>
      </c>
      <c r="J1050" s="1" t="str">
        <f t="shared" si="31"/>
        <v>INSERT INTO municipio(id_municipio,nom_municipio,id_zona) VALUES(1049,'El Castillo',12);</v>
      </c>
    </row>
    <row r="1051" spans="1:10" ht="31.5">
      <c r="A1051" s="1"/>
      <c r="B1051" s="1" t="s">
        <v>483</v>
      </c>
      <c r="C1051" s="1">
        <v>1050</v>
      </c>
      <c r="D1051" s="1" t="s">
        <v>477</v>
      </c>
      <c r="E1051" t="s">
        <v>326</v>
      </c>
      <c r="F1051" s="55">
        <f t="shared" si="30"/>
        <v>1050</v>
      </c>
      <c r="G1051" s="1" t="s">
        <v>477</v>
      </c>
      <c r="H1051" s="1">
        <v>12</v>
      </c>
      <c r="I1051" s="1" t="s">
        <v>484</v>
      </c>
      <c r="J1051" s="1" t="str">
        <f t="shared" si="31"/>
        <v>INSERT INTO municipio(id_municipio,nom_municipio,id_zona) VALUES(1050,'El Dorado',12);</v>
      </c>
    </row>
    <row r="1052" spans="1:10" ht="31.5">
      <c r="A1052" s="1"/>
      <c r="B1052" s="1" t="s">
        <v>483</v>
      </c>
      <c r="C1052" s="1">
        <v>1051</v>
      </c>
      <c r="D1052" s="1" t="s">
        <v>477</v>
      </c>
      <c r="E1052" t="s">
        <v>2927</v>
      </c>
      <c r="F1052" s="55">
        <f t="shared" si="30"/>
        <v>1051</v>
      </c>
      <c r="G1052" s="1" t="s">
        <v>477</v>
      </c>
      <c r="H1052" s="1">
        <v>12</v>
      </c>
      <c r="I1052" s="1" t="s">
        <v>484</v>
      </c>
      <c r="J1052" s="1" t="str">
        <f t="shared" si="31"/>
        <v>INSERT INTO municipio(id_municipio,nom_municipio,id_zona) VALUES(1051,'Fuente de Oro',12);</v>
      </c>
    </row>
    <row r="1053" spans="1:10" ht="31.5">
      <c r="A1053" s="1"/>
      <c r="B1053" s="1" t="s">
        <v>483</v>
      </c>
      <c r="C1053" s="1">
        <v>1052</v>
      </c>
      <c r="D1053" s="1" t="s">
        <v>477</v>
      </c>
      <c r="E1053" t="s">
        <v>320</v>
      </c>
      <c r="F1053" s="55">
        <f t="shared" si="30"/>
        <v>1052</v>
      </c>
      <c r="G1053" s="1" t="s">
        <v>477</v>
      </c>
      <c r="H1053" s="1">
        <v>12</v>
      </c>
      <c r="I1053" s="1" t="s">
        <v>484</v>
      </c>
      <c r="J1053" s="1" t="str">
        <f t="shared" si="31"/>
        <v>INSERT INTO municipio(id_municipio,nom_municipio,id_zona) VALUES(1052,'Guamal',12);</v>
      </c>
    </row>
    <row r="1054" spans="1:10" ht="31.5">
      <c r="A1054" s="1"/>
      <c r="B1054" s="1" t="s">
        <v>483</v>
      </c>
      <c r="C1054" s="1">
        <v>1053</v>
      </c>
      <c r="D1054" s="1" t="s">
        <v>477</v>
      </c>
      <c r="E1054" t="s">
        <v>328</v>
      </c>
      <c r="F1054" s="55">
        <f t="shared" si="30"/>
        <v>1053</v>
      </c>
      <c r="G1054" s="1" t="s">
        <v>477</v>
      </c>
      <c r="H1054" s="1">
        <v>12</v>
      </c>
      <c r="I1054" s="1" t="s">
        <v>484</v>
      </c>
      <c r="J1054" s="1" t="str">
        <f t="shared" si="31"/>
        <v>INSERT INTO municipio(id_municipio,nom_municipio,id_zona) VALUES(1053,'La Macarena',12);</v>
      </c>
    </row>
    <row r="1055" spans="1:10" ht="31.5">
      <c r="A1055" s="1"/>
      <c r="B1055" s="1" t="s">
        <v>483</v>
      </c>
      <c r="C1055" s="1">
        <v>1054</v>
      </c>
      <c r="D1055" s="1" t="s">
        <v>477</v>
      </c>
      <c r="E1055" t="s">
        <v>2631</v>
      </c>
      <c r="F1055" s="55">
        <f t="shared" si="30"/>
        <v>1054</v>
      </c>
      <c r="G1055" s="1" t="s">
        <v>477</v>
      </c>
      <c r="H1055" s="1">
        <v>12</v>
      </c>
      <c r="I1055" s="1" t="s">
        <v>484</v>
      </c>
      <c r="J1055" s="1" t="str">
        <f t="shared" si="31"/>
        <v>INSERT INTO municipio(id_municipio,nom_municipio,id_zona) VALUES(1054,'Lejanias',12);</v>
      </c>
    </row>
    <row r="1056" spans="1:10" ht="31.5">
      <c r="A1056" s="1"/>
      <c r="B1056" s="1" t="s">
        <v>483</v>
      </c>
      <c r="C1056" s="1">
        <v>1055</v>
      </c>
      <c r="D1056" s="1" t="s">
        <v>477</v>
      </c>
      <c r="E1056" t="s">
        <v>2630</v>
      </c>
      <c r="F1056" s="55">
        <f t="shared" si="30"/>
        <v>1055</v>
      </c>
      <c r="G1056" s="1" t="s">
        <v>477</v>
      </c>
      <c r="H1056" s="1">
        <v>12</v>
      </c>
      <c r="I1056" s="1" t="s">
        <v>484</v>
      </c>
      <c r="J1056" s="1" t="str">
        <f t="shared" si="31"/>
        <v>INSERT INTO municipio(id_municipio,nom_municipio,id_zona) VALUES(1055,'Mapiripan',12);</v>
      </c>
    </row>
    <row r="1057" spans="1:10" ht="31.5">
      <c r="A1057" s="1"/>
      <c r="B1057" s="1" t="s">
        <v>483</v>
      </c>
      <c r="C1057" s="1">
        <v>1056</v>
      </c>
      <c r="D1057" s="1" t="s">
        <v>477</v>
      </c>
      <c r="E1057" t="s">
        <v>327</v>
      </c>
      <c r="F1057" s="55">
        <f t="shared" si="30"/>
        <v>1056</v>
      </c>
      <c r="G1057" s="1" t="s">
        <v>477</v>
      </c>
      <c r="H1057" s="1">
        <v>12</v>
      </c>
      <c r="I1057" s="1" t="s">
        <v>484</v>
      </c>
      <c r="J1057" s="1" t="str">
        <f t="shared" si="31"/>
        <v>INSERT INTO municipio(id_municipio,nom_municipio,id_zona) VALUES(1056,'Mesetas',12);</v>
      </c>
    </row>
    <row r="1058" spans="1:10" ht="31.5">
      <c r="A1058" s="1"/>
      <c r="B1058" s="1" t="s">
        <v>483</v>
      </c>
      <c r="C1058" s="1">
        <v>1057</v>
      </c>
      <c r="D1058" s="1" t="s">
        <v>477</v>
      </c>
      <c r="E1058" t="s">
        <v>330</v>
      </c>
      <c r="F1058" s="55">
        <f t="shared" si="30"/>
        <v>1057</v>
      </c>
      <c r="G1058" s="1" t="s">
        <v>477</v>
      </c>
      <c r="H1058" s="1">
        <v>12</v>
      </c>
      <c r="I1058" s="1" t="s">
        <v>484</v>
      </c>
      <c r="J1058" s="1" t="str">
        <f t="shared" si="31"/>
        <v>INSERT INTO municipio(id_municipio,nom_municipio,id_zona) VALUES(1057,'Puerto Concordia',12);</v>
      </c>
    </row>
    <row r="1059" spans="1:10" ht="31.5">
      <c r="A1059" s="1"/>
      <c r="B1059" s="1" t="s">
        <v>483</v>
      </c>
      <c r="C1059" s="1">
        <v>1058</v>
      </c>
      <c r="D1059" s="1" t="s">
        <v>477</v>
      </c>
      <c r="E1059" t="s">
        <v>2632</v>
      </c>
      <c r="F1059" s="55">
        <f t="shared" si="30"/>
        <v>1058</v>
      </c>
      <c r="G1059" s="1" t="s">
        <v>477</v>
      </c>
      <c r="H1059" s="1">
        <v>12</v>
      </c>
      <c r="I1059" s="1" t="s">
        <v>484</v>
      </c>
      <c r="J1059" s="1" t="str">
        <f t="shared" si="31"/>
        <v>INSERT INTO municipio(id_municipio,nom_municipio,id_zona) VALUES(1058,'Puerto Gaitan',12);</v>
      </c>
    </row>
    <row r="1060" spans="1:10" ht="31.5">
      <c r="A1060" s="1"/>
      <c r="B1060" s="1" t="s">
        <v>483</v>
      </c>
      <c r="C1060" s="1">
        <v>1059</v>
      </c>
      <c r="D1060" s="1" t="s">
        <v>477</v>
      </c>
      <c r="E1060" t="s">
        <v>331</v>
      </c>
      <c r="F1060" s="55">
        <f t="shared" si="30"/>
        <v>1059</v>
      </c>
      <c r="G1060" s="1" t="s">
        <v>477</v>
      </c>
      <c r="H1060" s="1">
        <v>12</v>
      </c>
      <c r="I1060" s="1" t="s">
        <v>484</v>
      </c>
      <c r="J1060" s="1" t="str">
        <f t="shared" si="31"/>
        <v>INSERT INTO municipio(id_municipio,nom_municipio,id_zona) VALUES(1059,'Puerto Lleras',12);</v>
      </c>
    </row>
    <row r="1061" spans="1:10" ht="31.5">
      <c r="A1061" s="1"/>
      <c r="B1061" s="1" t="s">
        <v>483</v>
      </c>
      <c r="C1061" s="1">
        <v>1060</v>
      </c>
      <c r="D1061" s="1" t="s">
        <v>477</v>
      </c>
      <c r="E1061" t="s">
        <v>2633</v>
      </c>
      <c r="F1061" s="55">
        <f t="shared" si="30"/>
        <v>1060</v>
      </c>
      <c r="G1061" s="1" t="s">
        <v>477</v>
      </c>
      <c r="H1061" s="1">
        <v>12</v>
      </c>
      <c r="I1061" s="1" t="s">
        <v>484</v>
      </c>
      <c r="J1061" s="1" t="str">
        <f t="shared" si="31"/>
        <v>INSERT INTO municipio(id_municipio,nom_municipio,id_zona) VALUES(1060,'Puerto Lopez',12);</v>
      </c>
    </row>
    <row r="1062" spans="1:10" ht="31.5">
      <c r="A1062" s="1"/>
      <c r="B1062" s="1" t="s">
        <v>483</v>
      </c>
      <c r="C1062" s="1">
        <v>1061</v>
      </c>
      <c r="D1062" s="1" t="s">
        <v>477</v>
      </c>
      <c r="E1062" t="s">
        <v>175</v>
      </c>
      <c r="F1062" s="55">
        <f t="shared" si="30"/>
        <v>1061</v>
      </c>
      <c r="G1062" s="1" t="s">
        <v>477</v>
      </c>
      <c r="H1062" s="1">
        <v>12</v>
      </c>
      <c r="I1062" s="1" t="s">
        <v>484</v>
      </c>
      <c r="J1062" s="1" t="str">
        <f t="shared" si="31"/>
        <v>INSERT INTO municipio(id_municipio,nom_municipio,id_zona) VALUES(1061,'Puerto Rico',12);</v>
      </c>
    </row>
    <row r="1063" spans="1:10" ht="31.5">
      <c r="A1063" s="1"/>
      <c r="B1063" s="1" t="s">
        <v>483</v>
      </c>
      <c r="C1063" s="1">
        <v>1062</v>
      </c>
      <c r="D1063" s="1" t="s">
        <v>477</v>
      </c>
      <c r="E1063" t="s">
        <v>332</v>
      </c>
      <c r="F1063" s="55">
        <f t="shared" si="30"/>
        <v>1062</v>
      </c>
      <c r="G1063" s="1" t="s">
        <v>477</v>
      </c>
      <c r="H1063" s="1">
        <v>12</v>
      </c>
      <c r="I1063" s="1" t="s">
        <v>484</v>
      </c>
      <c r="J1063" s="1" t="str">
        <f t="shared" si="31"/>
        <v>INSERT INTO municipio(id_municipio,nom_municipio,id_zona) VALUES(1062,'Restrepo',12);</v>
      </c>
    </row>
    <row r="1064" spans="1:10" ht="31.5">
      <c r="A1064" s="1"/>
      <c r="B1064" s="1" t="s">
        <v>483</v>
      </c>
      <c r="C1064" s="1">
        <v>1063</v>
      </c>
      <c r="D1064" s="1" t="s">
        <v>477</v>
      </c>
      <c r="E1064" t="s">
        <v>2928</v>
      </c>
      <c r="F1064" s="55">
        <f t="shared" si="30"/>
        <v>1063</v>
      </c>
      <c r="G1064" s="1" t="s">
        <v>477</v>
      </c>
      <c r="H1064" s="1">
        <v>12</v>
      </c>
      <c r="I1064" s="1" t="s">
        <v>484</v>
      </c>
      <c r="J1064" s="1" t="str">
        <f t="shared" si="31"/>
        <v>INSERT INTO municipio(id_municipio,nom_municipio,id_zona) VALUES(1063,'San Carlos de Guaroa',12);</v>
      </c>
    </row>
    <row r="1065" spans="1:10" ht="31.5">
      <c r="A1065" s="1"/>
      <c r="B1065" s="1" t="s">
        <v>483</v>
      </c>
      <c r="C1065" s="1">
        <v>1064</v>
      </c>
      <c r="D1065" s="1" t="s">
        <v>477</v>
      </c>
      <c r="E1065" t="s">
        <v>333</v>
      </c>
      <c r="F1065" s="55">
        <f t="shared" si="30"/>
        <v>1064</v>
      </c>
      <c r="G1065" s="1" t="s">
        <v>477</v>
      </c>
      <c r="H1065" s="1">
        <v>12</v>
      </c>
      <c r="I1065" s="1" t="s">
        <v>484</v>
      </c>
      <c r="J1065" s="1" t="str">
        <f t="shared" si="31"/>
        <v>INSERT INTO municipio(id_municipio,nom_municipio,id_zona) VALUES(1064,'San Juanito',12);</v>
      </c>
    </row>
    <row r="1066" spans="1:10" ht="31.5">
      <c r="A1066" s="1"/>
      <c r="B1066" s="1" t="s">
        <v>483</v>
      </c>
      <c r="C1066" s="1">
        <v>1065</v>
      </c>
      <c r="D1066" s="1" t="s">
        <v>477</v>
      </c>
      <c r="E1066" t="s">
        <v>2636</v>
      </c>
      <c r="F1066" s="55">
        <f t="shared" si="30"/>
        <v>1065</v>
      </c>
      <c r="G1066" s="1" t="s">
        <v>477</v>
      </c>
      <c r="H1066" s="1">
        <v>12</v>
      </c>
      <c r="I1066" s="1" t="s">
        <v>484</v>
      </c>
      <c r="J1066" s="1" t="str">
        <f t="shared" si="31"/>
        <v>INSERT INTO municipio(id_municipio,nom_municipio,id_zona) VALUES(1065,'San Martin',12);</v>
      </c>
    </row>
    <row r="1067" spans="1:10" ht="31.5">
      <c r="A1067" s="1"/>
      <c r="B1067" s="1" t="s">
        <v>483</v>
      </c>
      <c r="C1067" s="1">
        <v>1066</v>
      </c>
      <c r="D1067" s="1" t="s">
        <v>477</v>
      </c>
      <c r="E1067" t="s">
        <v>2929</v>
      </c>
      <c r="F1067" s="55">
        <f t="shared" ref="F1067:F1068" si="32">C1067</f>
        <v>1066</v>
      </c>
      <c r="G1067" s="1" t="s">
        <v>477</v>
      </c>
      <c r="H1067" s="1">
        <v>12</v>
      </c>
      <c r="I1067" s="1" t="s">
        <v>484</v>
      </c>
      <c r="J1067" s="1" t="str">
        <f t="shared" si="31"/>
        <v>INSERT INTO municipio(id_municipio,nom_municipio,id_zona) VALUES(1066,'Uribe',12);</v>
      </c>
    </row>
    <row r="1068" spans="1:10" ht="31.5">
      <c r="A1068" s="1"/>
      <c r="B1068" s="1" t="s">
        <v>483</v>
      </c>
      <c r="C1068" s="1">
        <v>1067</v>
      </c>
      <c r="D1068" s="1" t="s">
        <v>477</v>
      </c>
      <c r="E1068" t="s">
        <v>2930</v>
      </c>
      <c r="F1068" s="55">
        <f t="shared" si="32"/>
        <v>1067</v>
      </c>
      <c r="G1068" s="1" t="s">
        <v>477</v>
      </c>
      <c r="H1068" s="1">
        <v>12</v>
      </c>
      <c r="I1068" s="1" t="s">
        <v>484</v>
      </c>
      <c r="J1068" s="1" t="str">
        <f t="shared" ref="J1068:J1118" si="33">_xlfn.CONCAT(B1068,C1068,D1068,"'",E1068,"'",G1068,H1068,I1068)</f>
        <v>INSERT INTO municipio(id_municipio,nom_municipio,id_zona) VALUES(1067,'Vista Hermosa',12);</v>
      </c>
    </row>
    <row r="1069" spans="1:10" ht="31.5">
      <c r="A1069" s="1"/>
      <c r="B1069" s="1" t="s">
        <v>483</v>
      </c>
      <c r="C1069" s="1">
        <v>1068</v>
      </c>
      <c r="D1069" s="1" t="s">
        <v>477</v>
      </c>
      <c r="E1069" s="1"/>
      <c r="F1069" s="1"/>
      <c r="G1069" s="1" t="s">
        <v>477</v>
      </c>
      <c r="H1069" s="1"/>
      <c r="I1069" s="1" t="s">
        <v>484</v>
      </c>
      <c r="J1069" s="1" t="str">
        <f t="shared" si="33"/>
        <v>INSERT INTO municipio(id_municipio,nom_municipio,id_zona) VALUES(1068,'',);</v>
      </c>
    </row>
    <row r="1070" spans="1:10" ht="31.5">
      <c r="A1070" s="1"/>
      <c r="B1070" s="1" t="s">
        <v>483</v>
      </c>
      <c r="C1070" s="1">
        <v>1069</v>
      </c>
      <c r="D1070" s="1" t="s">
        <v>477</v>
      </c>
      <c r="E1070" s="1"/>
      <c r="F1070" s="1"/>
      <c r="G1070" s="1" t="s">
        <v>477</v>
      </c>
      <c r="H1070" s="1"/>
      <c r="I1070" s="1" t="s">
        <v>484</v>
      </c>
      <c r="J1070" s="1" t="str">
        <f t="shared" si="33"/>
        <v>INSERT INTO municipio(id_municipio,nom_municipio,id_zona) VALUES(1069,'',);</v>
      </c>
    </row>
    <row r="1071" spans="1:10" ht="31.5">
      <c r="A1071" s="1"/>
      <c r="B1071" s="1" t="s">
        <v>483</v>
      </c>
      <c r="C1071" s="1">
        <v>1070</v>
      </c>
      <c r="D1071" s="1" t="s">
        <v>477</v>
      </c>
      <c r="E1071" s="1"/>
      <c r="F1071" s="1"/>
      <c r="G1071" s="1" t="s">
        <v>477</v>
      </c>
      <c r="H1071" s="1"/>
      <c r="I1071" s="1" t="s">
        <v>484</v>
      </c>
      <c r="J1071" s="1" t="str">
        <f t="shared" si="33"/>
        <v>INSERT INTO municipio(id_municipio,nom_municipio,id_zona) VALUES(1070,'',);</v>
      </c>
    </row>
    <row r="1072" spans="1:10" ht="31.5">
      <c r="A1072" s="1"/>
      <c r="B1072" s="1" t="s">
        <v>483</v>
      </c>
      <c r="C1072" s="1">
        <v>1071</v>
      </c>
      <c r="D1072" s="1" t="s">
        <v>477</v>
      </c>
      <c r="E1072" s="1"/>
      <c r="F1072" s="1"/>
      <c r="G1072" s="1" t="s">
        <v>477</v>
      </c>
      <c r="H1072" s="1"/>
      <c r="I1072" s="1" t="s">
        <v>484</v>
      </c>
      <c r="J1072" s="1" t="str">
        <f t="shared" si="33"/>
        <v>INSERT INTO municipio(id_municipio,nom_municipio,id_zona) VALUES(1071,'',);</v>
      </c>
    </row>
    <row r="1073" spans="1:10" ht="31.5">
      <c r="A1073" s="1"/>
      <c r="B1073" s="1" t="s">
        <v>483</v>
      </c>
      <c r="C1073" s="1">
        <v>1072</v>
      </c>
      <c r="D1073" s="1" t="s">
        <v>477</v>
      </c>
      <c r="E1073" s="1"/>
      <c r="F1073" s="1"/>
      <c r="G1073" s="1" t="s">
        <v>477</v>
      </c>
      <c r="H1073" s="1"/>
      <c r="I1073" s="1" t="s">
        <v>484</v>
      </c>
      <c r="J1073" s="1" t="str">
        <f t="shared" si="33"/>
        <v>INSERT INTO municipio(id_municipio,nom_municipio,id_zona) VALUES(1072,'',);</v>
      </c>
    </row>
    <row r="1074" spans="1:10" ht="31.5">
      <c r="A1074" s="1"/>
      <c r="B1074" s="1" t="s">
        <v>483</v>
      </c>
      <c r="C1074" s="1">
        <v>1073</v>
      </c>
      <c r="D1074" s="1" t="s">
        <v>477</v>
      </c>
      <c r="E1074" s="1"/>
      <c r="F1074" s="1"/>
      <c r="G1074" s="1" t="s">
        <v>477</v>
      </c>
      <c r="H1074" s="1"/>
      <c r="I1074" s="1" t="s">
        <v>484</v>
      </c>
      <c r="J1074" s="1" t="str">
        <f t="shared" si="33"/>
        <v>INSERT INTO municipio(id_municipio,nom_municipio,id_zona) VALUES(1073,'',);</v>
      </c>
    </row>
    <row r="1075" spans="1:10" ht="31.5">
      <c r="A1075" s="1"/>
      <c r="B1075" s="1" t="s">
        <v>483</v>
      </c>
      <c r="C1075" s="1">
        <v>1074</v>
      </c>
      <c r="D1075" s="1" t="s">
        <v>477</v>
      </c>
      <c r="E1075" s="1"/>
      <c r="F1075" s="1"/>
      <c r="G1075" s="1" t="s">
        <v>477</v>
      </c>
      <c r="H1075" s="1"/>
      <c r="I1075" s="1" t="s">
        <v>484</v>
      </c>
      <c r="J1075" s="1" t="str">
        <f t="shared" si="33"/>
        <v>INSERT INTO municipio(id_municipio,nom_municipio,id_zona) VALUES(1074,'',);</v>
      </c>
    </row>
    <row r="1076" spans="1:10" ht="31.5">
      <c r="A1076" s="1"/>
      <c r="B1076" s="1" t="s">
        <v>483</v>
      </c>
      <c r="C1076" s="1">
        <v>1075</v>
      </c>
      <c r="D1076" s="1" t="s">
        <v>477</v>
      </c>
      <c r="E1076" s="1"/>
      <c r="F1076" s="1"/>
      <c r="G1076" s="1" t="s">
        <v>477</v>
      </c>
      <c r="H1076" s="1"/>
      <c r="I1076" s="1" t="s">
        <v>484</v>
      </c>
      <c r="J1076" s="1" t="str">
        <f t="shared" si="33"/>
        <v>INSERT INTO municipio(id_municipio,nom_municipio,id_zona) VALUES(1075,'',);</v>
      </c>
    </row>
    <row r="1077" spans="1:10" ht="31.5">
      <c r="A1077" s="1"/>
      <c r="B1077" s="1" t="s">
        <v>483</v>
      </c>
      <c r="C1077" s="1">
        <v>1076</v>
      </c>
      <c r="D1077" s="1" t="s">
        <v>477</v>
      </c>
      <c r="E1077" s="1"/>
      <c r="F1077" s="1"/>
      <c r="G1077" s="1" t="s">
        <v>477</v>
      </c>
      <c r="H1077" s="1"/>
      <c r="I1077" s="1" t="s">
        <v>484</v>
      </c>
      <c r="J1077" s="1" t="str">
        <f t="shared" si="33"/>
        <v>INSERT INTO municipio(id_municipio,nom_municipio,id_zona) VALUES(1076,'',);</v>
      </c>
    </row>
    <row r="1078" spans="1:10" ht="31.5">
      <c r="A1078" s="1"/>
      <c r="B1078" s="1" t="s">
        <v>483</v>
      </c>
      <c r="C1078" s="1">
        <v>1077</v>
      </c>
      <c r="D1078" s="1" t="s">
        <v>477</v>
      </c>
      <c r="E1078" s="1"/>
      <c r="F1078" s="1"/>
      <c r="G1078" s="1" t="s">
        <v>477</v>
      </c>
      <c r="H1078" s="1"/>
      <c r="I1078" s="1" t="s">
        <v>484</v>
      </c>
      <c r="J1078" s="1" t="str">
        <f t="shared" si="33"/>
        <v>INSERT INTO municipio(id_municipio,nom_municipio,id_zona) VALUES(1077,'',);</v>
      </c>
    </row>
    <row r="1079" spans="1:10" ht="31.5">
      <c r="A1079" s="1"/>
      <c r="B1079" s="1" t="s">
        <v>483</v>
      </c>
      <c r="C1079" s="1">
        <v>1078</v>
      </c>
      <c r="D1079" s="1" t="s">
        <v>477</v>
      </c>
      <c r="E1079" s="1"/>
      <c r="F1079" s="1"/>
      <c r="G1079" s="1" t="s">
        <v>477</v>
      </c>
      <c r="H1079" s="1"/>
      <c r="I1079" s="1" t="s">
        <v>484</v>
      </c>
      <c r="J1079" s="1" t="str">
        <f t="shared" si="33"/>
        <v>INSERT INTO municipio(id_municipio,nom_municipio,id_zona) VALUES(1078,'',);</v>
      </c>
    </row>
    <row r="1080" spans="1:10" ht="31.5">
      <c r="A1080" s="1"/>
      <c r="B1080" s="1" t="s">
        <v>483</v>
      </c>
      <c r="C1080" s="1">
        <v>1079</v>
      </c>
      <c r="D1080" s="1" t="s">
        <v>477</v>
      </c>
      <c r="E1080" s="1"/>
      <c r="F1080" s="1"/>
      <c r="G1080" s="1" t="s">
        <v>477</v>
      </c>
      <c r="H1080" s="1"/>
      <c r="I1080" s="1" t="s">
        <v>484</v>
      </c>
      <c r="J1080" s="1" t="str">
        <f t="shared" si="33"/>
        <v>INSERT INTO municipio(id_municipio,nom_municipio,id_zona) VALUES(1079,'',);</v>
      </c>
    </row>
    <row r="1081" spans="1:10" ht="31.5">
      <c r="A1081" s="1"/>
      <c r="B1081" s="1" t="s">
        <v>483</v>
      </c>
      <c r="C1081" s="1">
        <v>1080</v>
      </c>
      <c r="D1081" s="1" t="s">
        <v>477</v>
      </c>
      <c r="E1081" s="1"/>
      <c r="F1081" s="1"/>
      <c r="G1081" s="1" t="s">
        <v>477</v>
      </c>
      <c r="H1081" s="1"/>
      <c r="I1081" s="1" t="s">
        <v>484</v>
      </c>
      <c r="J1081" s="1" t="str">
        <f t="shared" si="33"/>
        <v>INSERT INTO municipio(id_municipio,nom_municipio,id_zona) VALUES(1080,'',);</v>
      </c>
    </row>
    <row r="1082" spans="1:10" ht="31.5">
      <c r="A1082" s="1"/>
      <c r="B1082" s="1" t="s">
        <v>483</v>
      </c>
      <c r="C1082" s="1">
        <v>1081</v>
      </c>
      <c r="D1082" s="1" t="s">
        <v>477</v>
      </c>
      <c r="E1082" s="1"/>
      <c r="F1082" s="1"/>
      <c r="G1082" s="1" t="s">
        <v>477</v>
      </c>
      <c r="H1082" s="1"/>
      <c r="I1082" s="1" t="s">
        <v>484</v>
      </c>
      <c r="J1082" s="1" t="str">
        <f t="shared" si="33"/>
        <v>INSERT INTO municipio(id_municipio,nom_municipio,id_zona) VALUES(1081,'',);</v>
      </c>
    </row>
    <row r="1083" spans="1:10" ht="31.5">
      <c r="A1083" s="1"/>
      <c r="B1083" s="1" t="s">
        <v>483</v>
      </c>
      <c r="C1083" s="1">
        <v>1082</v>
      </c>
      <c r="D1083" s="1" t="s">
        <v>477</v>
      </c>
      <c r="E1083" s="1"/>
      <c r="F1083" s="1"/>
      <c r="G1083" s="1" t="s">
        <v>477</v>
      </c>
      <c r="H1083" s="1"/>
      <c r="I1083" s="1" t="s">
        <v>484</v>
      </c>
      <c r="J1083" s="1" t="str">
        <f t="shared" si="33"/>
        <v>INSERT INTO municipio(id_municipio,nom_municipio,id_zona) VALUES(1082,'',);</v>
      </c>
    </row>
    <row r="1084" spans="1:10" ht="31.5">
      <c r="A1084" s="1"/>
      <c r="B1084" s="1" t="s">
        <v>483</v>
      </c>
      <c r="C1084" s="1">
        <v>1083</v>
      </c>
      <c r="D1084" s="1" t="s">
        <v>477</v>
      </c>
      <c r="E1084" s="1"/>
      <c r="F1084" s="1"/>
      <c r="G1084" s="1" t="s">
        <v>477</v>
      </c>
      <c r="H1084" s="1"/>
      <c r="I1084" s="1" t="s">
        <v>484</v>
      </c>
      <c r="J1084" s="1" t="str">
        <f t="shared" si="33"/>
        <v>INSERT INTO municipio(id_municipio,nom_municipio,id_zona) VALUES(1083,'',);</v>
      </c>
    </row>
    <row r="1085" spans="1:10" ht="31.5">
      <c r="A1085" s="1"/>
      <c r="B1085" s="1" t="s">
        <v>483</v>
      </c>
      <c r="C1085" s="1">
        <v>1084</v>
      </c>
      <c r="D1085" s="1" t="s">
        <v>477</v>
      </c>
      <c r="E1085" s="1"/>
      <c r="F1085" s="1"/>
      <c r="G1085" s="1" t="s">
        <v>477</v>
      </c>
      <c r="H1085" s="1"/>
      <c r="I1085" s="1" t="s">
        <v>484</v>
      </c>
      <c r="J1085" s="1" t="str">
        <f t="shared" si="33"/>
        <v>INSERT INTO municipio(id_municipio,nom_municipio,id_zona) VALUES(1084,'',);</v>
      </c>
    </row>
    <row r="1086" spans="1:10" ht="31.5">
      <c r="A1086" s="1"/>
      <c r="B1086" s="1" t="s">
        <v>483</v>
      </c>
      <c r="C1086" s="1">
        <v>1085</v>
      </c>
      <c r="D1086" s="1" t="s">
        <v>477</v>
      </c>
      <c r="E1086" s="1"/>
      <c r="F1086" s="1"/>
      <c r="G1086" s="1" t="s">
        <v>477</v>
      </c>
      <c r="H1086" s="1"/>
      <c r="I1086" s="1" t="s">
        <v>484</v>
      </c>
      <c r="J1086" s="1" t="str">
        <f t="shared" si="33"/>
        <v>INSERT INTO municipio(id_municipio,nom_municipio,id_zona) VALUES(1085,'',);</v>
      </c>
    </row>
    <row r="1087" spans="1:10" ht="31.5">
      <c r="A1087" s="1"/>
      <c r="B1087" s="1" t="s">
        <v>483</v>
      </c>
      <c r="C1087" s="1">
        <v>1086</v>
      </c>
      <c r="D1087" s="1" t="s">
        <v>477</v>
      </c>
      <c r="E1087" s="1"/>
      <c r="F1087" s="1"/>
      <c r="G1087" s="1" t="s">
        <v>477</v>
      </c>
      <c r="H1087" s="1"/>
      <c r="I1087" s="1" t="s">
        <v>484</v>
      </c>
      <c r="J1087" s="1" t="str">
        <f t="shared" si="33"/>
        <v>INSERT INTO municipio(id_municipio,nom_municipio,id_zona) VALUES(1086,'',);</v>
      </c>
    </row>
    <row r="1088" spans="1:10" ht="31.5">
      <c r="A1088" s="1"/>
      <c r="B1088" s="1" t="s">
        <v>483</v>
      </c>
      <c r="C1088" s="1">
        <v>1087</v>
      </c>
      <c r="D1088" s="1" t="s">
        <v>477</v>
      </c>
      <c r="E1088" s="1"/>
      <c r="F1088" s="1"/>
      <c r="G1088" s="1" t="s">
        <v>477</v>
      </c>
      <c r="H1088" s="1"/>
      <c r="I1088" s="1" t="s">
        <v>484</v>
      </c>
      <c r="J1088" s="1" t="str">
        <f t="shared" si="33"/>
        <v>INSERT INTO municipio(id_municipio,nom_municipio,id_zona) VALUES(1087,'',);</v>
      </c>
    </row>
    <row r="1089" spans="1:10" ht="31.5">
      <c r="A1089" s="1"/>
      <c r="B1089" s="1" t="s">
        <v>483</v>
      </c>
      <c r="C1089" s="1">
        <v>1088</v>
      </c>
      <c r="D1089" s="1" t="s">
        <v>477</v>
      </c>
      <c r="E1089" s="1"/>
      <c r="F1089" s="1"/>
      <c r="G1089" s="1" t="s">
        <v>477</v>
      </c>
      <c r="H1089" s="1"/>
      <c r="I1089" s="1" t="s">
        <v>484</v>
      </c>
      <c r="J1089" s="1" t="str">
        <f t="shared" si="33"/>
        <v>INSERT INTO municipio(id_municipio,nom_municipio,id_zona) VALUES(1088,'',);</v>
      </c>
    </row>
    <row r="1090" spans="1:10" ht="31.5">
      <c r="A1090" s="1"/>
      <c r="B1090" s="1" t="s">
        <v>483</v>
      </c>
      <c r="C1090" s="1">
        <v>1089</v>
      </c>
      <c r="D1090" s="1" t="s">
        <v>477</v>
      </c>
      <c r="E1090" s="1"/>
      <c r="F1090" s="1"/>
      <c r="G1090" s="1" t="s">
        <v>477</v>
      </c>
      <c r="H1090" s="1"/>
      <c r="I1090" s="1" t="s">
        <v>484</v>
      </c>
      <c r="J1090" s="1" t="str">
        <f t="shared" si="33"/>
        <v>INSERT INTO municipio(id_municipio,nom_municipio,id_zona) VALUES(1089,'',);</v>
      </c>
    </row>
    <row r="1091" spans="1:10" ht="31.5">
      <c r="A1091" s="1"/>
      <c r="B1091" s="1" t="s">
        <v>483</v>
      </c>
      <c r="C1091" s="1">
        <v>1090</v>
      </c>
      <c r="D1091" s="1" t="s">
        <v>477</v>
      </c>
      <c r="E1091" s="1"/>
      <c r="F1091" s="1"/>
      <c r="G1091" s="1" t="s">
        <v>477</v>
      </c>
      <c r="H1091" s="1"/>
      <c r="I1091" s="1" t="s">
        <v>484</v>
      </c>
      <c r="J1091" s="1" t="str">
        <f t="shared" si="33"/>
        <v>INSERT INTO municipio(id_municipio,nom_municipio,id_zona) VALUES(1090,'',);</v>
      </c>
    </row>
    <row r="1092" spans="1:10" ht="31.5">
      <c r="A1092" s="1"/>
      <c r="B1092" s="1" t="s">
        <v>483</v>
      </c>
      <c r="C1092" s="1">
        <v>1091</v>
      </c>
      <c r="D1092" s="1" t="s">
        <v>477</v>
      </c>
      <c r="E1092" s="1"/>
      <c r="F1092" s="1"/>
      <c r="G1092" s="1" t="s">
        <v>477</v>
      </c>
      <c r="H1092" s="1"/>
      <c r="I1092" s="1" t="s">
        <v>484</v>
      </c>
      <c r="J1092" s="1" t="str">
        <f t="shared" si="33"/>
        <v>INSERT INTO municipio(id_municipio,nom_municipio,id_zona) VALUES(1091,'',);</v>
      </c>
    </row>
    <row r="1093" spans="1:10" ht="31.5">
      <c r="A1093" s="1"/>
      <c r="B1093" s="1" t="s">
        <v>483</v>
      </c>
      <c r="C1093" s="1">
        <v>1092</v>
      </c>
      <c r="D1093" s="1" t="s">
        <v>477</v>
      </c>
      <c r="E1093" s="1"/>
      <c r="F1093" s="1"/>
      <c r="G1093" s="1" t="s">
        <v>477</v>
      </c>
      <c r="H1093" s="1"/>
      <c r="I1093" s="1" t="s">
        <v>484</v>
      </c>
      <c r="J1093" s="1" t="str">
        <f t="shared" si="33"/>
        <v>INSERT INTO municipio(id_municipio,nom_municipio,id_zona) VALUES(1092,'',);</v>
      </c>
    </row>
    <row r="1094" spans="1:10" ht="31.5">
      <c r="A1094" s="1"/>
      <c r="B1094" s="1" t="s">
        <v>483</v>
      </c>
      <c r="C1094" s="1">
        <v>1093</v>
      </c>
      <c r="D1094" s="1" t="s">
        <v>477</v>
      </c>
      <c r="E1094" s="1"/>
      <c r="F1094" s="1"/>
      <c r="G1094" s="1" t="s">
        <v>477</v>
      </c>
      <c r="H1094" s="1"/>
      <c r="I1094" s="1" t="s">
        <v>484</v>
      </c>
      <c r="J1094" s="1" t="str">
        <f t="shared" si="33"/>
        <v>INSERT INTO municipio(id_municipio,nom_municipio,id_zona) VALUES(1093,'',);</v>
      </c>
    </row>
    <row r="1095" spans="1:10" ht="31.5">
      <c r="A1095" s="1"/>
      <c r="B1095" s="1" t="s">
        <v>483</v>
      </c>
      <c r="C1095" s="1">
        <v>1094</v>
      </c>
      <c r="D1095" s="1" t="s">
        <v>477</v>
      </c>
      <c r="E1095" s="1"/>
      <c r="F1095" s="1"/>
      <c r="G1095" s="1" t="s">
        <v>477</v>
      </c>
      <c r="H1095" s="1"/>
      <c r="I1095" s="1" t="s">
        <v>484</v>
      </c>
      <c r="J1095" s="1" t="str">
        <f t="shared" si="33"/>
        <v>INSERT INTO municipio(id_municipio,nom_municipio,id_zona) VALUES(1094,'',);</v>
      </c>
    </row>
    <row r="1096" spans="1:10" ht="31.5">
      <c r="A1096" s="1"/>
      <c r="B1096" s="1" t="s">
        <v>483</v>
      </c>
      <c r="C1096" s="1">
        <v>1095</v>
      </c>
      <c r="D1096" s="1" t="s">
        <v>477</v>
      </c>
      <c r="E1096" s="1"/>
      <c r="F1096" s="1"/>
      <c r="G1096" s="1" t="s">
        <v>477</v>
      </c>
      <c r="H1096" s="1"/>
      <c r="I1096" s="1" t="s">
        <v>484</v>
      </c>
      <c r="J1096" s="1" t="str">
        <f t="shared" si="33"/>
        <v>INSERT INTO municipio(id_municipio,nom_municipio,id_zona) VALUES(1095,'',);</v>
      </c>
    </row>
    <row r="1097" spans="1:10" ht="31.5">
      <c r="A1097" s="1"/>
      <c r="B1097" s="1" t="s">
        <v>483</v>
      </c>
      <c r="C1097" s="1">
        <v>1096</v>
      </c>
      <c r="D1097" s="1" t="s">
        <v>477</v>
      </c>
      <c r="E1097" s="1"/>
      <c r="F1097" s="1"/>
      <c r="G1097" s="1" t="s">
        <v>477</v>
      </c>
      <c r="H1097" s="1"/>
      <c r="I1097" s="1" t="s">
        <v>484</v>
      </c>
      <c r="J1097" s="1" t="str">
        <f t="shared" si="33"/>
        <v>INSERT INTO municipio(id_municipio,nom_municipio,id_zona) VALUES(1096,'',);</v>
      </c>
    </row>
    <row r="1098" spans="1:10" ht="31.5">
      <c r="A1098" s="1"/>
      <c r="B1098" s="1" t="s">
        <v>483</v>
      </c>
      <c r="C1098" s="1">
        <v>1097</v>
      </c>
      <c r="D1098" s="1" t="s">
        <v>477</v>
      </c>
      <c r="E1098" s="1"/>
      <c r="F1098" s="1"/>
      <c r="G1098" s="1" t="s">
        <v>477</v>
      </c>
      <c r="H1098" s="1"/>
      <c r="I1098" s="1" t="s">
        <v>484</v>
      </c>
      <c r="J1098" s="1" t="str">
        <f t="shared" si="33"/>
        <v>INSERT INTO municipio(id_municipio,nom_municipio,id_zona) VALUES(1097,'',);</v>
      </c>
    </row>
    <row r="1099" spans="1:10" ht="31.5">
      <c r="A1099" s="1"/>
      <c r="B1099" s="1" t="s">
        <v>483</v>
      </c>
      <c r="C1099" s="1">
        <v>1098</v>
      </c>
      <c r="D1099" s="1" t="s">
        <v>477</v>
      </c>
      <c r="E1099" s="1"/>
      <c r="F1099" s="1"/>
      <c r="G1099" s="1" t="s">
        <v>477</v>
      </c>
      <c r="H1099" s="1"/>
      <c r="I1099" s="1" t="s">
        <v>484</v>
      </c>
      <c r="J1099" s="1" t="str">
        <f t="shared" si="33"/>
        <v>INSERT INTO municipio(id_municipio,nom_municipio,id_zona) VALUES(1098,'',);</v>
      </c>
    </row>
    <row r="1100" spans="1:10" ht="31.5">
      <c r="A1100" s="1"/>
      <c r="B1100" s="1" t="s">
        <v>483</v>
      </c>
      <c r="C1100" s="1">
        <v>1099</v>
      </c>
      <c r="D1100" s="1" t="s">
        <v>477</v>
      </c>
      <c r="E1100" s="1"/>
      <c r="F1100" s="1"/>
      <c r="G1100" s="1" t="s">
        <v>477</v>
      </c>
      <c r="H1100" s="1"/>
      <c r="I1100" s="1" t="s">
        <v>484</v>
      </c>
      <c r="J1100" s="1" t="str">
        <f t="shared" si="33"/>
        <v>INSERT INTO municipio(id_municipio,nom_municipio,id_zona) VALUES(1099,'',);</v>
      </c>
    </row>
    <row r="1101" spans="1:10" ht="31.5">
      <c r="A1101" s="1"/>
      <c r="B1101" s="1" t="s">
        <v>483</v>
      </c>
      <c r="C1101" s="1">
        <v>1100</v>
      </c>
      <c r="D1101" s="1" t="s">
        <v>477</v>
      </c>
      <c r="E1101" s="1"/>
      <c r="F1101" s="1"/>
      <c r="G1101" s="1" t="s">
        <v>477</v>
      </c>
      <c r="H1101" s="1"/>
      <c r="I1101" s="1" t="s">
        <v>484</v>
      </c>
      <c r="J1101" s="1" t="str">
        <f t="shared" si="33"/>
        <v>INSERT INTO municipio(id_municipio,nom_municipio,id_zona) VALUES(1100,'',);</v>
      </c>
    </row>
    <row r="1102" spans="1:10" ht="31.5">
      <c r="A1102" s="1"/>
      <c r="B1102" s="1" t="s">
        <v>483</v>
      </c>
      <c r="C1102" s="1">
        <v>1101</v>
      </c>
      <c r="D1102" s="1" t="s">
        <v>477</v>
      </c>
      <c r="E1102" s="1"/>
      <c r="F1102" s="1"/>
      <c r="G1102" s="1" t="s">
        <v>477</v>
      </c>
      <c r="H1102" s="1"/>
      <c r="I1102" s="1" t="s">
        <v>484</v>
      </c>
      <c r="J1102" s="1" t="str">
        <f t="shared" si="33"/>
        <v>INSERT INTO municipio(id_municipio,nom_municipio,id_zona) VALUES(1101,'',);</v>
      </c>
    </row>
    <row r="1103" spans="1:10" ht="31.5">
      <c r="A1103" s="1"/>
      <c r="B1103" s="1" t="s">
        <v>483</v>
      </c>
      <c r="C1103" s="1">
        <v>1102</v>
      </c>
      <c r="D1103" s="1" t="s">
        <v>477</v>
      </c>
      <c r="E1103" s="1"/>
      <c r="F1103" s="1"/>
      <c r="G1103" s="1" t="s">
        <v>477</v>
      </c>
      <c r="H1103" s="1"/>
      <c r="I1103" s="1" t="s">
        <v>484</v>
      </c>
      <c r="J1103" s="1" t="str">
        <f t="shared" si="33"/>
        <v>INSERT INTO municipio(id_municipio,nom_municipio,id_zona) VALUES(1102,'',);</v>
      </c>
    </row>
    <row r="1104" spans="1:10" ht="31.5">
      <c r="A1104" s="1"/>
      <c r="B1104" s="1" t="s">
        <v>483</v>
      </c>
      <c r="C1104" s="1">
        <v>1103</v>
      </c>
      <c r="D1104" s="1" t="s">
        <v>477</v>
      </c>
      <c r="E1104" s="1"/>
      <c r="F1104" s="1"/>
      <c r="G1104" s="1" t="s">
        <v>477</v>
      </c>
      <c r="H1104" s="1"/>
      <c r="I1104" s="1" t="s">
        <v>484</v>
      </c>
      <c r="J1104" s="1" t="str">
        <f t="shared" si="33"/>
        <v>INSERT INTO municipio(id_municipio,nom_municipio,id_zona) VALUES(1103,'',);</v>
      </c>
    </row>
    <row r="1105" spans="1:10" ht="31.5">
      <c r="A1105" s="1"/>
      <c r="B1105" s="1" t="s">
        <v>483</v>
      </c>
      <c r="C1105" s="1">
        <v>1104</v>
      </c>
      <c r="D1105" s="1" t="s">
        <v>477</v>
      </c>
      <c r="E1105" s="1"/>
      <c r="F1105" s="1"/>
      <c r="G1105" s="1" t="s">
        <v>477</v>
      </c>
      <c r="H1105" s="1"/>
      <c r="I1105" s="1" t="s">
        <v>484</v>
      </c>
      <c r="J1105" s="1" t="str">
        <f t="shared" si="33"/>
        <v>INSERT INTO municipio(id_municipio,nom_municipio,id_zona) VALUES(1104,'',);</v>
      </c>
    </row>
    <row r="1106" spans="1:10" ht="31.5">
      <c r="A1106" s="1"/>
      <c r="B1106" s="1" t="s">
        <v>483</v>
      </c>
      <c r="C1106" s="1">
        <v>1105</v>
      </c>
      <c r="D1106" s="1" t="s">
        <v>477</v>
      </c>
      <c r="E1106" s="1"/>
      <c r="F1106" s="1"/>
      <c r="G1106" s="1" t="s">
        <v>477</v>
      </c>
      <c r="H1106" s="1"/>
      <c r="I1106" s="1" t="s">
        <v>484</v>
      </c>
      <c r="J1106" s="1" t="str">
        <f t="shared" si="33"/>
        <v>INSERT INTO municipio(id_municipio,nom_municipio,id_zona) VALUES(1105,'',);</v>
      </c>
    </row>
    <row r="1107" spans="1:10" ht="31.5">
      <c r="A1107" s="1"/>
      <c r="B1107" s="1" t="s">
        <v>483</v>
      </c>
      <c r="C1107" s="1">
        <v>1106</v>
      </c>
      <c r="D1107" s="1" t="s">
        <v>477</v>
      </c>
      <c r="E1107" s="1"/>
      <c r="F1107" s="1"/>
      <c r="G1107" s="1" t="s">
        <v>477</v>
      </c>
      <c r="H1107" s="1"/>
      <c r="I1107" s="1" t="s">
        <v>484</v>
      </c>
      <c r="J1107" s="1" t="str">
        <f t="shared" si="33"/>
        <v>INSERT INTO municipio(id_municipio,nom_municipio,id_zona) VALUES(1106,'',);</v>
      </c>
    </row>
    <row r="1108" spans="1:10" ht="31.5">
      <c r="A1108" s="1"/>
      <c r="B1108" s="1" t="s">
        <v>483</v>
      </c>
      <c r="C1108" s="1">
        <v>1107</v>
      </c>
      <c r="D1108" s="1" t="s">
        <v>477</v>
      </c>
      <c r="E1108" s="1"/>
      <c r="F1108" s="1"/>
      <c r="G1108" s="1" t="s">
        <v>477</v>
      </c>
      <c r="H1108" s="1"/>
      <c r="I1108" s="1" t="s">
        <v>484</v>
      </c>
      <c r="J1108" s="1" t="str">
        <f t="shared" si="33"/>
        <v>INSERT INTO municipio(id_municipio,nom_municipio,id_zona) VALUES(1107,'',);</v>
      </c>
    </row>
    <row r="1109" spans="1:10" ht="31.5">
      <c r="A1109" s="1"/>
      <c r="B1109" s="1" t="s">
        <v>483</v>
      </c>
      <c r="C1109" s="1">
        <v>1108</v>
      </c>
      <c r="D1109" s="1" t="s">
        <v>477</v>
      </c>
      <c r="E1109" s="1"/>
      <c r="F1109" s="1"/>
      <c r="G1109" s="1" t="s">
        <v>477</v>
      </c>
      <c r="H1109" s="1"/>
      <c r="I1109" s="1" t="s">
        <v>484</v>
      </c>
      <c r="J1109" s="1" t="str">
        <f t="shared" si="33"/>
        <v>INSERT INTO municipio(id_municipio,nom_municipio,id_zona) VALUES(1108,'',);</v>
      </c>
    </row>
    <row r="1110" spans="1:10" ht="31.5">
      <c r="A1110" s="1"/>
      <c r="B1110" s="1" t="s">
        <v>483</v>
      </c>
      <c r="C1110" s="1">
        <v>1109</v>
      </c>
      <c r="D1110" s="1" t="s">
        <v>477</v>
      </c>
      <c r="E1110" s="1"/>
      <c r="F1110" s="1"/>
      <c r="G1110" s="1" t="s">
        <v>477</v>
      </c>
      <c r="H1110" s="1"/>
      <c r="I1110" s="1" t="s">
        <v>484</v>
      </c>
      <c r="J1110" s="1" t="str">
        <f t="shared" si="33"/>
        <v>INSERT INTO municipio(id_municipio,nom_municipio,id_zona) VALUES(1109,'',);</v>
      </c>
    </row>
    <row r="1111" spans="1:10" ht="31.5">
      <c r="A1111" s="1"/>
      <c r="B1111" s="1" t="s">
        <v>483</v>
      </c>
      <c r="C1111" s="1">
        <v>1110</v>
      </c>
      <c r="D1111" s="1" t="s">
        <v>477</v>
      </c>
      <c r="E1111" s="1"/>
      <c r="F1111" s="1"/>
      <c r="G1111" s="1" t="s">
        <v>477</v>
      </c>
      <c r="H1111" s="1"/>
      <c r="I1111" s="1" t="s">
        <v>484</v>
      </c>
      <c r="J1111" s="1" t="str">
        <f t="shared" si="33"/>
        <v>INSERT INTO municipio(id_municipio,nom_municipio,id_zona) VALUES(1110,'',);</v>
      </c>
    </row>
    <row r="1112" spans="1:10" ht="31.5">
      <c r="A1112" s="1"/>
      <c r="B1112" s="1" t="s">
        <v>483</v>
      </c>
      <c r="C1112" s="1">
        <v>1111</v>
      </c>
      <c r="D1112" s="1" t="s">
        <v>477</v>
      </c>
      <c r="E1112" s="1"/>
      <c r="F1112" s="1"/>
      <c r="G1112" s="1" t="s">
        <v>477</v>
      </c>
      <c r="H1112" s="1"/>
      <c r="I1112" s="1" t="s">
        <v>484</v>
      </c>
      <c r="J1112" s="1" t="str">
        <f t="shared" si="33"/>
        <v>INSERT INTO municipio(id_municipio,nom_municipio,id_zona) VALUES(1111,'',);</v>
      </c>
    </row>
    <row r="1113" spans="1:10" ht="31.5">
      <c r="A1113" s="1"/>
      <c r="B1113" s="1" t="s">
        <v>483</v>
      </c>
      <c r="C1113" s="1">
        <v>1112</v>
      </c>
      <c r="D1113" s="1" t="s">
        <v>477</v>
      </c>
      <c r="E1113" s="1"/>
      <c r="F1113" s="1"/>
      <c r="G1113" s="1" t="s">
        <v>477</v>
      </c>
      <c r="H1113" s="1"/>
      <c r="I1113" s="1" t="s">
        <v>484</v>
      </c>
      <c r="J1113" s="1" t="str">
        <f t="shared" si="33"/>
        <v>INSERT INTO municipio(id_municipio,nom_municipio,id_zona) VALUES(1112,'',);</v>
      </c>
    </row>
    <row r="1114" spans="1:10" ht="31.5">
      <c r="A1114" s="1"/>
      <c r="B1114" s="1" t="s">
        <v>483</v>
      </c>
      <c r="C1114" s="1">
        <v>1113</v>
      </c>
      <c r="D1114" s="1" t="s">
        <v>477</v>
      </c>
      <c r="E1114" s="1"/>
      <c r="F1114" s="1"/>
      <c r="G1114" s="1" t="s">
        <v>477</v>
      </c>
      <c r="H1114" s="1"/>
      <c r="I1114" s="1" t="s">
        <v>484</v>
      </c>
      <c r="J1114" s="1" t="str">
        <f t="shared" si="33"/>
        <v>INSERT INTO municipio(id_municipio,nom_municipio,id_zona) VALUES(1113,'',);</v>
      </c>
    </row>
    <row r="1115" spans="1:10" ht="31.5">
      <c r="A1115" s="1"/>
      <c r="B1115" s="1" t="s">
        <v>483</v>
      </c>
      <c r="C1115" s="1">
        <v>1114</v>
      </c>
      <c r="D1115" s="1" t="s">
        <v>477</v>
      </c>
      <c r="E1115" s="1"/>
      <c r="F1115" s="1"/>
      <c r="G1115" s="1" t="s">
        <v>477</v>
      </c>
      <c r="H1115" s="1"/>
      <c r="I1115" s="1" t="s">
        <v>484</v>
      </c>
      <c r="J1115" s="1" t="str">
        <f t="shared" si="33"/>
        <v>INSERT INTO municipio(id_municipio,nom_municipio,id_zona) VALUES(1114,'',);</v>
      </c>
    </row>
    <row r="1116" spans="1:10" ht="31.5">
      <c r="A1116" s="1"/>
      <c r="B1116" s="1" t="s">
        <v>483</v>
      </c>
      <c r="C1116" s="1">
        <v>1115</v>
      </c>
      <c r="D1116" s="1" t="s">
        <v>477</v>
      </c>
      <c r="E1116" s="1"/>
      <c r="F1116" s="1"/>
      <c r="G1116" s="1" t="s">
        <v>477</v>
      </c>
      <c r="H1116" s="1"/>
      <c r="I1116" s="1" t="s">
        <v>484</v>
      </c>
      <c r="J1116" s="1" t="str">
        <f t="shared" si="33"/>
        <v>INSERT INTO municipio(id_municipio,nom_municipio,id_zona) VALUES(1115,'',);</v>
      </c>
    </row>
    <row r="1117" spans="1:10" ht="31.5">
      <c r="A1117" s="1"/>
      <c r="B1117" s="1" t="s">
        <v>483</v>
      </c>
      <c r="C1117" s="1">
        <v>1116</v>
      </c>
      <c r="D1117" s="1" t="s">
        <v>477</v>
      </c>
      <c r="E1117" s="1"/>
      <c r="F1117" s="1"/>
      <c r="G1117" s="1" t="s">
        <v>477</v>
      </c>
      <c r="H1117" s="1"/>
      <c r="I1117" s="1" t="s">
        <v>484</v>
      </c>
      <c r="J1117" s="1" t="str">
        <f t="shared" si="33"/>
        <v>INSERT INTO municipio(id_municipio,nom_municipio,id_zona) VALUES(1116,'',);</v>
      </c>
    </row>
    <row r="1118" spans="1:10" ht="31.5">
      <c r="A1118" s="1"/>
      <c r="B1118" s="1" t="s">
        <v>483</v>
      </c>
      <c r="C1118" s="1">
        <v>1117</v>
      </c>
      <c r="D1118" s="1" t="s">
        <v>477</v>
      </c>
      <c r="E1118" s="1"/>
      <c r="F1118" s="1"/>
      <c r="G1118" s="1" t="s">
        <v>477</v>
      </c>
      <c r="H1118" s="1"/>
      <c r="I1118" s="1" t="s">
        <v>484</v>
      </c>
      <c r="J1118" s="1" t="str">
        <f t="shared" si="33"/>
        <v>INSERT INTO municipio(id_municipio,nom_municipio,id_zona) VALUES(1117,'',);</v>
      </c>
    </row>
  </sheetData>
  <autoFilter ref="A1:J1118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theme="5" tint="0.59999389629810485"/>
  </sheetPr>
  <dimension ref="C1:P182"/>
  <sheetViews>
    <sheetView zoomScale="85" zoomScaleNormal="85" workbookViewId="0">
      <selection activeCell="J9" sqref="J9"/>
    </sheetView>
  </sheetViews>
  <sheetFormatPr baseColWidth="10" defaultColWidth="15.42578125" defaultRowHeight="15"/>
  <cols>
    <col min="1" max="2" width="2.7109375" customWidth="1"/>
    <col min="6" max="6" width="16.5703125" bestFit="1" customWidth="1"/>
    <col min="16" max="16" width="30.42578125" bestFit="1" customWidth="1"/>
  </cols>
  <sheetData>
    <row r="1" spans="3:16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</row>
    <row r="2" spans="3:16" ht="15.75">
      <c r="C2" s="26" t="s">
        <v>2343</v>
      </c>
      <c r="D2" s="27" t="s">
        <v>6</v>
      </c>
      <c r="E2" s="27" t="s">
        <v>519</v>
      </c>
      <c r="F2" s="27" t="s">
        <v>467</v>
      </c>
      <c r="G2" s="27" t="s">
        <v>547</v>
      </c>
      <c r="H2" s="27" t="s">
        <v>2341</v>
      </c>
      <c r="I2" s="27" t="s">
        <v>2340</v>
      </c>
      <c r="J2" s="27" t="s">
        <v>468</v>
      </c>
      <c r="K2" s="27" t="s">
        <v>2339</v>
      </c>
      <c r="L2" s="27" t="s">
        <v>470</v>
      </c>
      <c r="M2" s="27" t="s">
        <v>2342</v>
      </c>
      <c r="N2" s="27"/>
      <c r="O2" s="26" t="s">
        <v>2345</v>
      </c>
      <c r="P2" s="26" t="s">
        <v>480</v>
      </c>
    </row>
    <row r="3" spans="3:16">
      <c r="C3" s="3" t="s">
        <v>2344</v>
      </c>
      <c r="D3" s="15" t="s">
        <v>1</v>
      </c>
      <c r="E3" s="9" t="s">
        <v>89</v>
      </c>
      <c r="F3" s="15" t="s">
        <v>2482</v>
      </c>
      <c r="G3" s="15" t="s">
        <v>155</v>
      </c>
      <c r="H3" s="15" t="s">
        <v>1</v>
      </c>
      <c r="I3" s="31" t="s">
        <v>2351</v>
      </c>
      <c r="J3" s="36" t="s">
        <v>295</v>
      </c>
      <c r="K3" s="15" t="s">
        <v>2575</v>
      </c>
      <c r="L3" s="36" t="s">
        <v>384</v>
      </c>
      <c r="M3" s="38" t="s">
        <v>321</v>
      </c>
      <c r="N3" s="38"/>
      <c r="O3" s="25" t="s">
        <v>6</v>
      </c>
      <c r="P3" s="25" t="s">
        <v>2356</v>
      </c>
    </row>
    <row r="4" spans="3:16">
      <c r="D4" s="15" t="s">
        <v>2</v>
      </c>
      <c r="E4" s="9" t="s">
        <v>90</v>
      </c>
      <c r="F4" s="15" t="s">
        <v>2483</v>
      </c>
      <c r="G4" s="15" t="s">
        <v>2541</v>
      </c>
      <c r="H4" s="15" t="s">
        <v>2</v>
      </c>
      <c r="I4" s="31" t="s">
        <v>222</v>
      </c>
      <c r="J4" s="36" t="s">
        <v>296</v>
      </c>
      <c r="K4" s="15" t="s">
        <v>335</v>
      </c>
      <c r="L4" s="36" t="s">
        <v>174</v>
      </c>
      <c r="M4" s="38" t="s">
        <v>177</v>
      </c>
      <c r="N4" s="38"/>
      <c r="O4" s="33" t="s">
        <v>519</v>
      </c>
      <c r="P4" s="25"/>
    </row>
    <row r="5" spans="3:16">
      <c r="D5" s="15" t="s">
        <v>155</v>
      </c>
      <c r="E5" s="9" t="s">
        <v>91</v>
      </c>
      <c r="F5" s="15" t="s">
        <v>219</v>
      </c>
      <c r="G5" s="15" t="s">
        <v>2542</v>
      </c>
      <c r="H5" s="15" t="s">
        <v>155</v>
      </c>
      <c r="I5" s="31" t="s">
        <v>225</v>
      </c>
      <c r="J5" s="36" t="s">
        <v>297</v>
      </c>
      <c r="K5" s="15" t="s">
        <v>186</v>
      </c>
      <c r="L5" s="36" t="s">
        <v>385</v>
      </c>
      <c r="M5" s="38" t="s">
        <v>76</v>
      </c>
      <c r="N5" s="38"/>
      <c r="O5" s="33" t="s">
        <v>467</v>
      </c>
      <c r="P5" s="25"/>
    </row>
    <row r="6" spans="3:16">
      <c r="D6" s="15" t="s">
        <v>2359</v>
      </c>
      <c r="E6" s="9" t="s">
        <v>2427</v>
      </c>
      <c r="F6" s="15" t="s">
        <v>220</v>
      </c>
      <c r="G6" s="15" t="s">
        <v>156</v>
      </c>
      <c r="H6" s="15" t="s">
        <v>2359</v>
      </c>
      <c r="I6" s="31" t="s">
        <v>227</v>
      </c>
      <c r="J6" s="36" t="s">
        <v>298</v>
      </c>
      <c r="K6" s="15" t="s">
        <v>2576</v>
      </c>
      <c r="L6" s="36" t="s">
        <v>10</v>
      </c>
      <c r="M6" s="38" t="s">
        <v>77</v>
      </c>
      <c r="N6" s="38"/>
      <c r="O6" s="25" t="s">
        <v>547</v>
      </c>
      <c r="P6" s="25" t="s">
        <v>2346</v>
      </c>
    </row>
    <row r="7" spans="3:16" ht="25.5">
      <c r="D7" s="15" t="s">
        <v>2360</v>
      </c>
      <c r="E7" s="9" t="s">
        <v>92</v>
      </c>
      <c r="F7" s="15" t="s">
        <v>2515</v>
      </c>
      <c r="G7" s="15" t="s">
        <v>429</v>
      </c>
      <c r="H7" s="15" t="s">
        <v>2360</v>
      </c>
      <c r="I7" s="31" t="s">
        <v>228</v>
      </c>
      <c r="J7" s="36" t="s">
        <v>299</v>
      </c>
      <c r="K7" s="15" t="s">
        <v>336</v>
      </c>
      <c r="L7" s="36" t="s">
        <v>386</v>
      </c>
      <c r="M7" s="38" t="s">
        <v>2626</v>
      </c>
      <c r="N7" s="38"/>
      <c r="O7" s="25" t="s">
        <v>2341</v>
      </c>
      <c r="P7" s="25" t="s">
        <v>2356</v>
      </c>
    </row>
    <row r="8" spans="3:16">
      <c r="D8" s="15" t="s">
        <v>3</v>
      </c>
      <c r="E8" s="9" t="s">
        <v>93</v>
      </c>
      <c r="F8" s="15" t="s">
        <v>2484</v>
      </c>
      <c r="G8" s="15" t="s">
        <v>2536</v>
      </c>
      <c r="H8" s="15" t="s">
        <v>3</v>
      </c>
      <c r="I8" s="31" t="s">
        <v>229</v>
      </c>
      <c r="J8" s="36" t="s">
        <v>300</v>
      </c>
      <c r="K8" s="15" t="s">
        <v>8</v>
      </c>
      <c r="L8" s="36" t="s">
        <v>387</v>
      </c>
      <c r="M8" s="38" t="s">
        <v>322</v>
      </c>
      <c r="N8" s="38"/>
      <c r="O8" s="25" t="s">
        <v>2340</v>
      </c>
      <c r="P8" s="25"/>
    </row>
    <row r="9" spans="3:16">
      <c r="D9" s="15" t="s">
        <v>4</v>
      </c>
      <c r="E9" s="9" t="s">
        <v>94</v>
      </c>
      <c r="F9" s="35" t="s">
        <v>2485</v>
      </c>
      <c r="G9" s="15" t="s">
        <v>157</v>
      </c>
      <c r="H9" s="15" t="s">
        <v>4</v>
      </c>
      <c r="I9" s="31" t="s">
        <v>230</v>
      </c>
      <c r="J9" s="36" t="s">
        <v>301</v>
      </c>
      <c r="K9" s="15" t="s">
        <v>187</v>
      </c>
      <c r="L9" s="36" t="s">
        <v>14</v>
      </c>
      <c r="M9" s="38" t="s">
        <v>2627</v>
      </c>
      <c r="N9" s="38"/>
      <c r="O9" s="25" t="s">
        <v>468</v>
      </c>
      <c r="P9" s="25"/>
    </row>
    <row r="10" spans="3:16">
      <c r="D10" s="15" t="s">
        <v>2361</v>
      </c>
      <c r="E10" s="9" t="s">
        <v>519</v>
      </c>
      <c r="F10" s="35" t="s">
        <v>221</v>
      </c>
      <c r="G10" s="15" t="s">
        <v>8</v>
      </c>
      <c r="H10" s="15" t="s">
        <v>2361</v>
      </c>
      <c r="I10" s="31" t="s">
        <v>232</v>
      </c>
      <c r="J10" s="36" t="s">
        <v>302</v>
      </c>
      <c r="K10" s="15" t="s">
        <v>337</v>
      </c>
      <c r="L10" s="36" t="s">
        <v>2365</v>
      </c>
      <c r="M10" s="38" t="s">
        <v>178</v>
      </c>
      <c r="N10" s="38"/>
      <c r="O10" s="25" t="s">
        <v>2339</v>
      </c>
      <c r="P10" s="25"/>
    </row>
    <row r="11" spans="3:16">
      <c r="D11" s="15" t="s">
        <v>5</v>
      </c>
      <c r="E11" s="9" t="s">
        <v>2366</v>
      </c>
      <c r="F11" s="15" t="s">
        <v>2351</v>
      </c>
      <c r="G11" s="15" t="s">
        <v>9</v>
      </c>
      <c r="H11" s="15" t="s">
        <v>5</v>
      </c>
      <c r="I11" s="31" t="s">
        <v>233</v>
      </c>
      <c r="J11" s="36" t="s">
        <v>2549</v>
      </c>
      <c r="K11" s="15" t="s">
        <v>2427</v>
      </c>
      <c r="L11" s="36" t="s">
        <v>383</v>
      </c>
      <c r="M11" s="38" t="s">
        <v>78</v>
      </c>
      <c r="N11" s="38"/>
      <c r="O11" s="25" t="s">
        <v>470</v>
      </c>
      <c r="P11" s="25"/>
    </row>
    <row r="12" spans="3:16">
      <c r="D12" s="15" t="s">
        <v>2362</v>
      </c>
      <c r="E12" s="9" t="s">
        <v>96</v>
      </c>
      <c r="F12" s="15" t="s">
        <v>2486</v>
      </c>
      <c r="G12" s="15" t="s">
        <v>187</v>
      </c>
      <c r="H12" s="15" t="s">
        <v>2362</v>
      </c>
      <c r="I12" s="31" t="s">
        <v>234</v>
      </c>
      <c r="J12" s="36" t="s">
        <v>2550</v>
      </c>
      <c r="K12" s="15" t="s">
        <v>2365</v>
      </c>
      <c r="L12" s="36" t="s">
        <v>223</v>
      </c>
      <c r="M12" s="38" t="s">
        <v>323</v>
      </c>
      <c r="N12" s="38"/>
      <c r="O12" s="25" t="s">
        <v>2342</v>
      </c>
      <c r="P12" s="25"/>
    </row>
    <row r="13" spans="3:16">
      <c r="D13" s="15" t="s">
        <v>156</v>
      </c>
      <c r="E13" s="9" t="s">
        <v>2428</v>
      </c>
      <c r="F13" s="15" t="s">
        <v>223</v>
      </c>
      <c r="G13" s="15" t="s">
        <v>2408</v>
      </c>
      <c r="H13" s="15" t="s">
        <v>156</v>
      </c>
      <c r="I13" s="31" t="s">
        <v>235</v>
      </c>
      <c r="J13" s="36" t="s">
        <v>303</v>
      </c>
      <c r="K13" s="15" t="s">
        <v>188</v>
      </c>
      <c r="L13" s="36" t="s">
        <v>388</v>
      </c>
      <c r="M13" s="38" t="s">
        <v>457</v>
      </c>
      <c r="N13" s="38"/>
    </row>
    <row r="14" spans="3:16">
      <c r="D14" s="15" t="s">
        <v>6</v>
      </c>
      <c r="E14" s="9" t="s">
        <v>17</v>
      </c>
      <c r="F14" s="15" t="s">
        <v>224</v>
      </c>
      <c r="G14" s="29" t="s">
        <v>2537</v>
      </c>
      <c r="H14" s="15" t="s">
        <v>6</v>
      </c>
      <c r="I14" s="31" t="s">
        <v>239</v>
      </c>
      <c r="J14" s="36" t="s">
        <v>35</v>
      </c>
      <c r="K14" s="15" t="s">
        <v>338</v>
      </c>
      <c r="L14" s="36" t="s">
        <v>389</v>
      </c>
      <c r="M14" s="38" t="s">
        <v>324</v>
      </c>
      <c r="N14" s="38"/>
    </row>
    <row r="15" spans="3:16">
      <c r="D15" s="15" t="s">
        <v>2363</v>
      </c>
      <c r="E15" s="9" t="s">
        <v>2429</v>
      </c>
      <c r="F15" s="15" t="s">
        <v>2487</v>
      </c>
      <c r="G15" s="41" t="s">
        <v>2365</v>
      </c>
      <c r="H15" s="15" t="s">
        <v>2363</v>
      </c>
      <c r="I15" s="31" t="s">
        <v>240</v>
      </c>
      <c r="J15" s="36" t="s">
        <v>304</v>
      </c>
      <c r="K15" s="15" t="s">
        <v>2558</v>
      </c>
      <c r="L15" s="36" t="s">
        <v>2596</v>
      </c>
      <c r="M15" s="38" t="s">
        <v>325</v>
      </c>
      <c r="N15" s="38"/>
    </row>
    <row r="16" spans="3:16">
      <c r="D16" s="15" t="s">
        <v>2364</v>
      </c>
      <c r="E16" s="21" t="s">
        <v>97</v>
      </c>
      <c r="F16" s="15" t="s">
        <v>2488</v>
      </c>
      <c r="G16" s="41" t="s">
        <v>430</v>
      </c>
      <c r="H16" s="15" t="s">
        <v>2364</v>
      </c>
      <c r="I16" s="31" t="s">
        <v>242</v>
      </c>
      <c r="J16" s="36" t="s">
        <v>305</v>
      </c>
      <c r="K16" s="15" t="s">
        <v>189</v>
      </c>
      <c r="L16" s="36" t="s">
        <v>2597</v>
      </c>
      <c r="M16" s="38" t="s">
        <v>326</v>
      </c>
      <c r="N16" s="38"/>
    </row>
    <row r="17" spans="4:14" ht="25.5">
      <c r="D17" s="15" t="s">
        <v>157</v>
      </c>
      <c r="E17" s="9" t="s">
        <v>98</v>
      </c>
      <c r="F17" s="15" t="s">
        <v>2489</v>
      </c>
      <c r="G17" s="36" t="s">
        <v>96</v>
      </c>
      <c r="H17" s="15" t="s">
        <v>157</v>
      </c>
      <c r="I17" s="31" t="s">
        <v>2352</v>
      </c>
      <c r="J17" s="36" t="s">
        <v>2551</v>
      </c>
      <c r="K17" s="15" t="s">
        <v>190</v>
      </c>
      <c r="L17" s="36" t="s">
        <v>390</v>
      </c>
      <c r="M17" s="38" t="s">
        <v>79</v>
      </c>
      <c r="N17" s="38"/>
    </row>
    <row r="18" spans="4:14" ht="25.5">
      <c r="D18" s="15" t="s">
        <v>7</v>
      </c>
      <c r="E18" s="9" t="s">
        <v>2430</v>
      </c>
      <c r="F18" s="15" t="s">
        <v>2490</v>
      </c>
      <c r="G18" s="36" t="s">
        <v>431</v>
      </c>
      <c r="H18" s="15" t="s">
        <v>7</v>
      </c>
      <c r="I18" s="31" t="s">
        <v>248</v>
      </c>
      <c r="J18" s="36" t="s">
        <v>306</v>
      </c>
      <c r="K18" s="15" t="s">
        <v>2580</v>
      </c>
      <c r="L18" s="36" t="s">
        <v>2598</v>
      </c>
      <c r="M18" s="38" t="s">
        <v>2629</v>
      </c>
      <c r="N18" s="38"/>
    </row>
    <row r="19" spans="4:14">
      <c r="D19" s="15" t="s">
        <v>8</v>
      </c>
      <c r="E19" s="9" t="s">
        <v>2436</v>
      </c>
      <c r="F19" s="15" t="s">
        <v>2491</v>
      </c>
      <c r="G19" s="36" t="s">
        <v>432</v>
      </c>
      <c r="H19" s="15" t="s">
        <v>8</v>
      </c>
      <c r="I19" s="31" t="s">
        <v>251</v>
      </c>
      <c r="J19" s="36" t="s">
        <v>307</v>
      </c>
      <c r="K19" s="15" t="s">
        <v>2577</v>
      </c>
      <c r="L19" s="36" t="s">
        <v>391</v>
      </c>
      <c r="M19" s="38" t="s">
        <v>34</v>
      </c>
      <c r="N19" s="38"/>
    </row>
    <row r="20" spans="4:14">
      <c r="D20" s="15" t="s">
        <v>9</v>
      </c>
      <c r="E20" s="9" t="s">
        <v>99</v>
      </c>
      <c r="F20" s="15" t="s">
        <v>2492</v>
      </c>
      <c r="G20" s="36" t="s">
        <v>433</v>
      </c>
      <c r="H20" s="15" t="s">
        <v>9</v>
      </c>
      <c r="I20" s="31" t="s">
        <v>252</v>
      </c>
      <c r="J20" s="36" t="s">
        <v>2552</v>
      </c>
      <c r="K20" s="15" t="s">
        <v>2578</v>
      </c>
      <c r="L20" s="36" t="s">
        <v>207</v>
      </c>
      <c r="M20" s="38" t="s">
        <v>320</v>
      </c>
      <c r="N20" s="38"/>
    </row>
    <row r="21" spans="4:14">
      <c r="D21" s="15" t="s">
        <v>205</v>
      </c>
      <c r="E21" s="9" t="s">
        <v>100</v>
      </c>
      <c r="F21" s="15" t="s">
        <v>226</v>
      </c>
      <c r="G21" s="36" t="s">
        <v>2534</v>
      </c>
      <c r="H21" s="15" t="s">
        <v>205</v>
      </c>
      <c r="I21" s="31" t="s">
        <v>270</v>
      </c>
      <c r="J21" s="36" t="s">
        <v>294</v>
      </c>
      <c r="K21" s="15" t="s">
        <v>339</v>
      </c>
      <c r="L21" s="36" t="s">
        <v>2599</v>
      </c>
      <c r="M21" s="38" t="s">
        <v>179</v>
      </c>
      <c r="N21" s="38"/>
    </row>
    <row r="22" spans="4:14">
      <c r="D22" s="15" t="s">
        <v>10</v>
      </c>
      <c r="E22" s="9" t="s">
        <v>2431</v>
      </c>
      <c r="F22" s="15" t="s">
        <v>2493</v>
      </c>
      <c r="G22" s="40" t="s">
        <v>428</v>
      </c>
      <c r="H22" s="15" t="s">
        <v>10</v>
      </c>
      <c r="I22" s="31" t="s">
        <v>2353</v>
      </c>
      <c r="J22" s="36" t="s">
        <v>308</v>
      </c>
      <c r="K22" s="15" t="s">
        <v>2349</v>
      </c>
      <c r="L22" s="36" t="s">
        <v>392</v>
      </c>
      <c r="M22" s="38" t="s">
        <v>328</v>
      </c>
      <c r="N22" s="38"/>
    </row>
    <row r="23" spans="4:14">
      <c r="D23" s="15" t="s">
        <v>2408</v>
      </c>
      <c r="E23" s="9" t="s">
        <v>2432</v>
      </c>
      <c r="F23" s="15" t="s">
        <v>2494</v>
      </c>
      <c r="G23" s="36" t="s">
        <v>2543</v>
      </c>
      <c r="H23" s="15" t="s">
        <v>2408</v>
      </c>
      <c r="I23" s="31" t="s">
        <v>274</v>
      </c>
      <c r="J23" s="36" t="s">
        <v>309</v>
      </c>
      <c r="K23" s="15" t="s">
        <v>191</v>
      </c>
      <c r="L23" s="36" t="s">
        <v>2373</v>
      </c>
      <c r="M23" s="38" t="s">
        <v>455</v>
      </c>
      <c r="N23" s="38"/>
    </row>
    <row r="24" spans="4:14" ht="25.5">
      <c r="D24" s="15" t="s">
        <v>12</v>
      </c>
      <c r="E24" s="9" t="s">
        <v>106</v>
      </c>
      <c r="F24" s="15" t="s">
        <v>228</v>
      </c>
      <c r="G24" s="36" t="s">
        <v>82</v>
      </c>
      <c r="H24" s="15" t="s">
        <v>12</v>
      </c>
      <c r="I24" s="31" t="s">
        <v>275</v>
      </c>
      <c r="J24" s="36" t="s">
        <v>310</v>
      </c>
      <c r="K24" s="15" t="s">
        <v>340</v>
      </c>
      <c r="L24" s="36" t="s">
        <v>393</v>
      </c>
      <c r="M24" s="38" t="s">
        <v>180</v>
      </c>
      <c r="N24" s="38"/>
    </row>
    <row r="25" spans="4:14">
      <c r="D25" s="15" t="s">
        <v>11</v>
      </c>
      <c r="E25" s="9" t="s">
        <v>2433</v>
      </c>
      <c r="F25" s="15" t="s">
        <v>229</v>
      </c>
      <c r="G25" s="36" t="s">
        <v>434</v>
      </c>
      <c r="H25" s="15" t="s">
        <v>11</v>
      </c>
      <c r="I25" s="31" t="s">
        <v>276</v>
      </c>
      <c r="J25" s="36" t="s">
        <v>167</v>
      </c>
      <c r="K25" s="15" t="s">
        <v>341</v>
      </c>
      <c r="L25" s="36" t="s">
        <v>2600</v>
      </c>
      <c r="M25" s="38" t="s">
        <v>329</v>
      </c>
      <c r="N25" s="38"/>
    </row>
    <row r="26" spans="4:14">
      <c r="D26" s="15" t="s">
        <v>13</v>
      </c>
      <c r="E26" s="9" t="s">
        <v>2434</v>
      </c>
      <c r="F26" s="15" t="s">
        <v>2495</v>
      </c>
      <c r="G26" s="36" t="s">
        <v>158</v>
      </c>
      <c r="H26" s="15" t="s">
        <v>13</v>
      </c>
      <c r="I26" s="31" t="s">
        <v>277</v>
      </c>
      <c r="J26" s="36" t="s">
        <v>311</v>
      </c>
      <c r="K26" s="15" t="s">
        <v>2579</v>
      </c>
      <c r="L26" s="36" t="s">
        <v>394</v>
      </c>
      <c r="M26" s="38" t="s">
        <v>2631</v>
      </c>
      <c r="N26" s="38"/>
    </row>
    <row r="27" spans="4:14">
      <c r="D27" s="15" t="s">
        <v>14</v>
      </c>
      <c r="E27" s="9" t="s">
        <v>101</v>
      </c>
      <c r="F27" s="15" t="s">
        <v>231</v>
      </c>
      <c r="G27" s="36" t="s">
        <v>369</v>
      </c>
      <c r="H27" s="15" t="s">
        <v>14</v>
      </c>
      <c r="I27" s="31" t="s">
        <v>280</v>
      </c>
      <c r="J27" s="36" t="s">
        <v>312</v>
      </c>
      <c r="K27" s="15" t="s">
        <v>342</v>
      </c>
      <c r="L27" s="36" t="s">
        <v>2601</v>
      </c>
      <c r="M27" s="38" t="s">
        <v>2638</v>
      </c>
      <c r="N27" s="38"/>
    </row>
    <row r="28" spans="4:14" ht="25.5">
      <c r="D28" s="15" t="s">
        <v>2365</v>
      </c>
      <c r="E28" s="9" t="s">
        <v>102</v>
      </c>
      <c r="F28" s="15" t="s">
        <v>2496</v>
      </c>
      <c r="G28" s="36" t="s">
        <v>2349</v>
      </c>
      <c r="H28" s="15" t="s">
        <v>2365</v>
      </c>
      <c r="I28" s="31" t="s">
        <v>281</v>
      </c>
      <c r="J28" s="36" t="s">
        <v>313</v>
      </c>
      <c r="K28" s="15" t="s">
        <v>2581</v>
      </c>
      <c r="L28" s="36" t="s">
        <v>2602</v>
      </c>
      <c r="M28" s="38" t="s">
        <v>2630</v>
      </c>
      <c r="N28" s="38"/>
    </row>
    <row r="29" spans="4:14">
      <c r="D29" s="15" t="s">
        <v>2366</v>
      </c>
      <c r="E29" s="9" t="s">
        <v>103</v>
      </c>
      <c r="F29" s="15" t="s">
        <v>232</v>
      </c>
      <c r="G29" s="36" t="s">
        <v>435</v>
      </c>
      <c r="H29" s="15" t="s">
        <v>2366</v>
      </c>
      <c r="I29" s="31" t="s">
        <v>283</v>
      </c>
      <c r="J29" s="36" t="s">
        <v>314</v>
      </c>
      <c r="K29" s="36" t="s">
        <v>343</v>
      </c>
      <c r="L29" s="36" t="s">
        <v>395</v>
      </c>
      <c r="M29" s="38" t="s">
        <v>327</v>
      </c>
      <c r="N29" s="38"/>
    </row>
    <row r="30" spans="4:14">
      <c r="D30" s="15" t="s">
        <v>96</v>
      </c>
      <c r="E30" s="9" t="s">
        <v>2435</v>
      </c>
      <c r="F30" s="15" t="s">
        <v>2497</v>
      </c>
      <c r="G30" s="36" t="s">
        <v>377</v>
      </c>
      <c r="H30" s="15" t="s">
        <v>96</v>
      </c>
      <c r="I30" s="31" t="s">
        <v>286</v>
      </c>
      <c r="J30" s="36" t="s">
        <v>2553</v>
      </c>
      <c r="K30" s="36" t="s">
        <v>2582</v>
      </c>
      <c r="L30" s="36" t="s">
        <v>2496</v>
      </c>
      <c r="M30" s="38" t="s">
        <v>181</v>
      </c>
      <c r="N30" s="38"/>
    </row>
    <row r="31" spans="4:14">
      <c r="D31" s="15" t="s">
        <v>2367</v>
      </c>
      <c r="E31" s="9" t="s">
        <v>104</v>
      </c>
      <c r="F31" s="15" t="s">
        <v>2498</v>
      </c>
      <c r="G31" s="36" t="s">
        <v>2544</v>
      </c>
      <c r="H31" s="15" t="s">
        <v>2367</v>
      </c>
      <c r="I31" s="31" t="s">
        <v>288</v>
      </c>
      <c r="J31" s="36" t="s">
        <v>2463</v>
      </c>
      <c r="K31" s="36" t="s">
        <v>192</v>
      </c>
      <c r="L31" s="36" t="s">
        <v>2603</v>
      </c>
      <c r="M31" s="38" t="s">
        <v>2639</v>
      </c>
      <c r="N31" s="38"/>
    </row>
    <row r="32" spans="4:14">
      <c r="D32" s="15" t="s">
        <v>2368</v>
      </c>
      <c r="E32" s="9" t="s">
        <v>105</v>
      </c>
      <c r="F32" s="15" t="s">
        <v>2499</v>
      </c>
      <c r="G32" s="36" t="s">
        <v>436</v>
      </c>
      <c r="H32" s="15" t="s">
        <v>2368</v>
      </c>
      <c r="I32" s="31" t="s">
        <v>2354</v>
      </c>
      <c r="J32" s="36" t="s">
        <v>2554</v>
      </c>
      <c r="K32" s="36" t="s">
        <v>192</v>
      </c>
      <c r="L32" s="36" t="s">
        <v>396</v>
      </c>
      <c r="M32" s="38" t="s">
        <v>2640</v>
      </c>
      <c r="N32" s="38"/>
    </row>
    <row r="33" spans="4:14">
      <c r="D33" s="15" t="s">
        <v>16</v>
      </c>
      <c r="E33" s="9" t="s">
        <v>107</v>
      </c>
      <c r="F33" s="15" t="s">
        <v>234</v>
      </c>
      <c r="G33" s="36" t="s">
        <v>437</v>
      </c>
      <c r="H33" s="15" t="s">
        <v>16</v>
      </c>
      <c r="I33" s="31" t="s">
        <v>292</v>
      </c>
      <c r="J33" s="36" t="s">
        <v>315</v>
      </c>
      <c r="K33" s="36" t="s">
        <v>193</v>
      </c>
      <c r="L33" s="36" t="s">
        <v>397</v>
      </c>
      <c r="M33" s="38" t="s">
        <v>2641</v>
      </c>
      <c r="N33" s="38"/>
    </row>
    <row r="34" spans="4:14" ht="38.25">
      <c r="D34" s="15" t="s">
        <v>17</v>
      </c>
      <c r="E34" s="9" t="s">
        <v>108</v>
      </c>
      <c r="F34" s="15" t="s">
        <v>2500</v>
      </c>
      <c r="G34" s="36" t="s">
        <v>438</v>
      </c>
      <c r="H34" s="15" t="s">
        <v>17</v>
      </c>
      <c r="I34" s="31" t="s">
        <v>293</v>
      </c>
      <c r="J34" s="36" t="s">
        <v>317</v>
      </c>
      <c r="K34" s="36" t="s">
        <v>2587</v>
      </c>
      <c r="L34" s="36" t="s">
        <v>2604</v>
      </c>
      <c r="M34" s="38" t="s">
        <v>182</v>
      </c>
      <c r="N34" s="38"/>
    </row>
    <row r="35" spans="4:14">
      <c r="D35" s="15" t="s">
        <v>18</v>
      </c>
      <c r="E35" s="9" t="s">
        <v>109</v>
      </c>
      <c r="F35" s="15" t="s">
        <v>2501</v>
      </c>
      <c r="G35" s="36" t="s">
        <v>159</v>
      </c>
      <c r="H35" s="15" t="s">
        <v>18</v>
      </c>
      <c r="J35" s="36" t="s">
        <v>318</v>
      </c>
      <c r="K35" s="36" t="s">
        <v>344</v>
      </c>
      <c r="L35" s="36" t="s">
        <v>398</v>
      </c>
      <c r="M35" s="38" t="s">
        <v>2645</v>
      </c>
      <c r="N35" s="38"/>
    </row>
    <row r="36" spans="4:14">
      <c r="D36" s="15" t="s">
        <v>206</v>
      </c>
      <c r="E36" s="9" t="s">
        <v>110</v>
      </c>
      <c r="F36" s="15" t="s">
        <v>2502</v>
      </c>
      <c r="G36" s="36" t="s">
        <v>370</v>
      </c>
      <c r="H36" s="15" t="s">
        <v>206</v>
      </c>
      <c r="J36" s="36" t="s">
        <v>316</v>
      </c>
      <c r="K36" s="36" t="s">
        <v>345</v>
      </c>
      <c r="L36" s="36" t="s">
        <v>2605</v>
      </c>
      <c r="M36" s="38" t="s">
        <v>330</v>
      </c>
      <c r="N36" s="38"/>
    </row>
    <row r="37" spans="4:14">
      <c r="D37" s="15" t="s">
        <v>19</v>
      </c>
      <c r="E37" s="9" t="s">
        <v>111</v>
      </c>
      <c r="F37" s="15" t="s">
        <v>2503</v>
      </c>
      <c r="G37" s="36" t="s">
        <v>439</v>
      </c>
      <c r="H37" s="15" t="s">
        <v>19</v>
      </c>
      <c r="J37" s="36" t="s">
        <v>2555</v>
      </c>
      <c r="K37" s="36" t="s">
        <v>346</v>
      </c>
      <c r="L37" s="36" t="s">
        <v>2606</v>
      </c>
      <c r="M37" s="38" t="s">
        <v>2632</v>
      </c>
      <c r="N37" s="38"/>
    </row>
    <row r="38" spans="4:14">
      <c r="D38" s="15" t="s">
        <v>2369</v>
      </c>
      <c r="E38" s="9" t="s">
        <v>2437</v>
      </c>
      <c r="F38" s="15" t="s">
        <v>2504</v>
      </c>
      <c r="G38" s="36" t="s">
        <v>2535</v>
      </c>
      <c r="H38" s="15" t="s">
        <v>2369</v>
      </c>
      <c r="J38" s="36" t="s">
        <v>319</v>
      </c>
      <c r="K38" s="36" t="s">
        <v>2583</v>
      </c>
      <c r="L38" s="36" t="s">
        <v>2607</v>
      </c>
      <c r="M38" s="38" t="s">
        <v>331</v>
      </c>
      <c r="N38" s="38"/>
    </row>
    <row r="39" spans="4:14">
      <c r="D39" s="15" t="s">
        <v>20</v>
      </c>
      <c r="E39" s="9" t="s">
        <v>2438</v>
      </c>
      <c r="F39" s="15" t="s">
        <v>236</v>
      </c>
      <c r="G39" s="36" t="s">
        <v>440</v>
      </c>
      <c r="H39" s="15" t="s">
        <v>20</v>
      </c>
      <c r="J39" s="36" t="s">
        <v>2556</v>
      </c>
      <c r="K39" s="36" t="s">
        <v>194</v>
      </c>
      <c r="L39" s="36" t="s">
        <v>399</v>
      </c>
      <c r="M39" s="38" t="s">
        <v>2633</v>
      </c>
      <c r="N39" s="38"/>
    </row>
    <row r="40" spans="4:14">
      <c r="D40" s="15" t="s">
        <v>21</v>
      </c>
      <c r="E40" s="9" t="s">
        <v>112</v>
      </c>
      <c r="F40" s="15" t="s">
        <v>237</v>
      </c>
      <c r="G40" s="36" t="s">
        <v>2545</v>
      </c>
      <c r="H40" s="15" t="s">
        <v>21</v>
      </c>
      <c r="J40" t="s">
        <v>2481</v>
      </c>
      <c r="K40" s="36" t="s">
        <v>347</v>
      </c>
      <c r="L40" s="36" t="s">
        <v>35</v>
      </c>
      <c r="M40" s="38" t="s">
        <v>175</v>
      </c>
      <c r="N40" s="38"/>
    </row>
    <row r="41" spans="4:14" ht="25.5">
      <c r="D41" s="15" t="s">
        <v>2370</v>
      </c>
      <c r="E41" s="9" t="s">
        <v>113</v>
      </c>
      <c r="F41" s="15" t="s">
        <v>34</v>
      </c>
      <c r="G41" s="36" t="s">
        <v>2538</v>
      </c>
      <c r="H41" s="15" t="s">
        <v>2370</v>
      </c>
      <c r="J41" t="s">
        <v>2481</v>
      </c>
      <c r="K41" s="36" t="s">
        <v>2584</v>
      </c>
      <c r="L41" s="36" t="s">
        <v>2608</v>
      </c>
      <c r="M41" s="38" t="s">
        <v>2637</v>
      </c>
      <c r="N41" s="38"/>
    </row>
    <row r="42" spans="4:14">
      <c r="D42" s="15" t="s">
        <v>22</v>
      </c>
      <c r="E42" s="9" t="s">
        <v>114</v>
      </c>
      <c r="F42" s="15" t="s">
        <v>2505</v>
      </c>
      <c r="G42" s="36" t="s">
        <v>2546</v>
      </c>
      <c r="H42" s="15" t="s">
        <v>22</v>
      </c>
      <c r="J42" t="s">
        <v>2481</v>
      </c>
      <c r="K42" s="36" t="s">
        <v>2559</v>
      </c>
      <c r="L42" s="36" t="s">
        <v>400</v>
      </c>
      <c r="M42" s="38" t="s">
        <v>183</v>
      </c>
      <c r="N42" s="38"/>
    </row>
    <row r="43" spans="4:14">
      <c r="D43" s="15" t="s">
        <v>23</v>
      </c>
      <c r="E43" s="9" t="s">
        <v>2439</v>
      </c>
      <c r="F43" s="15" t="s">
        <v>238</v>
      </c>
      <c r="G43" s="36" t="s">
        <v>378</v>
      </c>
      <c r="H43" s="15" t="s">
        <v>23</v>
      </c>
      <c r="J43" t="s">
        <v>2481</v>
      </c>
      <c r="K43" s="36" t="s">
        <v>348</v>
      </c>
      <c r="L43" s="36" t="s">
        <v>401</v>
      </c>
      <c r="M43" s="38" t="s">
        <v>332</v>
      </c>
      <c r="N43" s="38"/>
    </row>
    <row r="44" spans="4:14">
      <c r="D44" s="15" t="s">
        <v>2416</v>
      </c>
      <c r="E44" s="9" t="s">
        <v>2440</v>
      </c>
      <c r="F44" s="15" t="s">
        <v>239</v>
      </c>
      <c r="G44" s="36" t="s">
        <v>441</v>
      </c>
      <c r="H44" s="15" t="s">
        <v>2416</v>
      </c>
      <c r="J44" t="s">
        <v>2481</v>
      </c>
      <c r="K44" s="36" t="s">
        <v>2560</v>
      </c>
      <c r="L44" s="36" t="s">
        <v>402</v>
      </c>
      <c r="M44" s="38" t="s">
        <v>55</v>
      </c>
      <c r="N44" s="38"/>
    </row>
    <row r="45" spans="4:14">
      <c r="D45" s="15" t="s">
        <v>2371</v>
      </c>
      <c r="E45" s="9" t="s">
        <v>115</v>
      </c>
      <c r="F45" s="15" t="s">
        <v>2506</v>
      </c>
      <c r="G45" s="36" t="s">
        <v>160</v>
      </c>
      <c r="H45" s="15" t="s">
        <v>2371</v>
      </c>
      <c r="J45" t="s">
        <v>2481</v>
      </c>
      <c r="K45" s="36" t="s">
        <v>349</v>
      </c>
      <c r="L45" s="36" t="s">
        <v>2609</v>
      </c>
      <c r="M45" s="38" t="s">
        <v>2642</v>
      </c>
      <c r="N45" s="38"/>
    </row>
    <row r="46" spans="4:14" ht="25.5">
      <c r="D46" s="15" t="s">
        <v>207</v>
      </c>
      <c r="E46" s="9" t="s">
        <v>116</v>
      </c>
      <c r="F46" s="15" t="s">
        <v>240</v>
      </c>
      <c r="G46" s="36" t="s">
        <v>161</v>
      </c>
      <c r="H46" s="15" t="s">
        <v>207</v>
      </c>
      <c r="J46" t="s">
        <v>2481</v>
      </c>
      <c r="K46" s="36" t="s">
        <v>350</v>
      </c>
      <c r="L46" s="36" t="s">
        <v>2610</v>
      </c>
      <c r="M46" s="38" t="s">
        <v>2635</v>
      </c>
      <c r="N46" s="38"/>
    </row>
    <row r="47" spans="4:14" ht="25.5">
      <c r="D47" s="15" t="s">
        <v>158</v>
      </c>
      <c r="E47" s="9" t="s">
        <v>2381</v>
      </c>
      <c r="F47" s="15" t="s">
        <v>2507</v>
      </c>
      <c r="G47" s="36" t="s">
        <v>371</v>
      </c>
      <c r="H47" s="15" t="s">
        <v>158</v>
      </c>
      <c r="J47" t="s">
        <v>2481</v>
      </c>
      <c r="K47" s="36" t="s">
        <v>351</v>
      </c>
      <c r="L47" s="36" t="s">
        <v>403</v>
      </c>
      <c r="M47" s="38" t="s">
        <v>2634</v>
      </c>
      <c r="N47" s="38"/>
    </row>
    <row r="48" spans="4:14" ht="25.5">
      <c r="D48" s="15" t="s">
        <v>2417</v>
      </c>
      <c r="E48" s="9" t="s">
        <v>118</v>
      </c>
      <c r="F48" s="15" t="s">
        <v>241</v>
      </c>
      <c r="G48" s="36" t="s">
        <v>2382</v>
      </c>
      <c r="H48" s="15" t="s">
        <v>2417</v>
      </c>
      <c r="J48" t="s">
        <v>2481</v>
      </c>
      <c r="K48" s="36" t="s">
        <v>195</v>
      </c>
      <c r="L48" s="36" t="s">
        <v>404</v>
      </c>
      <c r="M48" s="38" t="s">
        <v>2647</v>
      </c>
      <c r="N48" s="38"/>
    </row>
    <row r="49" spans="4:14">
      <c r="D49" s="15" t="s">
        <v>2418</v>
      </c>
      <c r="E49" s="9" t="s">
        <v>2441</v>
      </c>
      <c r="F49" s="15" t="s">
        <v>2508</v>
      </c>
      <c r="G49" s="36" t="s">
        <v>119</v>
      </c>
      <c r="H49" s="15" t="s">
        <v>2418</v>
      </c>
      <c r="J49" t="s">
        <v>2481</v>
      </c>
      <c r="K49" s="36" t="s">
        <v>352</v>
      </c>
      <c r="L49" s="36" t="s">
        <v>2611</v>
      </c>
      <c r="M49" s="38" t="s">
        <v>333</v>
      </c>
      <c r="N49" s="38"/>
    </row>
    <row r="50" spans="4:14" ht="25.5">
      <c r="D50" s="15" t="s">
        <v>24</v>
      </c>
      <c r="E50" s="9" t="s">
        <v>119</v>
      </c>
      <c r="F50" s="15" t="s">
        <v>2509</v>
      </c>
      <c r="G50" s="36" t="s">
        <v>379</v>
      </c>
      <c r="H50" s="15" t="s">
        <v>24</v>
      </c>
      <c r="J50" t="s">
        <v>2481</v>
      </c>
      <c r="K50" s="36" t="s">
        <v>2382</v>
      </c>
      <c r="L50" s="36" t="s">
        <v>405</v>
      </c>
      <c r="M50" s="38" t="s">
        <v>2628</v>
      </c>
      <c r="N50" s="38"/>
    </row>
    <row r="51" spans="4:14" ht="25.5">
      <c r="D51" s="15" t="s">
        <v>2372</v>
      </c>
      <c r="E51" s="9" t="s">
        <v>117</v>
      </c>
      <c r="F51" s="15" t="s">
        <v>2510</v>
      </c>
      <c r="G51" s="36" t="s">
        <v>154</v>
      </c>
      <c r="H51" s="15" t="s">
        <v>2372</v>
      </c>
      <c r="J51" t="s">
        <v>2481</v>
      </c>
      <c r="K51" s="36" t="s">
        <v>196</v>
      </c>
      <c r="L51" s="36" t="s">
        <v>406</v>
      </c>
      <c r="M51" s="38" t="s">
        <v>2643</v>
      </c>
      <c r="N51" s="38"/>
    </row>
    <row r="52" spans="4:14">
      <c r="D52" s="15" t="s">
        <v>2373</v>
      </c>
      <c r="E52" s="9" t="s">
        <v>120</v>
      </c>
      <c r="F52" s="15" t="s">
        <v>243</v>
      </c>
      <c r="G52" s="36" t="s">
        <v>162</v>
      </c>
      <c r="H52" s="15" t="s">
        <v>2373</v>
      </c>
      <c r="J52" t="s">
        <v>2481</v>
      </c>
      <c r="K52" s="36" t="s">
        <v>353</v>
      </c>
      <c r="L52" s="36" t="s">
        <v>407</v>
      </c>
      <c r="M52" s="38" t="s">
        <v>2636</v>
      </c>
      <c r="N52" s="38"/>
    </row>
    <row r="53" spans="4:14">
      <c r="D53" s="15" t="s">
        <v>25</v>
      </c>
      <c r="E53" s="9" t="s">
        <v>2443</v>
      </c>
      <c r="F53" s="15" t="s">
        <v>244</v>
      </c>
      <c r="G53" s="36" t="s">
        <v>163</v>
      </c>
      <c r="H53" s="15" t="s">
        <v>25</v>
      </c>
      <c r="J53" t="s">
        <v>2481</v>
      </c>
      <c r="K53" s="36" t="s">
        <v>354</v>
      </c>
      <c r="L53" s="36" t="s">
        <v>2612</v>
      </c>
      <c r="M53" s="38" t="s">
        <v>2646</v>
      </c>
      <c r="N53" s="38"/>
    </row>
    <row r="54" spans="4:14">
      <c r="D54" s="15" t="s">
        <v>26</v>
      </c>
      <c r="E54" s="9" t="s">
        <v>121</v>
      </c>
      <c r="F54" s="15" t="s">
        <v>245</v>
      </c>
      <c r="G54" s="36" t="s">
        <v>164</v>
      </c>
      <c r="H54" s="15" t="s">
        <v>26</v>
      </c>
      <c r="J54" t="s">
        <v>2481</v>
      </c>
      <c r="K54" s="36" t="s">
        <v>2561</v>
      </c>
      <c r="L54" s="36" t="s">
        <v>408</v>
      </c>
      <c r="M54" s="38" t="s">
        <v>456</v>
      </c>
      <c r="N54" s="38"/>
    </row>
    <row r="55" spans="4:14" ht="25.5">
      <c r="D55" s="15" t="s">
        <v>208</v>
      </c>
      <c r="E55" s="9" t="s">
        <v>122</v>
      </c>
      <c r="F55" s="15" t="s">
        <v>246</v>
      </c>
      <c r="G55" s="36" t="s">
        <v>380</v>
      </c>
      <c r="H55" s="15" t="s">
        <v>208</v>
      </c>
      <c r="J55" t="s">
        <v>2481</v>
      </c>
      <c r="K55" s="36" t="s">
        <v>355</v>
      </c>
      <c r="L55" s="36" t="s">
        <v>409</v>
      </c>
      <c r="M55" s="38" t="s">
        <v>80</v>
      </c>
      <c r="N55" s="38"/>
    </row>
    <row r="56" spans="4:14">
      <c r="D56" s="15" t="s">
        <v>27</v>
      </c>
      <c r="E56" s="9" t="s">
        <v>2444</v>
      </c>
      <c r="F56" s="15" t="s">
        <v>196</v>
      </c>
      <c r="G56" s="36" t="s">
        <v>165</v>
      </c>
      <c r="H56" s="15" t="s">
        <v>27</v>
      </c>
      <c r="J56" t="s">
        <v>2481</v>
      </c>
      <c r="K56" s="36" t="s">
        <v>2585</v>
      </c>
      <c r="L56" s="36" t="s">
        <v>410</v>
      </c>
      <c r="M56" s="38" t="s">
        <v>2644</v>
      </c>
      <c r="N56" s="38"/>
    </row>
    <row r="57" spans="4:14" ht="25.5">
      <c r="D57" s="15" t="s">
        <v>2374</v>
      </c>
      <c r="E57" s="9" t="s">
        <v>2445</v>
      </c>
      <c r="F57" s="15" t="s">
        <v>247</v>
      </c>
      <c r="G57" s="36" t="s">
        <v>2539</v>
      </c>
      <c r="H57" s="15" t="s">
        <v>2374</v>
      </c>
      <c r="J57" t="s">
        <v>2481</v>
      </c>
      <c r="K57" s="36" t="s">
        <v>356</v>
      </c>
      <c r="L57" s="36" t="s">
        <v>411</v>
      </c>
      <c r="M57" s="38" t="s">
        <v>81</v>
      </c>
      <c r="N57" s="38"/>
    </row>
    <row r="58" spans="4:14">
      <c r="D58" s="15" t="s">
        <v>2375</v>
      </c>
      <c r="E58" s="9" t="s">
        <v>123</v>
      </c>
      <c r="F58" s="15" t="s">
        <v>2511</v>
      </c>
      <c r="G58" s="36" t="s">
        <v>372</v>
      </c>
      <c r="H58" s="15" t="s">
        <v>2375</v>
      </c>
      <c r="J58" t="s">
        <v>2481</v>
      </c>
      <c r="K58" s="36" t="s">
        <v>197</v>
      </c>
      <c r="L58" s="36" t="s">
        <v>412</v>
      </c>
      <c r="M58" s="38" t="s">
        <v>184</v>
      </c>
      <c r="N58" s="38"/>
    </row>
    <row r="59" spans="4:14">
      <c r="D59" s="15" t="s">
        <v>28</v>
      </c>
      <c r="E59" s="9" t="s">
        <v>124</v>
      </c>
      <c r="F59" s="15" t="s">
        <v>248</v>
      </c>
      <c r="G59" s="36" t="s">
        <v>166</v>
      </c>
      <c r="H59" s="15" t="s">
        <v>28</v>
      </c>
      <c r="J59" t="s">
        <v>2481</v>
      </c>
      <c r="K59" s="36" t="s">
        <v>198</v>
      </c>
      <c r="L59" s="36" t="s">
        <v>2613</v>
      </c>
      <c r="M59" s="38" t="s">
        <v>185</v>
      </c>
      <c r="N59" s="38"/>
    </row>
    <row r="60" spans="4:14">
      <c r="D60" s="15" t="s">
        <v>2376</v>
      </c>
      <c r="E60" s="9" t="s">
        <v>125</v>
      </c>
      <c r="F60" s="15" t="s">
        <v>249</v>
      </c>
      <c r="G60" s="36" t="s">
        <v>2409</v>
      </c>
      <c r="H60" s="15" t="s">
        <v>2376</v>
      </c>
      <c r="J60" t="s">
        <v>2481</v>
      </c>
      <c r="K60" s="36" t="s">
        <v>84</v>
      </c>
      <c r="L60" s="36" t="s">
        <v>413</v>
      </c>
      <c r="M60" s="38" t="s">
        <v>87</v>
      </c>
      <c r="N60" s="38"/>
    </row>
    <row r="61" spans="4:14" ht="25.5">
      <c r="D61" s="15" t="s">
        <v>29</v>
      </c>
      <c r="E61" s="9" t="s">
        <v>2446</v>
      </c>
      <c r="F61" s="15" t="s">
        <v>250</v>
      </c>
      <c r="G61" s="36" t="s">
        <v>442</v>
      </c>
      <c r="H61" s="15" t="s">
        <v>29</v>
      </c>
      <c r="J61" t="s">
        <v>2481</v>
      </c>
      <c r="K61" s="36" t="s">
        <v>251</v>
      </c>
      <c r="L61" s="36" t="s">
        <v>2614</v>
      </c>
      <c r="M61" s="38" t="s">
        <v>2625</v>
      </c>
      <c r="N61" s="38"/>
    </row>
    <row r="62" spans="4:14" ht="38.25">
      <c r="D62" s="15" t="s">
        <v>159</v>
      </c>
      <c r="E62" s="9" t="s">
        <v>2447</v>
      </c>
      <c r="F62" s="15" t="s">
        <v>251</v>
      </c>
      <c r="G62" s="36" t="s">
        <v>2410</v>
      </c>
      <c r="H62" s="15" t="s">
        <v>159</v>
      </c>
      <c r="J62" t="s">
        <v>2481</v>
      </c>
      <c r="K62" s="36" t="s">
        <v>2586</v>
      </c>
      <c r="L62" s="36" t="s">
        <v>2615</v>
      </c>
      <c r="M62" s="38" t="s">
        <v>334</v>
      </c>
      <c r="N62" s="38"/>
    </row>
    <row r="63" spans="4:14">
      <c r="D63" s="15" t="s">
        <v>30</v>
      </c>
      <c r="E63" s="9" t="s">
        <v>126</v>
      </c>
      <c r="F63" s="15" t="s">
        <v>46</v>
      </c>
      <c r="G63" s="36" t="s">
        <v>167</v>
      </c>
      <c r="H63" s="15" t="s">
        <v>30</v>
      </c>
      <c r="J63" t="s">
        <v>2481</v>
      </c>
      <c r="K63" s="36" t="s">
        <v>357</v>
      </c>
      <c r="L63" s="36" t="s">
        <v>2616</v>
      </c>
      <c r="M63" s="38" t="s">
        <v>176</v>
      </c>
      <c r="N63" s="38"/>
    </row>
    <row r="64" spans="4:14">
      <c r="D64" s="15" t="s">
        <v>31</v>
      </c>
      <c r="E64" s="9" t="s">
        <v>127</v>
      </c>
      <c r="F64" s="15" t="s">
        <v>2512</v>
      </c>
      <c r="G64" s="36" t="s">
        <v>443</v>
      </c>
      <c r="H64" s="15" t="s">
        <v>31</v>
      </c>
      <c r="J64" t="s">
        <v>2481</v>
      </c>
      <c r="K64" s="36" t="s">
        <v>199</v>
      </c>
      <c r="L64" s="36" t="s">
        <v>414</v>
      </c>
      <c r="M64" t="s">
        <v>2481</v>
      </c>
    </row>
    <row r="65" spans="4:13" ht="25.5">
      <c r="D65" s="15" t="s">
        <v>32</v>
      </c>
      <c r="E65" s="9" t="s">
        <v>2448</v>
      </c>
      <c r="F65" s="15" t="s">
        <v>253</v>
      </c>
      <c r="G65" s="36" t="s">
        <v>168</v>
      </c>
      <c r="H65" s="15" t="s">
        <v>32</v>
      </c>
      <c r="J65" t="s">
        <v>2481</v>
      </c>
      <c r="K65" s="36" t="s">
        <v>2562</v>
      </c>
      <c r="L65" s="36" t="s">
        <v>415</v>
      </c>
      <c r="M65" t="s">
        <v>2481</v>
      </c>
    </row>
    <row r="66" spans="4:13" ht="25.5">
      <c r="D66" s="15" t="s">
        <v>33</v>
      </c>
      <c r="E66" s="9" t="s">
        <v>128</v>
      </c>
      <c r="F66" s="15" t="s">
        <v>254</v>
      </c>
      <c r="G66" s="36" t="s">
        <v>376</v>
      </c>
      <c r="H66" s="15" t="s">
        <v>33</v>
      </c>
      <c r="J66" t="s">
        <v>2481</v>
      </c>
      <c r="K66" s="36" t="s">
        <v>2574</v>
      </c>
      <c r="L66" s="36" t="s">
        <v>416</v>
      </c>
      <c r="M66" t="s">
        <v>2481</v>
      </c>
    </row>
    <row r="67" spans="4:13">
      <c r="D67" s="15" t="s">
        <v>2377</v>
      </c>
      <c r="E67" s="9" t="s">
        <v>129</v>
      </c>
      <c r="F67" s="15" t="s">
        <v>255</v>
      </c>
      <c r="G67" s="36" t="s">
        <v>373</v>
      </c>
      <c r="H67" s="15" t="s">
        <v>2377</v>
      </c>
      <c r="J67" t="s">
        <v>2481</v>
      </c>
      <c r="K67" s="36" t="s">
        <v>2563</v>
      </c>
      <c r="L67" s="36" t="s">
        <v>417</v>
      </c>
      <c r="M67" t="s">
        <v>2481</v>
      </c>
    </row>
    <row r="68" spans="4:13">
      <c r="D68" s="15" t="s">
        <v>34</v>
      </c>
      <c r="E68" s="9" t="s">
        <v>130</v>
      </c>
      <c r="F68" s="15" t="s">
        <v>256</v>
      </c>
      <c r="G68" s="36" t="s">
        <v>444</v>
      </c>
      <c r="H68" s="15" t="s">
        <v>34</v>
      </c>
      <c r="J68" t="s">
        <v>2481</v>
      </c>
      <c r="K68" s="36" t="s">
        <v>200</v>
      </c>
      <c r="L68" s="36" t="s">
        <v>54</v>
      </c>
      <c r="M68" t="s">
        <v>2481</v>
      </c>
    </row>
    <row r="69" spans="4:13" ht="25.5">
      <c r="D69" s="15" t="s">
        <v>35</v>
      </c>
      <c r="E69" s="9" t="s">
        <v>131</v>
      </c>
      <c r="F69" s="15" t="s">
        <v>257</v>
      </c>
      <c r="G69" s="36" t="s">
        <v>381</v>
      </c>
      <c r="H69" s="15" t="s">
        <v>35</v>
      </c>
      <c r="J69" t="s">
        <v>2481</v>
      </c>
      <c r="K69" s="36" t="s">
        <v>2564</v>
      </c>
      <c r="L69" s="36" t="s">
        <v>2617</v>
      </c>
      <c r="M69" t="s">
        <v>2481</v>
      </c>
    </row>
    <row r="70" spans="4:13">
      <c r="D70" s="15" t="s">
        <v>36</v>
      </c>
      <c r="E70" s="9" t="s">
        <v>132</v>
      </c>
      <c r="F70" s="15" t="s">
        <v>258</v>
      </c>
      <c r="G70" s="37" t="s">
        <v>2348</v>
      </c>
      <c r="H70" s="15" t="s">
        <v>36</v>
      </c>
      <c r="J70" t="s">
        <v>2481</v>
      </c>
      <c r="K70" s="36" t="s">
        <v>358</v>
      </c>
      <c r="L70" s="36" t="s">
        <v>2389</v>
      </c>
      <c r="M70" t="s">
        <v>2481</v>
      </c>
    </row>
    <row r="71" spans="4:13">
      <c r="D71" s="15" t="s">
        <v>2378</v>
      </c>
      <c r="E71" s="9" t="s">
        <v>2449</v>
      </c>
      <c r="F71" s="15" t="s">
        <v>259</v>
      </c>
      <c r="G71" s="36" t="s">
        <v>374</v>
      </c>
      <c r="H71" s="15" t="s">
        <v>2378</v>
      </c>
      <c r="J71" t="s">
        <v>2481</v>
      </c>
      <c r="K71" s="36" t="s">
        <v>2557</v>
      </c>
      <c r="L71" s="36" t="s">
        <v>418</v>
      </c>
      <c r="M71" t="s">
        <v>2481</v>
      </c>
    </row>
    <row r="72" spans="4:13">
      <c r="D72" s="15" t="s">
        <v>37</v>
      </c>
      <c r="E72" s="9" t="s">
        <v>133</v>
      </c>
      <c r="F72" s="15" t="s">
        <v>260</v>
      </c>
      <c r="G72" s="36" t="s">
        <v>382</v>
      </c>
      <c r="H72" s="15" t="s">
        <v>37</v>
      </c>
      <c r="J72" t="s">
        <v>2481</v>
      </c>
      <c r="K72" s="36" t="s">
        <v>2588</v>
      </c>
      <c r="L72" s="36" t="s">
        <v>419</v>
      </c>
      <c r="M72" t="s">
        <v>2481</v>
      </c>
    </row>
    <row r="73" spans="4:13">
      <c r="D73" s="15" t="s">
        <v>38</v>
      </c>
      <c r="E73" s="9" t="s">
        <v>2450</v>
      </c>
      <c r="F73" s="15" t="s">
        <v>261</v>
      </c>
      <c r="G73" s="36" t="s">
        <v>332</v>
      </c>
      <c r="H73" s="15" t="s">
        <v>38</v>
      </c>
      <c r="J73" t="s">
        <v>2481</v>
      </c>
      <c r="K73" s="36" t="s">
        <v>359</v>
      </c>
      <c r="L73" s="36" t="s">
        <v>2618</v>
      </c>
      <c r="M73" t="s">
        <v>2481</v>
      </c>
    </row>
    <row r="74" spans="4:13" ht="25.5">
      <c r="D74" s="15" t="s">
        <v>2379</v>
      </c>
      <c r="E74" s="9" t="s">
        <v>2451</v>
      </c>
      <c r="F74" s="15" t="s">
        <v>2514</v>
      </c>
      <c r="G74" s="36" t="s">
        <v>2547</v>
      </c>
      <c r="H74" s="15" t="s">
        <v>2379</v>
      </c>
      <c r="J74" t="s">
        <v>2481</v>
      </c>
      <c r="K74" s="36" t="s">
        <v>360</v>
      </c>
      <c r="L74" s="36" t="s">
        <v>2619</v>
      </c>
      <c r="M74" t="s">
        <v>2481</v>
      </c>
    </row>
    <row r="75" spans="4:13">
      <c r="D75" s="15" t="s">
        <v>39</v>
      </c>
      <c r="E75" s="9" t="s">
        <v>2452</v>
      </c>
      <c r="F75" s="15" t="s">
        <v>262</v>
      </c>
      <c r="G75" s="36" t="s">
        <v>169</v>
      </c>
      <c r="H75" s="15" t="s">
        <v>39</v>
      </c>
      <c r="J75" t="s">
        <v>2481</v>
      </c>
      <c r="K75" s="36" t="s">
        <v>201</v>
      </c>
      <c r="L75" s="36" t="s">
        <v>368</v>
      </c>
      <c r="M75" t="s">
        <v>2481</v>
      </c>
    </row>
    <row r="76" spans="4:13" ht="25.5">
      <c r="D76" s="15" t="s">
        <v>2380</v>
      </c>
      <c r="E76" s="9" t="s">
        <v>2453</v>
      </c>
      <c r="F76" s="15" t="s">
        <v>263</v>
      </c>
      <c r="G76" s="36" t="s">
        <v>170</v>
      </c>
      <c r="H76" s="15" t="s">
        <v>2380</v>
      </c>
      <c r="J76" t="s">
        <v>2481</v>
      </c>
      <c r="K76" s="36" t="s">
        <v>361</v>
      </c>
      <c r="L76" s="36" t="s">
        <v>2620</v>
      </c>
      <c r="M76" t="s">
        <v>2481</v>
      </c>
    </row>
    <row r="77" spans="4:13" ht="25.5">
      <c r="D77" s="15" t="s">
        <v>2381</v>
      </c>
      <c r="E77" s="9" t="s">
        <v>2454</v>
      </c>
      <c r="F77" s="15" t="s">
        <v>264</v>
      </c>
      <c r="G77" s="36" t="s">
        <v>445</v>
      </c>
      <c r="H77" s="15" t="s">
        <v>2381</v>
      </c>
      <c r="J77" t="s">
        <v>2481</v>
      </c>
      <c r="K77" s="36" t="s">
        <v>2565</v>
      </c>
      <c r="L77" s="36" t="s">
        <v>2394</v>
      </c>
      <c r="M77" t="s">
        <v>2481</v>
      </c>
    </row>
    <row r="78" spans="4:13" ht="25.5">
      <c r="D78" s="15" t="s">
        <v>2419</v>
      </c>
      <c r="E78" s="9" t="s">
        <v>2455</v>
      </c>
      <c r="F78" s="15" t="s">
        <v>265</v>
      </c>
      <c r="G78" s="36" t="s">
        <v>171</v>
      </c>
      <c r="H78" s="15" t="s">
        <v>2419</v>
      </c>
      <c r="J78" t="s">
        <v>2481</v>
      </c>
      <c r="K78" s="36" t="s">
        <v>265</v>
      </c>
      <c r="L78" s="36" t="s">
        <v>2621</v>
      </c>
      <c r="M78" t="s">
        <v>2481</v>
      </c>
    </row>
    <row r="79" spans="4:13" ht="25.5">
      <c r="D79" s="15" t="s">
        <v>460</v>
      </c>
      <c r="E79" s="9" t="s">
        <v>2456</v>
      </c>
      <c r="F79" s="15" t="s">
        <v>2516</v>
      </c>
      <c r="G79" s="36" t="s">
        <v>375</v>
      </c>
      <c r="H79" s="15" t="s">
        <v>460</v>
      </c>
      <c r="J79" t="s">
        <v>2481</v>
      </c>
      <c r="K79" s="36" t="s">
        <v>2589</v>
      </c>
      <c r="L79" s="36" t="s">
        <v>420</v>
      </c>
      <c r="M79" t="s">
        <v>2481</v>
      </c>
    </row>
    <row r="80" spans="4:13">
      <c r="D80" s="15" t="s">
        <v>160</v>
      </c>
      <c r="E80" s="9" t="s">
        <v>2457</v>
      </c>
      <c r="F80" s="15" t="s">
        <v>266</v>
      </c>
      <c r="G80" s="36" t="s">
        <v>2411</v>
      </c>
      <c r="H80" s="15" t="s">
        <v>160</v>
      </c>
      <c r="J80" t="s">
        <v>2481</v>
      </c>
      <c r="K80" s="36" t="s">
        <v>202</v>
      </c>
      <c r="L80" s="36" t="s">
        <v>421</v>
      </c>
      <c r="M80" t="s">
        <v>2481</v>
      </c>
    </row>
    <row r="81" spans="4:13">
      <c r="D81" s="15" t="s">
        <v>40</v>
      </c>
      <c r="E81" s="9" t="s">
        <v>2458</v>
      </c>
      <c r="F81" s="15" t="s">
        <v>267</v>
      </c>
      <c r="G81" s="36" t="s">
        <v>2412</v>
      </c>
      <c r="H81" s="15" t="s">
        <v>40</v>
      </c>
      <c r="J81" t="s">
        <v>2481</v>
      </c>
      <c r="K81" s="36" t="s">
        <v>362</v>
      </c>
      <c r="L81" s="36" t="s">
        <v>422</v>
      </c>
      <c r="M81" t="s">
        <v>2481</v>
      </c>
    </row>
    <row r="82" spans="4:13">
      <c r="D82" s="15" t="s">
        <v>161</v>
      </c>
      <c r="E82" s="9" t="s">
        <v>134</v>
      </c>
      <c r="F82" s="15" t="s">
        <v>268</v>
      </c>
      <c r="G82" s="36" t="s">
        <v>61</v>
      </c>
      <c r="H82" s="15" t="s">
        <v>161</v>
      </c>
      <c r="J82" t="s">
        <v>2481</v>
      </c>
      <c r="K82" s="36" t="s">
        <v>266</v>
      </c>
      <c r="L82" s="36" t="s">
        <v>423</v>
      </c>
      <c r="M82" t="s">
        <v>2481</v>
      </c>
    </row>
    <row r="83" spans="4:13" ht="25.5">
      <c r="D83" s="15" t="s">
        <v>41</v>
      </c>
      <c r="E83" s="9" t="s">
        <v>2459</v>
      </c>
      <c r="F83" s="15" t="s">
        <v>2517</v>
      </c>
      <c r="G83" s="36" t="s">
        <v>2540</v>
      </c>
      <c r="H83" s="15" t="s">
        <v>41</v>
      </c>
      <c r="J83" t="s">
        <v>2481</v>
      </c>
      <c r="K83" s="36" t="s">
        <v>363</v>
      </c>
      <c r="L83" s="36" t="s">
        <v>2622</v>
      </c>
      <c r="M83" t="s">
        <v>2481</v>
      </c>
    </row>
    <row r="84" spans="4:13" ht="25.5">
      <c r="D84" s="15" t="s">
        <v>2382</v>
      </c>
      <c r="E84" s="9" t="s">
        <v>2460</v>
      </c>
      <c r="F84" s="15" t="s">
        <v>269</v>
      </c>
      <c r="G84" s="36" t="s">
        <v>66</v>
      </c>
      <c r="H84" s="15" t="s">
        <v>2382</v>
      </c>
      <c r="J84" t="s">
        <v>2481</v>
      </c>
      <c r="K84" s="36" t="s">
        <v>85</v>
      </c>
      <c r="L84" s="36" t="s">
        <v>424</v>
      </c>
      <c r="M84" t="s">
        <v>2481</v>
      </c>
    </row>
    <row r="85" spans="4:13" ht="25.5">
      <c r="D85" s="15" t="s">
        <v>42</v>
      </c>
      <c r="E85" s="9" t="s">
        <v>135</v>
      </c>
      <c r="F85" s="15" t="s">
        <v>2518</v>
      </c>
      <c r="G85" s="36" t="s">
        <v>446</v>
      </c>
      <c r="H85" s="15" t="s">
        <v>42</v>
      </c>
      <c r="J85" t="s">
        <v>2481</v>
      </c>
      <c r="K85" s="36" t="s">
        <v>2591</v>
      </c>
      <c r="L85" s="36" t="s">
        <v>2623</v>
      </c>
      <c r="M85" t="s">
        <v>2481</v>
      </c>
    </row>
    <row r="86" spans="4:13" ht="25.5">
      <c r="D86" s="15" t="s">
        <v>209</v>
      </c>
      <c r="E86" s="9" t="s">
        <v>2461</v>
      </c>
      <c r="F86" s="15" t="s">
        <v>271</v>
      </c>
      <c r="G86" s="37" t="s">
        <v>446</v>
      </c>
      <c r="H86" s="15" t="s">
        <v>209</v>
      </c>
      <c r="J86" t="s">
        <v>2481</v>
      </c>
      <c r="K86" s="36" t="s">
        <v>2566</v>
      </c>
      <c r="L86" s="36" t="s">
        <v>2624</v>
      </c>
      <c r="M86" t="s">
        <v>2481</v>
      </c>
    </row>
    <row r="87" spans="4:13" ht="25.5">
      <c r="D87" s="15" t="s">
        <v>2420</v>
      </c>
      <c r="E87" s="9" t="s">
        <v>2462</v>
      </c>
      <c r="F87" s="15" t="s">
        <v>272</v>
      </c>
      <c r="G87" s="36" t="s">
        <v>2413</v>
      </c>
      <c r="H87" s="15" t="s">
        <v>2420</v>
      </c>
      <c r="J87" t="s">
        <v>2481</v>
      </c>
      <c r="K87" s="36" t="s">
        <v>2590</v>
      </c>
      <c r="L87" s="36" t="s">
        <v>425</v>
      </c>
      <c r="M87" t="s">
        <v>2481</v>
      </c>
    </row>
    <row r="88" spans="4:13" ht="25.5">
      <c r="D88" s="15" t="s">
        <v>43</v>
      </c>
      <c r="E88" s="9" t="s">
        <v>2463</v>
      </c>
      <c r="F88" s="15" t="s">
        <v>273</v>
      </c>
      <c r="G88" s="36" t="s">
        <v>447</v>
      </c>
      <c r="H88" s="15" t="s">
        <v>43</v>
      </c>
      <c r="J88" t="s">
        <v>2481</v>
      </c>
      <c r="K88" s="36" t="s">
        <v>2592</v>
      </c>
      <c r="L88" s="36" t="s">
        <v>87</v>
      </c>
      <c r="M88" t="s">
        <v>2481</v>
      </c>
    </row>
    <row r="89" spans="4:13" ht="25.5">
      <c r="D89" s="15" t="s">
        <v>154</v>
      </c>
      <c r="E89" s="9" t="s">
        <v>2464</v>
      </c>
      <c r="F89" s="15" t="s">
        <v>274</v>
      </c>
      <c r="G89" s="36" t="s">
        <v>448</v>
      </c>
      <c r="H89" s="15" t="s">
        <v>154</v>
      </c>
      <c r="J89" t="s">
        <v>2481</v>
      </c>
      <c r="K89" s="36" t="s">
        <v>2593</v>
      </c>
      <c r="L89" s="36" t="s">
        <v>426</v>
      </c>
      <c r="M89" t="s">
        <v>2481</v>
      </c>
    </row>
    <row r="90" spans="4:13">
      <c r="D90" s="15" t="s">
        <v>162</v>
      </c>
      <c r="E90" s="9" t="s">
        <v>2465</v>
      </c>
      <c r="F90" s="15" t="s">
        <v>2519</v>
      </c>
      <c r="G90" s="36" t="s">
        <v>2548</v>
      </c>
      <c r="H90" s="15" t="s">
        <v>162</v>
      </c>
      <c r="J90" t="s">
        <v>2481</v>
      </c>
      <c r="K90" s="36" t="s">
        <v>86</v>
      </c>
      <c r="L90" t="s">
        <v>2481</v>
      </c>
      <c r="M90" t="s">
        <v>2481</v>
      </c>
    </row>
    <row r="91" spans="4:13" ht="25.5">
      <c r="D91" s="15" t="s">
        <v>44</v>
      </c>
      <c r="E91" s="9" t="s">
        <v>136</v>
      </c>
      <c r="F91" s="15" t="s">
        <v>276</v>
      </c>
      <c r="G91" s="36" t="s">
        <v>449</v>
      </c>
      <c r="H91" s="15" t="s">
        <v>44</v>
      </c>
      <c r="J91" t="s">
        <v>2481</v>
      </c>
      <c r="K91" s="36" t="s">
        <v>2567</v>
      </c>
      <c r="L91" t="s">
        <v>2481</v>
      </c>
      <c r="M91" t="s">
        <v>2481</v>
      </c>
    </row>
    <row r="92" spans="4:13">
      <c r="D92" s="15" t="s">
        <v>163</v>
      </c>
      <c r="E92" s="9" t="s">
        <v>137</v>
      </c>
      <c r="F92" s="15" t="s">
        <v>277</v>
      </c>
      <c r="G92" s="36" t="s">
        <v>450</v>
      </c>
      <c r="H92" s="15" t="s">
        <v>163</v>
      </c>
      <c r="J92" t="s">
        <v>2481</v>
      </c>
      <c r="K92" s="36" t="s">
        <v>2594</v>
      </c>
      <c r="L92" t="s">
        <v>2481</v>
      </c>
      <c r="M92" t="s">
        <v>2481</v>
      </c>
    </row>
    <row r="93" spans="4:13">
      <c r="D93" s="15" t="s">
        <v>164</v>
      </c>
      <c r="E93" s="9" t="s">
        <v>138</v>
      </c>
      <c r="F93" s="15" t="s">
        <v>2520</v>
      </c>
      <c r="G93" s="36" t="s">
        <v>172</v>
      </c>
      <c r="H93" s="15" t="s">
        <v>164</v>
      </c>
      <c r="J93" t="s">
        <v>2481</v>
      </c>
      <c r="K93" s="36" t="s">
        <v>203</v>
      </c>
      <c r="L93" t="s">
        <v>2481</v>
      </c>
      <c r="M93" t="s">
        <v>2481</v>
      </c>
    </row>
    <row r="94" spans="4:13" ht="25.5">
      <c r="D94" s="15" t="s">
        <v>165</v>
      </c>
      <c r="E94" s="9" t="s">
        <v>139</v>
      </c>
      <c r="F94" s="15" t="s">
        <v>278</v>
      </c>
      <c r="G94" s="36" t="s">
        <v>451</v>
      </c>
      <c r="H94" s="15" t="s">
        <v>165</v>
      </c>
      <c r="J94" t="s">
        <v>2481</v>
      </c>
      <c r="K94" s="36" t="s">
        <v>2568</v>
      </c>
      <c r="L94" t="s">
        <v>2481</v>
      </c>
      <c r="M94" t="s">
        <v>2481</v>
      </c>
    </row>
    <row r="95" spans="4:13">
      <c r="D95" s="15" t="s">
        <v>2358</v>
      </c>
      <c r="E95" s="9" t="s">
        <v>2466</v>
      </c>
      <c r="F95" s="15" t="s">
        <v>279</v>
      </c>
      <c r="G95" s="36" t="s">
        <v>2414</v>
      </c>
      <c r="H95" s="15" t="s">
        <v>2358</v>
      </c>
      <c r="J95" t="s">
        <v>2481</v>
      </c>
      <c r="K95" s="36" t="s">
        <v>2569</v>
      </c>
      <c r="L95" t="s">
        <v>2481</v>
      </c>
      <c r="M95" t="s">
        <v>2481</v>
      </c>
    </row>
    <row r="96" spans="4:13">
      <c r="D96" s="15" t="s">
        <v>210</v>
      </c>
      <c r="E96" s="9" t="s">
        <v>140</v>
      </c>
      <c r="F96" s="15" t="s">
        <v>280</v>
      </c>
      <c r="G96" s="36" t="s">
        <v>173</v>
      </c>
      <c r="H96" s="15" t="s">
        <v>210</v>
      </c>
      <c r="J96" t="s">
        <v>2481</v>
      </c>
      <c r="K96" s="36" t="s">
        <v>364</v>
      </c>
      <c r="L96" t="s">
        <v>2481</v>
      </c>
      <c r="M96" t="s">
        <v>2481</v>
      </c>
    </row>
    <row r="97" spans="4:13">
      <c r="D97" s="15" t="s">
        <v>45</v>
      </c>
      <c r="E97" s="9" t="s">
        <v>2467</v>
      </c>
      <c r="F97" s="15" t="s">
        <v>281</v>
      </c>
      <c r="G97" s="36" t="s">
        <v>452</v>
      </c>
      <c r="H97" s="15" t="s">
        <v>45</v>
      </c>
      <c r="J97" t="s">
        <v>2481</v>
      </c>
      <c r="K97" s="36" t="s">
        <v>365</v>
      </c>
      <c r="L97" t="s">
        <v>2481</v>
      </c>
      <c r="M97" t="s">
        <v>2481</v>
      </c>
    </row>
    <row r="98" spans="4:13">
      <c r="D98" s="15" t="s">
        <v>2421</v>
      </c>
      <c r="E98" s="9" t="s">
        <v>141</v>
      </c>
      <c r="F98" s="15" t="s">
        <v>282</v>
      </c>
      <c r="G98" s="36" t="s">
        <v>453</v>
      </c>
      <c r="H98" s="15" t="s">
        <v>2421</v>
      </c>
      <c r="J98" t="s">
        <v>2481</v>
      </c>
      <c r="K98" s="36" t="s">
        <v>2570</v>
      </c>
      <c r="L98" t="s">
        <v>2481</v>
      </c>
      <c r="M98" t="s">
        <v>2481</v>
      </c>
    </row>
    <row r="99" spans="4:13">
      <c r="D99" s="15" t="s">
        <v>2415</v>
      </c>
      <c r="E99" s="9" t="s">
        <v>142</v>
      </c>
      <c r="F99" s="15" t="s">
        <v>283</v>
      </c>
      <c r="G99" s="36" t="s">
        <v>454</v>
      </c>
      <c r="H99" s="15" t="s">
        <v>2415</v>
      </c>
      <c r="J99" t="s">
        <v>2481</v>
      </c>
      <c r="K99" s="36" t="s">
        <v>2571</v>
      </c>
      <c r="L99" t="s">
        <v>2481</v>
      </c>
      <c r="M99" t="s">
        <v>2481</v>
      </c>
    </row>
    <row r="100" spans="4:13">
      <c r="D100" s="15" t="s">
        <v>2422</v>
      </c>
      <c r="E100" s="9" t="s">
        <v>143</v>
      </c>
      <c r="F100" s="15" t="s">
        <v>284</v>
      </c>
      <c r="G100" t="s">
        <v>2481</v>
      </c>
      <c r="H100" s="15" t="s">
        <v>2422</v>
      </c>
      <c r="J100" t="s">
        <v>2481</v>
      </c>
      <c r="K100" s="36" t="s">
        <v>2572</v>
      </c>
      <c r="L100" t="s">
        <v>2481</v>
      </c>
      <c r="M100" t="s">
        <v>2481</v>
      </c>
    </row>
    <row r="101" spans="4:13">
      <c r="D101" s="15" t="s">
        <v>2383</v>
      </c>
      <c r="E101" s="9" t="s">
        <v>2469</v>
      </c>
      <c r="F101" s="15" t="s">
        <v>2521</v>
      </c>
      <c r="G101" t="s">
        <v>2481</v>
      </c>
      <c r="H101" s="15" t="s">
        <v>2383</v>
      </c>
      <c r="J101" t="s">
        <v>2481</v>
      </c>
      <c r="K101" s="36" t="s">
        <v>204</v>
      </c>
      <c r="L101" t="s">
        <v>2481</v>
      </c>
      <c r="M101" t="s">
        <v>2481</v>
      </c>
    </row>
    <row r="102" spans="4:13">
      <c r="D102" s="15" t="s">
        <v>2384</v>
      </c>
      <c r="E102" s="9" t="s">
        <v>2468</v>
      </c>
      <c r="F102" s="15" t="s">
        <v>285</v>
      </c>
      <c r="G102" t="s">
        <v>2481</v>
      </c>
      <c r="H102" s="15" t="s">
        <v>2384</v>
      </c>
      <c r="J102" t="s">
        <v>2481</v>
      </c>
      <c r="K102" s="36" t="s">
        <v>366</v>
      </c>
      <c r="L102" t="s">
        <v>2481</v>
      </c>
      <c r="M102" t="s">
        <v>2481</v>
      </c>
    </row>
    <row r="103" spans="4:13">
      <c r="D103" s="15" t="s">
        <v>46</v>
      </c>
      <c r="E103" s="9" t="s">
        <v>2470</v>
      </c>
      <c r="F103" s="15" t="s">
        <v>2522</v>
      </c>
      <c r="G103" t="s">
        <v>2481</v>
      </c>
      <c r="H103" s="15" t="s">
        <v>46</v>
      </c>
      <c r="J103" t="s">
        <v>2481</v>
      </c>
      <c r="K103" s="36" t="s">
        <v>2595</v>
      </c>
      <c r="L103" t="s">
        <v>2481</v>
      </c>
      <c r="M103" t="s">
        <v>2481</v>
      </c>
    </row>
    <row r="104" spans="4:13">
      <c r="D104" s="15" t="s">
        <v>2386</v>
      </c>
      <c r="E104" s="9" t="s">
        <v>2471</v>
      </c>
      <c r="F104" s="15" t="s">
        <v>2523</v>
      </c>
      <c r="G104" t="s">
        <v>2481</v>
      </c>
      <c r="H104" s="15" t="s">
        <v>2386</v>
      </c>
      <c r="J104" t="s">
        <v>2481</v>
      </c>
      <c r="K104" s="36" t="s">
        <v>2573</v>
      </c>
      <c r="L104" t="s">
        <v>2481</v>
      </c>
      <c r="M104" t="s">
        <v>2481</v>
      </c>
    </row>
    <row r="105" spans="4:13">
      <c r="D105" s="15" t="s">
        <v>2385</v>
      </c>
      <c r="E105" s="9" t="s">
        <v>144</v>
      </c>
      <c r="F105" s="15" t="s">
        <v>2524</v>
      </c>
      <c r="G105" t="s">
        <v>2481</v>
      </c>
      <c r="H105" s="15" t="s">
        <v>2385</v>
      </c>
      <c r="J105" t="s">
        <v>2481</v>
      </c>
      <c r="K105" s="36" t="s">
        <v>367</v>
      </c>
      <c r="L105" t="s">
        <v>2481</v>
      </c>
      <c r="M105" t="s">
        <v>2481</v>
      </c>
    </row>
    <row r="106" spans="4:13">
      <c r="D106" s="15" t="s">
        <v>166</v>
      </c>
      <c r="E106" s="9" t="s">
        <v>145</v>
      </c>
      <c r="F106" s="15" t="s">
        <v>287</v>
      </c>
      <c r="G106" t="s">
        <v>2481</v>
      </c>
      <c r="H106" s="15" t="s">
        <v>166</v>
      </c>
      <c r="J106" t="s">
        <v>2481</v>
      </c>
      <c r="K106" t="s">
        <v>2481</v>
      </c>
      <c r="L106" t="s">
        <v>2481</v>
      </c>
      <c r="M106" t="s">
        <v>2481</v>
      </c>
    </row>
    <row r="107" spans="4:13">
      <c r="D107" s="15" t="s">
        <v>2409</v>
      </c>
      <c r="E107" s="9" t="s">
        <v>146</v>
      </c>
      <c r="F107" s="15" t="s">
        <v>2525</v>
      </c>
      <c r="G107" t="s">
        <v>2481</v>
      </c>
      <c r="H107" s="15" t="s">
        <v>2409</v>
      </c>
      <c r="J107" t="s">
        <v>2481</v>
      </c>
      <c r="K107" t="s">
        <v>2481</v>
      </c>
      <c r="L107" t="s">
        <v>2481</v>
      </c>
      <c r="M107" t="s">
        <v>2481</v>
      </c>
    </row>
    <row r="108" spans="4:13">
      <c r="D108" s="15" t="s">
        <v>47</v>
      </c>
      <c r="E108" s="9" t="s">
        <v>2472</v>
      </c>
      <c r="F108" s="15" t="s">
        <v>289</v>
      </c>
      <c r="G108" t="s">
        <v>2481</v>
      </c>
      <c r="H108" s="15" t="s">
        <v>47</v>
      </c>
      <c r="J108" t="s">
        <v>2481</v>
      </c>
      <c r="K108" t="s">
        <v>2481</v>
      </c>
      <c r="L108" t="s">
        <v>2481</v>
      </c>
      <c r="M108" t="s">
        <v>2481</v>
      </c>
    </row>
    <row r="109" spans="4:13">
      <c r="D109" s="15" t="s">
        <v>2410</v>
      </c>
      <c r="E109" s="9" t="s">
        <v>147</v>
      </c>
      <c r="F109" s="15" t="s">
        <v>2526</v>
      </c>
      <c r="G109" t="s">
        <v>2481</v>
      </c>
      <c r="H109" s="15" t="s">
        <v>2410</v>
      </c>
      <c r="J109" t="s">
        <v>2481</v>
      </c>
      <c r="K109" t="s">
        <v>2481</v>
      </c>
      <c r="L109" t="s">
        <v>2481</v>
      </c>
      <c r="M109" t="s">
        <v>2481</v>
      </c>
    </row>
    <row r="110" spans="4:13" ht="25.5">
      <c r="D110" s="15" t="s">
        <v>167</v>
      </c>
      <c r="E110" s="9" t="s">
        <v>2473</v>
      </c>
      <c r="F110" s="15" t="s">
        <v>2513</v>
      </c>
      <c r="G110" t="s">
        <v>2481</v>
      </c>
      <c r="H110" s="15" t="s">
        <v>167</v>
      </c>
      <c r="J110" t="s">
        <v>2481</v>
      </c>
      <c r="K110" t="s">
        <v>2481</v>
      </c>
      <c r="L110" t="s">
        <v>2481</v>
      </c>
      <c r="M110" t="s">
        <v>2481</v>
      </c>
    </row>
    <row r="111" spans="4:13">
      <c r="D111" s="15" t="s">
        <v>168</v>
      </c>
      <c r="E111" s="9" t="s">
        <v>148</v>
      </c>
      <c r="F111" s="15" t="s">
        <v>290</v>
      </c>
      <c r="G111" t="s">
        <v>2481</v>
      </c>
      <c r="H111" s="15" t="s">
        <v>168</v>
      </c>
      <c r="J111" t="s">
        <v>2481</v>
      </c>
      <c r="K111" t="s">
        <v>2481</v>
      </c>
      <c r="L111" t="s">
        <v>2481</v>
      </c>
      <c r="M111" t="s">
        <v>2481</v>
      </c>
    </row>
    <row r="112" spans="4:13">
      <c r="D112" s="15" t="s">
        <v>48</v>
      </c>
      <c r="E112" s="9" t="s">
        <v>149</v>
      </c>
      <c r="F112" s="15" t="s">
        <v>2527</v>
      </c>
      <c r="G112" t="s">
        <v>2481</v>
      </c>
      <c r="H112" s="15" t="s">
        <v>48</v>
      </c>
      <c r="J112" t="s">
        <v>2481</v>
      </c>
      <c r="K112" t="s">
        <v>2481</v>
      </c>
      <c r="L112" t="s">
        <v>2481</v>
      </c>
      <c r="M112" t="s">
        <v>2481</v>
      </c>
    </row>
    <row r="113" spans="4:13">
      <c r="D113" s="15" t="s">
        <v>49</v>
      </c>
      <c r="E113" s="9" t="s">
        <v>2474</v>
      </c>
      <c r="F113" s="15" t="s">
        <v>2528</v>
      </c>
      <c r="G113" t="s">
        <v>2481</v>
      </c>
      <c r="H113" s="15" t="s">
        <v>49</v>
      </c>
      <c r="J113" t="s">
        <v>2481</v>
      </c>
      <c r="K113" t="s">
        <v>2481</v>
      </c>
      <c r="L113" t="s">
        <v>2481</v>
      </c>
      <c r="M113" t="s">
        <v>2481</v>
      </c>
    </row>
    <row r="114" spans="4:13">
      <c r="D114" s="15" t="s">
        <v>211</v>
      </c>
      <c r="E114" s="9" t="s">
        <v>2475</v>
      </c>
      <c r="F114" s="15" t="s">
        <v>2529</v>
      </c>
      <c r="G114" t="s">
        <v>2481</v>
      </c>
      <c r="H114" s="15" t="s">
        <v>211</v>
      </c>
      <c r="J114" t="s">
        <v>2481</v>
      </c>
      <c r="K114" t="s">
        <v>2481</v>
      </c>
      <c r="L114" t="s">
        <v>2481</v>
      </c>
      <c r="M114" t="s">
        <v>2481</v>
      </c>
    </row>
    <row r="115" spans="4:13">
      <c r="D115" s="15" t="s">
        <v>212</v>
      </c>
      <c r="E115" s="9" t="s">
        <v>150</v>
      </c>
      <c r="F115" s="15" t="s">
        <v>291</v>
      </c>
      <c r="G115" t="s">
        <v>2481</v>
      </c>
      <c r="H115" s="15" t="s">
        <v>212</v>
      </c>
      <c r="J115" t="s">
        <v>2481</v>
      </c>
      <c r="K115" t="s">
        <v>2481</v>
      </c>
      <c r="L115" t="s">
        <v>2481</v>
      </c>
      <c r="M115" t="s">
        <v>2481</v>
      </c>
    </row>
    <row r="116" spans="4:13">
      <c r="D116" s="15" t="s">
        <v>50</v>
      </c>
      <c r="E116" s="9" t="s">
        <v>88</v>
      </c>
      <c r="F116" s="15" t="s">
        <v>2530</v>
      </c>
      <c r="G116" t="s">
        <v>2481</v>
      </c>
      <c r="H116" s="15" t="s">
        <v>50</v>
      </c>
      <c r="J116" t="s">
        <v>2481</v>
      </c>
      <c r="K116" t="s">
        <v>2481</v>
      </c>
      <c r="L116" t="s">
        <v>2481</v>
      </c>
      <c r="M116" t="s">
        <v>2481</v>
      </c>
    </row>
    <row r="117" spans="4:13">
      <c r="D117" s="15" t="s">
        <v>2387</v>
      </c>
      <c r="E117" s="9" t="s">
        <v>151</v>
      </c>
      <c r="F117" s="15" t="s">
        <v>2531</v>
      </c>
      <c r="G117" t="s">
        <v>2481</v>
      </c>
      <c r="H117" s="15" t="s">
        <v>2387</v>
      </c>
      <c r="J117" t="s">
        <v>2481</v>
      </c>
      <c r="K117" t="s">
        <v>2481</v>
      </c>
      <c r="L117" t="s">
        <v>2481</v>
      </c>
      <c r="M117" t="s">
        <v>2481</v>
      </c>
    </row>
    <row r="118" spans="4:13" ht="25.5">
      <c r="D118" s="15" t="s">
        <v>213</v>
      </c>
      <c r="E118" s="9" t="s">
        <v>2476</v>
      </c>
      <c r="F118" s="15" t="s">
        <v>2532</v>
      </c>
      <c r="G118" t="s">
        <v>2481</v>
      </c>
      <c r="H118" s="15" t="s">
        <v>213</v>
      </c>
      <c r="J118" t="s">
        <v>2481</v>
      </c>
      <c r="K118" t="s">
        <v>2481</v>
      </c>
      <c r="L118" t="s">
        <v>2481</v>
      </c>
      <c r="M118" t="s">
        <v>2481</v>
      </c>
    </row>
    <row r="119" spans="4:13">
      <c r="D119" s="15" t="s">
        <v>214</v>
      </c>
      <c r="E119" s="9" t="s">
        <v>152</v>
      </c>
      <c r="F119" s="15" t="s">
        <v>2533</v>
      </c>
      <c r="G119" t="s">
        <v>2481</v>
      </c>
      <c r="H119" s="15" t="s">
        <v>214</v>
      </c>
      <c r="J119" t="s">
        <v>2481</v>
      </c>
      <c r="K119" t="s">
        <v>2481</v>
      </c>
      <c r="L119" t="s">
        <v>2481</v>
      </c>
      <c r="M119" t="s">
        <v>2481</v>
      </c>
    </row>
    <row r="120" spans="4:13" ht="38.25">
      <c r="D120" s="13" t="s">
        <v>2388</v>
      </c>
      <c r="E120" s="9" t="s">
        <v>2477</v>
      </c>
      <c r="F120" t="s">
        <v>2481</v>
      </c>
      <c r="G120" t="s">
        <v>2481</v>
      </c>
      <c r="H120" s="13" t="s">
        <v>2388</v>
      </c>
      <c r="J120" t="s">
        <v>2481</v>
      </c>
      <c r="K120" t="s">
        <v>2481</v>
      </c>
      <c r="L120" t="s">
        <v>2481</v>
      </c>
      <c r="M120" t="s">
        <v>2481</v>
      </c>
    </row>
    <row r="121" spans="4:13">
      <c r="D121" s="15" t="s">
        <v>51</v>
      </c>
      <c r="E121" s="9" t="s">
        <v>2478</v>
      </c>
      <c r="F121" t="s">
        <v>2481</v>
      </c>
      <c r="G121" t="s">
        <v>2481</v>
      </c>
      <c r="H121" s="15" t="s">
        <v>51</v>
      </c>
      <c r="J121" t="s">
        <v>2481</v>
      </c>
      <c r="K121" t="s">
        <v>2481</v>
      </c>
      <c r="L121" t="s">
        <v>2481</v>
      </c>
      <c r="M121" t="s">
        <v>2481</v>
      </c>
    </row>
    <row r="122" spans="4:13">
      <c r="D122" s="15" t="s">
        <v>2423</v>
      </c>
      <c r="E122" s="9" t="s">
        <v>153</v>
      </c>
      <c r="F122" t="s">
        <v>2481</v>
      </c>
      <c r="G122" t="s">
        <v>2481</v>
      </c>
      <c r="H122" s="15" t="s">
        <v>2423</v>
      </c>
      <c r="J122" t="s">
        <v>2481</v>
      </c>
      <c r="K122" t="s">
        <v>2481</v>
      </c>
      <c r="L122" t="s">
        <v>2481</v>
      </c>
      <c r="M122" t="s">
        <v>2481</v>
      </c>
    </row>
    <row r="123" spans="4:13">
      <c r="D123" s="15" t="s">
        <v>52</v>
      </c>
      <c r="E123" s="9" t="s">
        <v>2442</v>
      </c>
      <c r="F123" t="s">
        <v>2481</v>
      </c>
      <c r="G123" t="s">
        <v>2481</v>
      </c>
      <c r="H123" s="15" t="s">
        <v>52</v>
      </c>
      <c r="J123" t="s">
        <v>2481</v>
      </c>
      <c r="K123" t="s">
        <v>2481</v>
      </c>
      <c r="L123" t="s">
        <v>2481</v>
      </c>
      <c r="M123" t="s">
        <v>2481</v>
      </c>
    </row>
    <row r="124" spans="4:13">
      <c r="D124" s="15" t="s">
        <v>53</v>
      </c>
      <c r="E124" s="9" t="s">
        <v>2479</v>
      </c>
      <c r="F124" t="s">
        <v>2481</v>
      </c>
      <c r="G124" t="s">
        <v>2481</v>
      </c>
      <c r="H124" s="15" t="s">
        <v>53</v>
      </c>
      <c r="J124" t="s">
        <v>2481</v>
      </c>
      <c r="K124" t="s">
        <v>2481</v>
      </c>
      <c r="L124" t="s">
        <v>2481</v>
      </c>
      <c r="M124" t="s">
        <v>2481</v>
      </c>
    </row>
    <row r="125" spans="4:13">
      <c r="D125" s="15" t="s">
        <v>54</v>
      </c>
      <c r="E125" s="9" t="s">
        <v>2480</v>
      </c>
      <c r="F125" t="s">
        <v>2481</v>
      </c>
      <c r="G125" t="s">
        <v>2481</v>
      </c>
      <c r="H125" s="15" t="s">
        <v>54</v>
      </c>
      <c r="J125" t="s">
        <v>2481</v>
      </c>
      <c r="K125" t="s">
        <v>2481</v>
      </c>
      <c r="L125" t="s">
        <v>2481</v>
      </c>
      <c r="M125" t="s">
        <v>2481</v>
      </c>
    </row>
    <row r="126" spans="4:13">
      <c r="D126" s="15" t="s">
        <v>169</v>
      </c>
      <c r="E126" t="s">
        <v>2481</v>
      </c>
      <c r="F126" t="s">
        <v>2481</v>
      </c>
      <c r="G126" t="s">
        <v>2481</v>
      </c>
      <c r="H126" s="15" t="s">
        <v>169</v>
      </c>
      <c r="J126" t="s">
        <v>2481</v>
      </c>
      <c r="K126" t="s">
        <v>2481</v>
      </c>
      <c r="L126" t="s">
        <v>2481</v>
      </c>
      <c r="M126" t="s">
        <v>2481</v>
      </c>
    </row>
    <row r="127" spans="4:13">
      <c r="D127" s="15" t="s">
        <v>170</v>
      </c>
      <c r="E127" t="s">
        <v>2481</v>
      </c>
      <c r="F127" t="s">
        <v>2481</v>
      </c>
      <c r="G127" t="s">
        <v>2481</v>
      </c>
      <c r="H127" s="15" t="s">
        <v>170</v>
      </c>
      <c r="J127" t="s">
        <v>2481</v>
      </c>
      <c r="K127" t="s">
        <v>2481</v>
      </c>
      <c r="L127" t="s">
        <v>2481</v>
      </c>
      <c r="M127" t="s">
        <v>2481</v>
      </c>
    </row>
    <row r="128" spans="4:13">
      <c r="D128" s="15" t="s">
        <v>55</v>
      </c>
      <c r="E128" t="s">
        <v>2481</v>
      </c>
      <c r="F128" t="s">
        <v>2481</v>
      </c>
      <c r="G128" t="s">
        <v>2481</v>
      </c>
      <c r="H128" s="15" t="s">
        <v>55</v>
      </c>
      <c r="J128" t="s">
        <v>2481</v>
      </c>
      <c r="K128" t="s">
        <v>2481</v>
      </c>
      <c r="L128" t="s">
        <v>2481</v>
      </c>
      <c r="M128" t="s">
        <v>2481</v>
      </c>
    </row>
    <row r="129" spans="4:13">
      <c r="D129" s="15" t="s">
        <v>56</v>
      </c>
      <c r="E129" t="s">
        <v>2481</v>
      </c>
      <c r="F129" t="s">
        <v>2481</v>
      </c>
      <c r="G129" t="s">
        <v>2481</v>
      </c>
      <c r="H129" s="15" t="s">
        <v>56</v>
      </c>
      <c r="J129" t="s">
        <v>2481</v>
      </c>
      <c r="K129" t="s">
        <v>2481</v>
      </c>
      <c r="L129" t="s">
        <v>2481</v>
      </c>
      <c r="M129" t="s">
        <v>2481</v>
      </c>
    </row>
    <row r="130" spans="4:13">
      <c r="D130" s="15" t="s">
        <v>2424</v>
      </c>
      <c r="E130" t="s">
        <v>2481</v>
      </c>
      <c r="F130" t="s">
        <v>2481</v>
      </c>
      <c r="G130" t="s">
        <v>2481</v>
      </c>
      <c r="H130" s="15" t="s">
        <v>2424</v>
      </c>
      <c r="J130" t="s">
        <v>2481</v>
      </c>
      <c r="K130" t="s">
        <v>2481</v>
      </c>
      <c r="L130" t="s">
        <v>2481</v>
      </c>
      <c r="M130" t="s">
        <v>2481</v>
      </c>
    </row>
    <row r="131" spans="4:13">
      <c r="D131" s="15" t="s">
        <v>171</v>
      </c>
      <c r="E131" t="s">
        <v>2481</v>
      </c>
      <c r="F131" t="s">
        <v>2481</v>
      </c>
      <c r="G131" t="s">
        <v>2481</v>
      </c>
      <c r="H131" s="15" t="s">
        <v>171</v>
      </c>
      <c r="J131" t="s">
        <v>2481</v>
      </c>
      <c r="K131" t="s">
        <v>2481</v>
      </c>
      <c r="L131" t="s">
        <v>2481</v>
      </c>
      <c r="M131" t="s">
        <v>2481</v>
      </c>
    </row>
    <row r="132" spans="4:13">
      <c r="D132" s="15" t="s">
        <v>57</v>
      </c>
      <c r="E132" t="s">
        <v>2481</v>
      </c>
      <c r="F132" t="s">
        <v>2481</v>
      </c>
      <c r="G132" t="s">
        <v>2481</v>
      </c>
      <c r="H132" s="15" t="s">
        <v>57</v>
      </c>
      <c r="J132" t="s">
        <v>2481</v>
      </c>
      <c r="K132" t="s">
        <v>2481</v>
      </c>
      <c r="L132" t="s">
        <v>2481</v>
      </c>
      <c r="M132" t="s">
        <v>2481</v>
      </c>
    </row>
    <row r="133" spans="4:13">
      <c r="D133" s="15" t="s">
        <v>2411</v>
      </c>
      <c r="E133" t="s">
        <v>2481</v>
      </c>
      <c r="F133" t="s">
        <v>2481</v>
      </c>
      <c r="G133" t="s">
        <v>2481</v>
      </c>
      <c r="H133" s="15" t="s">
        <v>2411</v>
      </c>
      <c r="J133" t="s">
        <v>2481</v>
      </c>
      <c r="K133" t="s">
        <v>2481</v>
      </c>
      <c r="L133" t="s">
        <v>2481</v>
      </c>
      <c r="M133" t="s">
        <v>2481</v>
      </c>
    </row>
    <row r="134" spans="4:13">
      <c r="D134" s="15" t="s">
        <v>2389</v>
      </c>
      <c r="E134" t="s">
        <v>2481</v>
      </c>
      <c r="F134" t="s">
        <v>2481</v>
      </c>
      <c r="G134" t="s">
        <v>2481</v>
      </c>
      <c r="H134" s="15" t="s">
        <v>2389</v>
      </c>
      <c r="J134" t="s">
        <v>2481</v>
      </c>
      <c r="K134" t="s">
        <v>2481</v>
      </c>
      <c r="L134" t="s">
        <v>2481</v>
      </c>
      <c r="M134" t="s">
        <v>2481</v>
      </c>
    </row>
    <row r="135" spans="4:13" ht="25.5">
      <c r="D135" s="15" t="s">
        <v>2425</v>
      </c>
      <c r="E135" t="s">
        <v>2481</v>
      </c>
      <c r="F135" t="s">
        <v>2481</v>
      </c>
      <c r="G135" t="s">
        <v>2481</v>
      </c>
      <c r="H135" s="15" t="s">
        <v>2425</v>
      </c>
      <c r="J135" t="s">
        <v>2481</v>
      </c>
      <c r="K135" t="s">
        <v>2481</v>
      </c>
      <c r="L135" t="s">
        <v>2481</v>
      </c>
      <c r="M135" t="s">
        <v>2481</v>
      </c>
    </row>
    <row r="136" spans="4:13">
      <c r="D136" s="15" t="s">
        <v>215</v>
      </c>
      <c r="E136" t="s">
        <v>2481</v>
      </c>
      <c r="F136" t="s">
        <v>2481</v>
      </c>
      <c r="G136" t="s">
        <v>2481</v>
      </c>
      <c r="H136" s="15" t="s">
        <v>215</v>
      </c>
      <c r="J136" t="s">
        <v>2481</v>
      </c>
      <c r="K136" t="s">
        <v>2481</v>
      </c>
      <c r="L136" t="s">
        <v>2481</v>
      </c>
      <c r="M136" t="s">
        <v>2481</v>
      </c>
    </row>
    <row r="137" spans="4:13" ht="25.5">
      <c r="D137" s="15" t="s">
        <v>2426</v>
      </c>
      <c r="E137" t="s">
        <v>2481</v>
      </c>
      <c r="F137" t="s">
        <v>2481</v>
      </c>
      <c r="G137" t="s">
        <v>2481</v>
      </c>
      <c r="H137" s="15" t="s">
        <v>2426</v>
      </c>
      <c r="J137" t="s">
        <v>2481</v>
      </c>
      <c r="K137" t="s">
        <v>2481</v>
      </c>
      <c r="L137" t="s">
        <v>2481</v>
      </c>
      <c r="M137" t="s">
        <v>2481</v>
      </c>
    </row>
    <row r="138" spans="4:13">
      <c r="D138" s="15" t="s">
        <v>59</v>
      </c>
      <c r="E138" t="s">
        <v>2481</v>
      </c>
      <c r="F138" t="s">
        <v>2481</v>
      </c>
      <c r="G138" t="s">
        <v>2481</v>
      </c>
      <c r="H138" s="15" t="s">
        <v>59</v>
      </c>
      <c r="J138" t="s">
        <v>2481</v>
      </c>
      <c r="K138" t="s">
        <v>2481</v>
      </c>
      <c r="L138" t="s">
        <v>2481</v>
      </c>
      <c r="M138" t="s">
        <v>2481</v>
      </c>
    </row>
    <row r="139" spans="4:13">
      <c r="D139" s="15" t="s">
        <v>59</v>
      </c>
      <c r="E139" t="s">
        <v>2481</v>
      </c>
      <c r="F139" t="s">
        <v>2481</v>
      </c>
      <c r="G139" t="s">
        <v>2481</v>
      </c>
      <c r="H139" s="15" t="s">
        <v>59</v>
      </c>
      <c r="J139" t="s">
        <v>2481</v>
      </c>
      <c r="K139" t="s">
        <v>2481</v>
      </c>
      <c r="L139" t="s">
        <v>2481</v>
      </c>
      <c r="M139" t="s">
        <v>2481</v>
      </c>
    </row>
    <row r="140" spans="4:13">
      <c r="D140" s="15" t="s">
        <v>268</v>
      </c>
      <c r="E140" t="s">
        <v>2481</v>
      </c>
      <c r="F140" t="s">
        <v>2481</v>
      </c>
      <c r="G140" t="s">
        <v>2481</v>
      </c>
      <c r="H140" s="15" t="s">
        <v>268</v>
      </c>
      <c r="J140" t="s">
        <v>2481</v>
      </c>
      <c r="K140" t="s">
        <v>2481</v>
      </c>
      <c r="L140" t="s">
        <v>2481</v>
      </c>
      <c r="M140" t="s">
        <v>2481</v>
      </c>
    </row>
    <row r="141" spans="4:13">
      <c r="D141" s="15" t="s">
        <v>2390</v>
      </c>
      <c r="E141" t="s">
        <v>2481</v>
      </c>
      <c r="F141" t="s">
        <v>2481</v>
      </c>
      <c r="G141" t="s">
        <v>2481</v>
      </c>
      <c r="H141" s="15" t="s">
        <v>2390</v>
      </c>
      <c r="J141" t="s">
        <v>2481</v>
      </c>
      <c r="K141" t="s">
        <v>2481</v>
      </c>
      <c r="L141" t="s">
        <v>2481</v>
      </c>
      <c r="M141" t="s">
        <v>2481</v>
      </c>
    </row>
    <row r="142" spans="4:13">
      <c r="D142" s="15" t="s">
        <v>2412</v>
      </c>
      <c r="E142" t="s">
        <v>2481</v>
      </c>
      <c r="F142" t="s">
        <v>2481</v>
      </c>
      <c r="G142" t="s">
        <v>2481</v>
      </c>
      <c r="H142" s="15" t="s">
        <v>2412</v>
      </c>
      <c r="J142" t="s">
        <v>2481</v>
      </c>
      <c r="K142" t="s">
        <v>2481</v>
      </c>
      <c r="L142" t="s">
        <v>2481</v>
      </c>
      <c r="M142" t="s">
        <v>2481</v>
      </c>
    </row>
    <row r="143" spans="4:13" ht="25.5">
      <c r="D143" s="15" t="s">
        <v>2391</v>
      </c>
      <c r="E143" t="s">
        <v>2481</v>
      </c>
      <c r="F143" t="s">
        <v>2481</v>
      </c>
      <c r="G143" t="s">
        <v>2481</v>
      </c>
      <c r="H143" s="15" t="s">
        <v>2391</v>
      </c>
      <c r="J143" t="s">
        <v>2481</v>
      </c>
      <c r="K143" t="s">
        <v>2481</v>
      </c>
      <c r="L143" t="s">
        <v>2481</v>
      </c>
      <c r="M143" t="s">
        <v>2481</v>
      </c>
    </row>
    <row r="144" spans="4:13" ht="25.5">
      <c r="D144" s="15" t="s">
        <v>2392</v>
      </c>
      <c r="E144" t="s">
        <v>2481</v>
      </c>
      <c r="F144" t="s">
        <v>2481</v>
      </c>
      <c r="G144" t="s">
        <v>2481</v>
      </c>
      <c r="H144" s="15" t="s">
        <v>2392</v>
      </c>
      <c r="J144" t="s">
        <v>2481</v>
      </c>
      <c r="K144" t="s">
        <v>2481</v>
      </c>
      <c r="L144" t="s">
        <v>2481</v>
      </c>
      <c r="M144" t="s">
        <v>2481</v>
      </c>
    </row>
    <row r="145" spans="4:13">
      <c r="D145" s="15" t="s">
        <v>60</v>
      </c>
      <c r="E145" t="s">
        <v>2481</v>
      </c>
      <c r="F145" t="s">
        <v>2481</v>
      </c>
      <c r="G145" t="s">
        <v>2481</v>
      </c>
      <c r="H145" s="15" t="s">
        <v>60</v>
      </c>
      <c r="J145" t="s">
        <v>2481</v>
      </c>
      <c r="K145" t="s">
        <v>2481</v>
      </c>
      <c r="L145" t="s">
        <v>2481</v>
      </c>
      <c r="M145" t="s">
        <v>2481</v>
      </c>
    </row>
    <row r="146" spans="4:13">
      <c r="D146" s="15" t="s">
        <v>61</v>
      </c>
      <c r="E146" t="s">
        <v>2481</v>
      </c>
      <c r="F146" t="s">
        <v>2481</v>
      </c>
      <c r="G146" t="s">
        <v>2481</v>
      </c>
      <c r="H146" s="15" t="s">
        <v>61</v>
      </c>
      <c r="J146" t="s">
        <v>2481</v>
      </c>
      <c r="K146" t="s">
        <v>2481</v>
      </c>
      <c r="L146" t="s">
        <v>2481</v>
      </c>
      <c r="M146" t="s">
        <v>2481</v>
      </c>
    </row>
    <row r="147" spans="4:13" ht="25.5">
      <c r="D147" s="15" t="s">
        <v>2393</v>
      </c>
      <c r="E147" t="s">
        <v>2481</v>
      </c>
      <c r="F147" t="s">
        <v>2481</v>
      </c>
      <c r="G147" t="s">
        <v>2481</v>
      </c>
      <c r="H147" s="15" t="s">
        <v>2393</v>
      </c>
      <c r="J147" t="s">
        <v>2481</v>
      </c>
      <c r="K147" t="s">
        <v>2481</v>
      </c>
      <c r="L147" t="s">
        <v>2481</v>
      </c>
      <c r="M147" t="s">
        <v>2481</v>
      </c>
    </row>
    <row r="148" spans="4:13">
      <c r="D148" s="15" t="s">
        <v>216</v>
      </c>
      <c r="E148" t="s">
        <v>2481</v>
      </c>
      <c r="F148" t="s">
        <v>2481</v>
      </c>
      <c r="G148" t="s">
        <v>2481</v>
      </c>
      <c r="H148" s="15" t="s">
        <v>216</v>
      </c>
      <c r="J148" t="s">
        <v>2481</v>
      </c>
      <c r="K148" t="s">
        <v>2481</v>
      </c>
      <c r="L148" t="s">
        <v>2481</v>
      </c>
      <c r="M148" t="s">
        <v>2481</v>
      </c>
    </row>
    <row r="149" spans="4:13">
      <c r="D149" s="15" t="s">
        <v>62</v>
      </c>
      <c r="E149" t="s">
        <v>2481</v>
      </c>
      <c r="F149" t="s">
        <v>2481</v>
      </c>
      <c r="G149" t="s">
        <v>2481</v>
      </c>
      <c r="H149" s="15" t="s">
        <v>62</v>
      </c>
      <c r="J149" t="s">
        <v>2481</v>
      </c>
      <c r="K149" t="s">
        <v>2481</v>
      </c>
      <c r="L149" t="s">
        <v>2481</v>
      </c>
      <c r="M149" t="s">
        <v>2481</v>
      </c>
    </row>
    <row r="150" spans="4:13">
      <c r="D150" s="15" t="s">
        <v>63</v>
      </c>
      <c r="E150" t="s">
        <v>2481</v>
      </c>
      <c r="F150" t="s">
        <v>2481</v>
      </c>
      <c r="G150" t="s">
        <v>2481</v>
      </c>
      <c r="H150" s="15" t="s">
        <v>63</v>
      </c>
      <c r="J150" t="s">
        <v>2481</v>
      </c>
      <c r="K150" t="s">
        <v>2481</v>
      </c>
      <c r="L150" t="s">
        <v>2481</v>
      </c>
      <c r="M150" t="s">
        <v>2481</v>
      </c>
    </row>
    <row r="151" spans="4:13">
      <c r="D151" s="15" t="s">
        <v>64</v>
      </c>
      <c r="E151" t="s">
        <v>2481</v>
      </c>
      <c r="F151" t="s">
        <v>2481</v>
      </c>
      <c r="G151" t="s">
        <v>2481</v>
      </c>
      <c r="H151" s="15" t="s">
        <v>64</v>
      </c>
      <c r="J151" t="s">
        <v>2481</v>
      </c>
      <c r="K151" t="s">
        <v>2481</v>
      </c>
      <c r="L151" t="s">
        <v>2481</v>
      </c>
      <c r="M151" t="s">
        <v>2481</v>
      </c>
    </row>
    <row r="152" spans="4:13">
      <c r="D152" s="15" t="s">
        <v>2394</v>
      </c>
      <c r="E152" t="s">
        <v>2481</v>
      </c>
      <c r="F152" t="s">
        <v>2481</v>
      </c>
      <c r="G152" t="s">
        <v>2481</v>
      </c>
      <c r="H152" s="15" t="s">
        <v>2394</v>
      </c>
      <c r="J152" t="s">
        <v>2481</v>
      </c>
      <c r="K152" t="s">
        <v>2481</v>
      </c>
      <c r="L152" t="s">
        <v>2481</v>
      </c>
      <c r="M152" t="s">
        <v>2481</v>
      </c>
    </row>
    <row r="153" spans="4:13" ht="25.5">
      <c r="D153" s="15" t="s">
        <v>2395</v>
      </c>
      <c r="E153" t="s">
        <v>2481</v>
      </c>
      <c r="F153" t="s">
        <v>2481</v>
      </c>
      <c r="G153" t="s">
        <v>2481</v>
      </c>
      <c r="H153" s="15" t="s">
        <v>2395</v>
      </c>
      <c r="J153" t="s">
        <v>2481</v>
      </c>
      <c r="K153" t="s">
        <v>2481</v>
      </c>
      <c r="L153" t="s">
        <v>2481</v>
      </c>
      <c r="M153" t="s">
        <v>2481</v>
      </c>
    </row>
    <row r="154" spans="4:13">
      <c r="D154" s="15" t="s">
        <v>65</v>
      </c>
      <c r="E154" t="s">
        <v>2481</v>
      </c>
      <c r="F154" t="s">
        <v>2481</v>
      </c>
      <c r="G154" t="s">
        <v>2481</v>
      </c>
      <c r="H154" s="15" t="s">
        <v>65</v>
      </c>
      <c r="J154" t="s">
        <v>2481</v>
      </c>
      <c r="K154" t="s">
        <v>2481</v>
      </c>
      <c r="L154" t="s">
        <v>2481</v>
      </c>
      <c r="M154" t="s">
        <v>2481</v>
      </c>
    </row>
    <row r="155" spans="4:13">
      <c r="D155" s="15" t="s">
        <v>66</v>
      </c>
      <c r="E155" t="s">
        <v>2481</v>
      </c>
      <c r="F155" t="s">
        <v>2481</v>
      </c>
      <c r="G155" t="s">
        <v>2481</v>
      </c>
      <c r="H155" s="15" t="s">
        <v>66</v>
      </c>
      <c r="J155" t="s">
        <v>2481</v>
      </c>
      <c r="K155" t="s">
        <v>2481</v>
      </c>
      <c r="L155" t="s">
        <v>2481</v>
      </c>
      <c r="M155" t="s">
        <v>2481</v>
      </c>
    </row>
    <row r="156" spans="4:13">
      <c r="D156" s="15" t="s">
        <v>67</v>
      </c>
      <c r="E156" t="s">
        <v>2481</v>
      </c>
      <c r="F156" t="s">
        <v>2481</v>
      </c>
      <c r="G156" t="s">
        <v>2481</v>
      </c>
      <c r="H156" s="15" t="s">
        <v>67</v>
      </c>
      <c r="J156" t="s">
        <v>2481</v>
      </c>
      <c r="K156" t="s">
        <v>2481</v>
      </c>
      <c r="L156" t="s">
        <v>2481</v>
      </c>
      <c r="M156" t="s">
        <v>2481</v>
      </c>
    </row>
    <row r="157" spans="4:13">
      <c r="D157" s="15" t="s">
        <v>2396</v>
      </c>
      <c r="E157" t="s">
        <v>2481</v>
      </c>
      <c r="F157" t="s">
        <v>2481</v>
      </c>
      <c r="G157" t="s">
        <v>2481</v>
      </c>
      <c r="H157" s="15" t="s">
        <v>2396</v>
      </c>
      <c r="J157" t="s">
        <v>2481</v>
      </c>
      <c r="K157" t="s">
        <v>2481</v>
      </c>
      <c r="L157" t="s">
        <v>2481</v>
      </c>
      <c r="M157" t="s">
        <v>2481</v>
      </c>
    </row>
    <row r="158" spans="4:13">
      <c r="D158" s="15" t="s">
        <v>2397</v>
      </c>
      <c r="E158" t="s">
        <v>2481</v>
      </c>
      <c r="F158" t="s">
        <v>2481</v>
      </c>
      <c r="G158" t="s">
        <v>2481</v>
      </c>
      <c r="H158" s="15" t="s">
        <v>2397</v>
      </c>
      <c r="J158" t="s">
        <v>2481</v>
      </c>
      <c r="K158" t="s">
        <v>2481</v>
      </c>
      <c r="L158" t="s">
        <v>2481</v>
      </c>
      <c r="M158" t="s">
        <v>2481</v>
      </c>
    </row>
    <row r="159" spans="4:13">
      <c r="D159" s="15" t="s">
        <v>2413</v>
      </c>
      <c r="E159" t="s">
        <v>2481</v>
      </c>
      <c r="F159" t="s">
        <v>2481</v>
      </c>
      <c r="G159" t="s">
        <v>2481</v>
      </c>
      <c r="H159" s="15" t="s">
        <v>2413</v>
      </c>
      <c r="J159" t="s">
        <v>2481</v>
      </c>
      <c r="K159" t="s">
        <v>2481</v>
      </c>
      <c r="L159" t="s">
        <v>2481</v>
      </c>
      <c r="M159" t="s">
        <v>2481</v>
      </c>
    </row>
    <row r="160" spans="4:13">
      <c r="D160" s="15" t="s">
        <v>2398</v>
      </c>
      <c r="E160" t="s">
        <v>2481</v>
      </c>
      <c r="F160" t="s">
        <v>2481</v>
      </c>
      <c r="G160" t="s">
        <v>2481</v>
      </c>
      <c r="H160" s="15" t="s">
        <v>2398</v>
      </c>
      <c r="J160" t="s">
        <v>2481</v>
      </c>
      <c r="K160" t="s">
        <v>2481</v>
      </c>
      <c r="L160" t="s">
        <v>2481</v>
      </c>
      <c r="M160" t="s">
        <v>2481</v>
      </c>
    </row>
    <row r="161" spans="4:13">
      <c r="D161" s="15" t="s">
        <v>2399</v>
      </c>
      <c r="E161" t="s">
        <v>2481</v>
      </c>
      <c r="F161" t="s">
        <v>2481</v>
      </c>
      <c r="G161" t="s">
        <v>2481</v>
      </c>
      <c r="H161" s="15" t="s">
        <v>2399</v>
      </c>
      <c r="J161" t="s">
        <v>2481</v>
      </c>
      <c r="K161" t="s">
        <v>2481</v>
      </c>
      <c r="L161" t="s">
        <v>2481</v>
      </c>
      <c r="M161" t="s">
        <v>2481</v>
      </c>
    </row>
    <row r="162" spans="4:13">
      <c r="D162" s="15" t="s">
        <v>68</v>
      </c>
      <c r="E162" t="s">
        <v>2481</v>
      </c>
      <c r="F162" t="s">
        <v>2481</v>
      </c>
      <c r="G162" t="s">
        <v>2481</v>
      </c>
      <c r="H162" s="15" t="s">
        <v>68</v>
      </c>
      <c r="J162" t="s">
        <v>2481</v>
      </c>
      <c r="K162" t="s">
        <v>2481</v>
      </c>
      <c r="L162" t="s">
        <v>2481</v>
      </c>
      <c r="M162" t="s">
        <v>2481</v>
      </c>
    </row>
    <row r="163" spans="4:13">
      <c r="D163" s="15" t="s">
        <v>217</v>
      </c>
      <c r="E163" t="s">
        <v>2481</v>
      </c>
      <c r="F163" t="s">
        <v>2481</v>
      </c>
      <c r="G163" t="s">
        <v>2481</v>
      </c>
      <c r="H163" s="15" t="s">
        <v>217</v>
      </c>
      <c r="J163" t="s">
        <v>2481</v>
      </c>
      <c r="K163" t="s">
        <v>2481</v>
      </c>
      <c r="L163" t="s">
        <v>2481</v>
      </c>
      <c r="M163" t="s">
        <v>2481</v>
      </c>
    </row>
    <row r="164" spans="4:13">
      <c r="D164" s="15" t="s">
        <v>2400</v>
      </c>
      <c r="E164" t="s">
        <v>2481</v>
      </c>
      <c r="F164" t="s">
        <v>2481</v>
      </c>
      <c r="G164" t="s">
        <v>2481</v>
      </c>
      <c r="H164" s="15" t="s">
        <v>2400</v>
      </c>
      <c r="J164" t="s">
        <v>2481</v>
      </c>
      <c r="K164" t="s">
        <v>2481</v>
      </c>
      <c r="L164" t="s">
        <v>2481</v>
      </c>
      <c r="M164" t="s">
        <v>2481</v>
      </c>
    </row>
    <row r="165" spans="4:13">
      <c r="D165" s="15" t="s">
        <v>69</v>
      </c>
      <c r="E165" t="s">
        <v>2481</v>
      </c>
      <c r="F165" t="s">
        <v>2481</v>
      </c>
      <c r="G165" t="s">
        <v>2481</v>
      </c>
      <c r="H165" s="15" t="s">
        <v>69</v>
      </c>
      <c r="J165" t="s">
        <v>2481</v>
      </c>
      <c r="K165" t="s">
        <v>2481</v>
      </c>
      <c r="L165" t="s">
        <v>2481</v>
      </c>
      <c r="M165" t="s">
        <v>2481</v>
      </c>
    </row>
    <row r="166" spans="4:13">
      <c r="D166" s="15" t="s">
        <v>70</v>
      </c>
      <c r="E166" t="s">
        <v>2481</v>
      </c>
      <c r="F166" t="s">
        <v>2481</v>
      </c>
      <c r="G166" t="s">
        <v>2481</v>
      </c>
      <c r="H166" s="15" t="s">
        <v>70</v>
      </c>
      <c r="J166" t="s">
        <v>2481</v>
      </c>
      <c r="K166" t="s">
        <v>2481</v>
      </c>
      <c r="L166" t="s">
        <v>2481</v>
      </c>
      <c r="M166" t="s">
        <v>2481</v>
      </c>
    </row>
    <row r="167" spans="4:13">
      <c r="D167" s="15" t="s">
        <v>71</v>
      </c>
      <c r="E167" t="s">
        <v>2481</v>
      </c>
      <c r="F167" t="s">
        <v>2481</v>
      </c>
      <c r="G167" t="s">
        <v>2481</v>
      </c>
      <c r="H167" s="15" t="s">
        <v>71</v>
      </c>
      <c r="J167" t="s">
        <v>2481</v>
      </c>
      <c r="K167" t="s">
        <v>2481</v>
      </c>
      <c r="L167" t="s">
        <v>2481</v>
      </c>
      <c r="M167" t="s">
        <v>2481</v>
      </c>
    </row>
    <row r="168" spans="4:13">
      <c r="D168" s="15" t="s">
        <v>72</v>
      </c>
      <c r="E168" t="s">
        <v>2481</v>
      </c>
      <c r="F168" t="s">
        <v>2481</v>
      </c>
      <c r="G168" t="s">
        <v>2481</v>
      </c>
      <c r="H168" s="15" t="s">
        <v>72</v>
      </c>
      <c r="J168" t="s">
        <v>2481</v>
      </c>
      <c r="K168" t="s">
        <v>2481</v>
      </c>
      <c r="L168" t="s">
        <v>2481</v>
      </c>
      <c r="M168" t="s">
        <v>2481</v>
      </c>
    </row>
    <row r="169" spans="4:13">
      <c r="D169" s="15" t="s">
        <v>73</v>
      </c>
      <c r="E169" t="s">
        <v>2481</v>
      </c>
      <c r="F169" t="s">
        <v>2481</v>
      </c>
      <c r="G169" t="s">
        <v>2481</v>
      </c>
      <c r="H169" s="15" t="s">
        <v>73</v>
      </c>
      <c r="J169" t="s">
        <v>2481</v>
      </c>
      <c r="K169" t="s">
        <v>2481</v>
      </c>
      <c r="L169" t="s">
        <v>2481</v>
      </c>
      <c r="M169" t="s">
        <v>2481</v>
      </c>
    </row>
    <row r="170" spans="4:13">
      <c r="D170" s="15" t="s">
        <v>218</v>
      </c>
      <c r="E170" t="s">
        <v>2481</v>
      </c>
      <c r="F170" t="s">
        <v>2481</v>
      </c>
      <c r="G170" t="s">
        <v>2481</v>
      </c>
      <c r="H170" s="15" t="s">
        <v>218</v>
      </c>
      <c r="J170" t="s">
        <v>2481</v>
      </c>
      <c r="K170" t="s">
        <v>2481</v>
      </c>
      <c r="L170" t="s">
        <v>2481</v>
      </c>
      <c r="M170" t="s">
        <v>2481</v>
      </c>
    </row>
    <row r="171" spans="4:13">
      <c r="D171" s="15" t="s">
        <v>2401</v>
      </c>
      <c r="E171" t="s">
        <v>2481</v>
      </c>
      <c r="F171" t="s">
        <v>2481</v>
      </c>
      <c r="G171" t="s">
        <v>2481</v>
      </c>
      <c r="H171" s="15" t="s">
        <v>2401</v>
      </c>
      <c r="J171" t="s">
        <v>2481</v>
      </c>
      <c r="K171" t="s">
        <v>2481</v>
      </c>
      <c r="L171" t="s">
        <v>2481</v>
      </c>
      <c r="M171" t="s">
        <v>2481</v>
      </c>
    </row>
    <row r="172" spans="4:13">
      <c r="D172" s="15" t="s">
        <v>2402</v>
      </c>
      <c r="E172" t="s">
        <v>2481</v>
      </c>
      <c r="F172" t="s">
        <v>2481</v>
      </c>
      <c r="G172" t="s">
        <v>2481</v>
      </c>
      <c r="H172" s="15" t="s">
        <v>2402</v>
      </c>
      <c r="J172" t="s">
        <v>2481</v>
      </c>
      <c r="K172" t="s">
        <v>2481</v>
      </c>
      <c r="L172" t="s">
        <v>2481</v>
      </c>
      <c r="M172" t="s">
        <v>2481</v>
      </c>
    </row>
    <row r="173" spans="4:13">
      <c r="D173" s="15" t="s">
        <v>74</v>
      </c>
      <c r="E173" t="s">
        <v>2481</v>
      </c>
      <c r="F173" t="s">
        <v>2481</v>
      </c>
      <c r="G173" t="s">
        <v>2481</v>
      </c>
      <c r="H173" s="15" t="s">
        <v>74</v>
      </c>
      <c r="J173" t="s">
        <v>2481</v>
      </c>
      <c r="K173" t="s">
        <v>2481</v>
      </c>
      <c r="L173" t="s">
        <v>2481</v>
      </c>
      <c r="M173" t="s">
        <v>2481</v>
      </c>
    </row>
    <row r="174" spans="4:13">
      <c r="D174" s="15" t="s">
        <v>172</v>
      </c>
      <c r="E174" t="s">
        <v>2481</v>
      </c>
      <c r="F174" t="s">
        <v>2481</v>
      </c>
      <c r="G174" t="s">
        <v>2481</v>
      </c>
      <c r="H174" s="15" t="s">
        <v>172</v>
      </c>
      <c r="J174" t="s">
        <v>2481</v>
      </c>
      <c r="K174" t="s">
        <v>2481</v>
      </c>
      <c r="L174" t="s">
        <v>2481</v>
      </c>
      <c r="M174" t="s">
        <v>2481</v>
      </c>
    </row>
    <row r="175" spans="4:13">
      <c r="D175" s="15" t="s">
        <v>2403</v>
      </c>
      <c r="E175" t="s">
        <v>2481</v>
      </c>
      <c r="F175" t="s">
        <v>2481</v>
      </c>
      <c r="G175" t="s">
        <v>2481</v>
      </c>
      <c r="H175" s="15" t="s">
        <v>2403</v>
      </c>
      <c r="J175" t="s">
        <v>2481</v>
      </c>
      <c r="K175" t="s">
        <v>2481</v>
      </c>
      <c r="L175" t="s">
        <v>2481</v>
      </c>
      <c r="M175" t="s">
        <v>2481</v>
      </c>
    </row>
    <row r="176" spans="4:13">
      <c r="D176" s="15" t="s">
        <v>2414</v>
      </c>
      <c r="E176" t="s">
        <v>2481</v>
      </c>
      <c r="F176" t="s">
        <v>2481</v>
      </c>
      <c r="G176" t="s">
        <v>2481</v>
      </c>
      <c r="H176" s="15" t="s">
        <v>2414</v>
      </c>
      <c r="J176" t="s">
        <v>2481</v>
      </c>
      <c r="K176" t="s">
        <v>2481</v>
      </c>
      <c r="L176" t="s">
        <v>2481</v>
      </c>
      <c r="M176" t="s">
        <v>2481</v>
      </c>
    </row>
    <row r="177" spans="4:13">
      <c r="D177" s="15" t="s">
        <v>173</v>
      </c>
      <c r="E177" t="s">
        <v>2481</v>
      </c>
      <c r="F177" t="s">
        <v>2481</v>
      </c>
      <c r="G177" t="s">
        <v>2481</v>
      </c>
      <c r="H177" s="15" t="s">
        <v>173</v>
      </c>
      <c r="J177" t="s">
        <v>2481</v>
      </c>
      <c r="K177" t="s">
        <v>2481</v>
      </c>
      <c r="L177" t="s">
        <v>2481</v>
      </c>
      <c r="M177" t="s">
        <v>2481</v>
      </c>
    </row>
    <row r="178" spans="4:13">
      <c r="D178" s="15" t="s">
        <v>2404</v>
      </c>
      <c r="E178" t="s">
        <v>2481</v>
      </c>
      <c r="F178" t="s">
        <v>2481</v>
      </c>
      <c r="G178" t="s">
        <v>2481</v>
      </c>
      <c r="H178" s="15" t="s">
        <v>2404</v>
      </c>
      <c r="J178" t="s">
        <v>2481</v>
      </c>
      <c r="K178" t="s">
        <v>2481</v>
      </c>
      <c r="L178" t="s">
        <v>2481</v>
      </c>
      <c r="M178" t="s">
        <v>2481</v>
      </c>
    </row>
    <row r="179" spans="4:13">
      <c r="D179" s="15" t="s">
        <v>75</v>
      </c>
      <c r="E179" t="s">
        <v>2481</v>
      </c>
      <c r="F179" t="s">
        <v>2481</v>
      </c>
      <c r="G179" t="s">
        <v>2481</v>
      </c>
      <c r="H179" s="15" t="s">
        <v>75</v>
      </c>
      <c r="J179" t="s">
        <v>2481</v>
      </c>
      <c r="K179" t="s">
        <v>2481</v>
      </c>
      <c r="L179" t="s">
        <v>2481</v>
      </c>
      <c r="M179" t="s">
        <v>2481</v>
      </c>
    </row>
    <row r="180" spans="4:13">
      <c r="D180" s="15" t="s">
        <v>2405</v>
      </c>
      <c r="E180" t="s">
        <v>2481</v>
      </c>
      <c r="F180" t="s">
        <v>2481</v>
      </c>
      <c r="G180" t="s">
        <v>2481</v>
      </c>
      <c r="H180" s="15" t="s">
        <v>2405</v>
      </c>
      <c r="J180" t="s">
        <v>2481</v>
      </c>
      <c r="K180" t="s">
        <v>2481</v>
      </c>
      <c r="L180" t="s">
        <v>2481</v>
      </c>
      <c r="M180" t="s">
        <v>2481</v>
      </c>
    </row>
    <row r="181" spans="4:13">
      <c r="D181" s="15" t="s">
        <v>2406</v>
      </c>
      <c r="E181" t="s">
        <v>2481</v>
      </c>
      <c r="F181" t="s">
        <v>2481</v>
      </c>
      <c r="G181" t="s">
        <v>2481</v>
      </c>
      <c r="H181" s="15" t="s">
        <v>2406</v>
      </c>
      <c r="J181" t="s">
        <v>2481</v>
      </c>
      <c r="K181" t="s">
        <v>2481</v>
      </c>
      <c r="L181" t="s">
        <v>2481</v>
      </c>
      <c r="M181" t="s">
        <v>2481</v>
      </c>
    </row>
    <row r="182" spans="4:13">
      <c r="D182" s="15" t="s">
        <v>2407</v>
      </c>
      <c r="E182" t="s">
        <v>2481</v>
      </c>
      <c r="F182" t="s">
        <v>2481</v>
      </c>
      <c r="G182" t="s">
        <v>2481</v>
      </c>
      <c r="H182" s="15" t="s">
        <v>2407</v>
      </c>
      <c r="J182" t="s">
        <v>2481</v>
      </c>
      <c r="K182" t="s">
        <v>2481</v>
      </c>
      <c r="L182" t="s">
        <v>2481</v>
      </c>
      <c r="M182" t="s">
        <v>2481</v>
      </c>
    </row>
  </sheetData>
  <autoFilter ref="O2:P10" xr:uid="{00000000-0009-0000-0000-000004000000}">
    <sortState ref="O3:P12">
      <sortCondition ref="O2:O10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tabColor theme="5" tint="0.59999389629810485"/>
  </sheetPr>
  <dimension ref="A1:K1127"/>
  <sheetViews>
    <sheetView topLeftCell="A959" zoomScale="70" zoomScaleNormal="70" workbookViewId="0">
      <selection activeCell="A963" sqref="A963:D974"/>
    </sheetView>
  </sheetViews>
  <sheetFormatPr baseColWidth="10" defaultColWidth="8" defaultRowHeight="12.75"/>
  <cols>
    <col min="1" max="1" width="16.7109375" style="8" customWidth="1"/>
    <col min="2" max="2" width="11.28515625" style="8" customWidth="1"/>
    <col min="3" max="3" width="29" style="8" customWidth="1"/>
    <col min="4" max="4" width="20.140625" style="8" customWidth="1"/>
    <col min="5" max="5" width="9.5703125" style="8" bestFit="1" customWidth="1"/>
    <col min="6" max="6" width="8" style="8"/>
    <col min="7" max="7" width="41.7109375" style="8" customWidth="1"/>
    <col min="8" max="16384" width="8" style="8"/>
  </cols>
  <sheetData>
    <row r="1" spans="1:11" ht="36.950000000000003" customHeight="1">
      <c r="A1" s="19" t="s">
        <v>2336</v>
      </c>
      <c r="B1" s="18" t="s">
        <v>2335</v>
      </c>
      <c r="C1" s="17" t="s">
        <v>2334</v>
      </c>
      <c r="D1" s="17" t="s">
        <v>2333</v>
      </c>
      <c r="E1" s="28" t="s">
        <v>2347</v>
      </c>
      <c r="G1" s="28" t="s">
        <v>2350</v>
      </c>
      <c r="H1" s="28" t="s">
        <v>2355</v>
      </c>
      <c r="I1" s="28" t="s">
        <v>2357</v>
      </c>
    </row>
    <row r="2" spans="1:11" ht="12" customHeight="1">
      <c r="A2" s="16">
        <v>5</v>
      </c>
      <c r="B2" s="11">
        <v>1</v>
      </c>
      <c r="C2" s="15" t="s">
        <v>2332</v>
      </c>
      <c r="D2" s="9" t="s">
        <v>2232</v>
      </c>
      <c r="G2" s="15" t="s">
        <v>2232</v>
      </c>
    </row>
    <row r="3" spans="1:11" ht="12" customHeight="1">
      <c r="A3" s="16">
        <v>5</v>
      </c>
      <c r="B3" s="11">
        <v>2</v>
      </c>
      <c r="C3" s="15" t="s">
        <v>2331</v>
      </c>
      <c r="D3" s="9"/>
      <c r="G3" s="20" t="s">
        <v>462</v>
      </c>
    </row>
    <row r="4" spans="1:11" ht="12" customHeight="1">
      <c r="A4" s="16">
        <v>5</v>
      </c>
      <c r="B4" s="11">
        <v>4</v>
      </c>
      <c r="C4" s="15" t="s">
        <v>2330</v>
      </c>
      <c r="D4" s="9"/>
      <c r="G4" s="15" t="s">
        <v>2190</v>
      </c>
    </row>
    <row r="5" spans="1:11" ht="12" customHeight="1">
      <c r="A5" s="16">
        <v>5</v>
      </c>
      <c r="B5" s="11">
        <v>21</v>
      </c>
      <c r="C5" s="15" t="s">
        <v>2329</v>
      </c>
      <c r="D5" s="9"/>
      <c r="G5" s="15" t="s">
        <v>2152</v>
      </c>
      <c r="K5" s="30"/>
    </row>
    <row r="6" spans="1:11" ht="12" customHeight="1">
      <c r="A6" s="16">
        <v>5</v>
      </c>
      <c r="B6" s="11">
        <v>30</v>
      </c>
      <c r="C6" s="15" t="s">
        <v>2328</v>
      </c>
      <c r="D6" s="9"/>
      <c r="G6" s="15" t="s">
        <v>2033</v>
      </c>
    </row>
    <row r="7" spans="1:11" ht="12" customHeight="1">
      <c r="A7" s="16">
        <v>5</v>
      </c>
      <c r="B7" s="11">
        <v>31</v>
      </c>
      <c r="C7" s="15" t="s">
        <v>2327</v>
      </c>
      <c r="D7" s="9"/>
      <c r="G7" s="15" t="s">
        <v>2008</v>
      </c>
    </row>
    <row r="8" spans="1:11" ht="12" customHeight="1">
      <c r="A8" s="16">
        <v>5</v>
      </c>
      <c r="B8" s="11">
        <v>34</v>
      </c>
      <c r="C8" s="15" t="s">
        <v>2326</v>
      </c>
      <c r="D8" s="9"/>
      <c r="G8" s="15" t="s">
        <v>1994</v>
      </c>
    </row>
    <row r="9" spans="1:11" ht="12" customHeight="1">
      <c r="A9" s="16">
        <v>5</v>
      </c>
      <c r="B9" s="11">
        <v>36</v>
      </c>
      <c r="C9" s="15" t="s">
        <v>2325</v>
      </c>
      <c r="D9" s="9"/>
      <c r="G9" s="15" t="s">
        <v>1959</v>
      </c>
    </row>
    <row r="10" spans="1:11" ht="12" customHeight="1">
      <c r="A10" s="16">
        <v>5</v>
      </c>
      <c r="B10" s="11">
        <v>38</v>
      </c>
      <c r="C10" s="15" t="s">
        <v>2324</v>
      </c>
      <c r="D10" s="9"/>
      <c r="G10" s="15" t="s">
        <v>1935</v>
      </c>
    </row>
    <row r="11" spans="1:11" ht="12" customHeight="1">
      <c r="A11" s="16">
        <v>5</v>
      </c>
      <c r="B11" s="11">
        <v>40</v>
      </c>
      <c r="C11" s="15" t="s">
        <v>2323</v>
      </c>
      <c r="D11" s="9"/>
      <c r="G11" s="15" t="s">
        <v>1908</v>
      </c>
    </row>
    <row r="12" spans="1:11" ht="12" customHeight="1">
      <c r="A12" s="16">
        <v>5</v>
      </c>
      <c r="B12" s="11">
        <v>42</v>
      </c>
      <c r="C12" s="15" t="s">
        <v>2322</v>
      </c>
      <c r="D12" s="9"/>
      <c r="G12" s="15" t="s">
        <v>1799</v>
      </c>
    </row>
    <row r="13" spans="1:11" ht="12" customHeight="1">
      <c r="A13" s="16">
        <v>5</v>
      </c>
      <c r="B13" s="11">
        <v>44</v>
      </c>
      <c r="C13" s="15" t="s">
        <v>2321</v>
      </c>
      <c r="D13" s="9"/>
      <c r="G13" s="15" t="s">
        <v>1774</v>
      </c>
    </row>
    <row r="14" spans="1:11" ht="12" customHeight="1">
      <c r="A14" s="16">
        <v>5</v>
      </c>
      <c r="B14" s="11">
        <v>45</v>
      </c>
      <c r="C14" s="15" t="s">
        <v>2320</v>
      </c>
      <c r="D14" s="9"/>
      <c r="G14" s="15" t="s">
        <v>1737</v>
      </c>
    </row>
    <row r="15" spans="1:11" ht="12" customHeight="1">
      <c r="A15" s="16">
        <v>5</v>
      </c>
      <c r="B15" s="11">
        <v>51</v>
      </c>
      <c r="C15" s="15" t="s">
        <v>2319</v>
      </c>
      <c r="D15" s="9"/>
      <c r="G15" s="15" t="s">
        <v>1723</v>
      </c>
    </row>
    <row r="16" spans="1:11" ht="12" customHeight="1">
      <c r="A16" s="16">
        <v>5</v>
      </c>
      <c r="B16" s="11">
        <v>55</v>
      </c>
      <c r="C16" s="15" t="s">
        <v>1383</v>
      </c>
      <c r="D16" s="9"/>
      <c r="G16" s="15" t="s">
        <v>1698</v>
      </c>
    </row>
    <row r="17" spans="1:7" ht="12" customHeight="1">
      <c r="A17" s="16">
        <v>5</v>
      </c>
      <c r="B17" s="11">
        <v>59</v>
      </c>
      <c r="C17" s="15" t="s">
        <v>1568</v>
      </c>
      <c r="D17" s="9"/>
      <c r="G17" s="15" t="s">
        <v>1669</v>
      </c>
    </row>
    <row r="18" spans="1:7" ht="12" customHeight="1">
      <c r="A18" s="16">
        <v>5</v>
      </c>
      <c r="B18" s="11">
        <v>79</v>
      </c>
      <c r="C18" s="15" t="s">
        <v>1537</v>
      </c>
      <c r="D18" s="9"/>
      <c r="G18" s="15" t="s">
        <v>1608</v>
      </c>
    </row>
    <row r="19" spans="1:7" ht="12" customHeight="1">
      <c r="A19" s="16">
        <v>5</v>
      </c>
      <c r="B19" s="11">
        <v>86</v>
      </c>
      <c r="C19" s="15" t="s">
        <v>2318</v>
      </c>
      <c r="D19" s="9"/>
      <c r="G19" s="15" t="s">
        <v>1569</v>
      </c>
    </row>
    <row r="20" spans="1:7" ht="12" customHeight="1">
      <c r="A20" s="16">
        <v>5</v>
      </c>
      <c r="B20" s="11">
        <v>88</v>
      </c>
      <c r="C20" s="15" t="s">
        <v>2317</v>
      </c>
      <c r="D20" s="9"/>
      <c r="G20" s="15" t="s">
        <v>1557</v>
      </c>
    </row>
    <row r="21" spans="1:7" ht="12" customHeight="1">
      <c r="A21" s="16">
        <v>5</v>
      </c>
      <c r="B21" s="11">
        <v>91</v>
      </c>
      <c r="C21" s="15" t="s">
        <v>2316</v>
      </c>
      <c r="D21" s="9"/>
      <c r="G21" s="15" t="s">
        <v>1542</v>
      </c>
    </row>
    <row r="22" spans="1:7" ht="12" customHeight="1">
      <c r="A22" s="16">
        <v>5</v>
      </c>
      <c r="B22" s="11">
        <v>93</v>
      </c>
      <c r="C22" s="15" t="s">
        <v>1534</v>
      </c>
      <c r="D22" s="9"/>
      <c r="G22" s="15" t="s">
        <v>1458</v>
      </c>
    </row>
    <row r="23" spans="1:7" ht="12" customHeight="1">
      <c r="A23" s="16">
        <v>5</v>
      </c>
      <c r="B23" s="10">
        <v>101</v>
      </c>
      <c r="C23" s="15" t="s">
        <v>1382</v>
      </c>
      <c r="D23" s="9"/>
      <c r="G23" s="15" t="s">
        <v>1435</v>
      </c>
    </row>
    <row r="24" spans="1:7" ht="12" customHeight="1">
      <c r="A24" s="16">
        <v>5</v>
      </c>
      <c r="B24" s="10">
        <v>107</v>
      </c>
      <c r="C24" s="15" t="s">
        <v>2143</v>
      </c>
      <c r="D24" s="9"/>
      <c r="G24" s="15" t="s">
        <v>1387</v>
      </c>
    </row>
    <row r="25" spans="1:7" ht="12" customHeight="1">
      <c r="A25" s="16">
        <v>5</v>
      </c>
      <c r="B25" s="10">
        <v>113</v>
      </c>
      <c r="C25" s="15" t="s">
        <v>2315</v>
      </c>
      <c r="D25" s="9"/>
      <c r="G25" s="15" t="s">
        <v>1346</v>
      </c>
    </row>
    <row r="26" spans="1:7" ht="12" customHeight="1">
      <c r="A26" s="16">
        <v>5</v>
      </c>
      <c r="B26" s="10">
        <v>120</v>
      </c>
      <c r="C26" s="15" t="s">
        <v>2314</v>
      </c>
      <c r="D26" s="9"/>
      <c r="G26" s="15" t="s">
        <v>1338</v>
      </c>
    </row>
    <row r="27" spans="1:7" ht="12" customHeight="1">
      <c r="A27" s="16">
        <v>5</v>
      </c>
      <c r="B27" s="10">
        <v>125</v>
      </c>
      <c r="C27" s="15" t="s">
        <v>2313</v>
      </c>
      <c r="D27" s="9"/>
      <c r="G27" s="15" t="s">
        <v>1318</v>
      </c>
    </row>
    <row r="28" spans="1:7" ht="12" customHeight="1">
      <c r="A28" s="16">
        <v>5</v>
      </c>
      <c r="B28" s="10">
        <v>129</v>
      </c>
      <c r="C28" s="15" t="s">
        <v>2141</v>
      </c>
      <c r="D28" s="9"/>
      <c r="G28" s="15" t="s">
        <v>1304</v>
      </c>
    </row>
    <row r="29" spans="1:7" ht="12" customHeight="1">
      <c r="A29" s="16">
        <v>5</v>
      </c>
      <c r="B29" s="10">
        <v>134</v>
      </c>
      <c r="C29" s="15" t="s">
        <v>2312</v>
      </c>
      <c r="D29" s="9"/>
      <c r="G29" s="15" t="s">
        <v>1301</v>
      </c>
    </row>
    <row r="30" spans="1:7" ht="12" customHeight="1">
      <c r="A30" s="16">
        <v>5</v>
      </c>
      <c r="B30" s="10">
        <v>138</v>
      </c>
      <c r="C30" s="15" t="s">
        <v>2311</v>
      </c>
      <c r="D30" s="9"/>
      <c r="G30" s="15" t="s">
        <v>1289</v>
      </c>
    </row>
    <row r="31" spans="1:7" ht="12" customHeight="1">
      <c r="A31" s="16">
        <v>5</v>
      </c>
      <c r="B31" s="10">
        <v>142</v>
      </c>
      <c r="C31" s="15" t="s">
        <v>2310</v>
      </c>
      <c r="D31" s="9"/>
      <c r="G31" s="15" t="s">
        <v>1280</v>
      </c>
    </row>
    <row r="32" spans="1:7" ht="12" customHeight="1">
      <c r="A32" s="16">
        <v>5</v>
      </c>
      <c r="B32" s="10">
        <v>145</v>
      </c>
      <c r="C32" s="15" t="s">
        <v>2309</v>
      </c>
      <c r="D32" s="9"/>
      <c r="G32" s="15" t="s">
        <v>1275</v>
      </c>
    </row>
    <row r="33" spans="1:7" ht="12" customHeight="1">
      <c r="A33" s="16">
        <v>5</v>
      </c>
      <c r="B33" s="10">
        <v>147</v>
      </c>
      <c r="C33" s="15" t="s">
        <v>2308</v>
      </c>
      <c r="D33" s="9"/>
      <c r="G33" s="15" t="s">
        <v>1268</v>
      </c>
    </row>
    <row r="34" spans="1:7" ht="12" customHeight="1">
      <c r="A34" s="16">
        <v>5</v>
      </c>
      <c r="B34" s="10">
        <v>148</v>
      </c>
      <c r="C34" s="15" t="s">
        <v>2307</v>
      </c>
      <c r="D34" s="9"/>
      <c r="G34" s="15" t="s">
        <v>1261</v>
      </c>
    </row>
    <row r="35" spans="1:7" ht="12" customHeight="1">
      <c r="A35" s="16">
        <v>5</v>
      </c>
      <c r="B35" s="10">
        <v>150</v>
      </c>
      <c r="C35" s="15" t="s">
        <v>2306</v>
      </c>
      <c r="D35" s="9"/>
      <c r="G35"/>
    </row>
    <row r="36" spans="1:7" ht="12" customHeight="1">
      <c r="A36" s="16">
        <v>5</v>
      </c>
      <c r="B36" s="10">
        <v>154</v>
      </c>
      <c r="C36" s="15" t="s">
        <v>2305</v>
      </c>
      <c r="D36" s="9"/>
      <c r="G36"/>
    </row>
    <row r="37" spans="1:7" ht="12" customHeight="1">
      <c r="A37" s="16">
        <v>5</v>
      </c>
      <c r="B37" s="10">
        <v>172</v>
      </c>
      <c r="C37" s="15" t="s">
        <v>2304</v>
      </c>
      <c r="D37" s="9"/>
      <c r="G37"/>
    </row>
    <row r="38" spans="1:7" ht="12" customHeight="1">
      <c r="A38" s="16">
        <v>5</v>
      </c>
      <c r="B38" s="10">
        <v>190</v>
      </c>
      <c r="C38" s="15" t="s">
        <v>2303</v>
      </c>
      <c r="D38" s="9"/>
      <c r="G38"/>
    </row>
    <row r="39" spans="1:7" ht="12" customHeight="1">
      <c r="A39" s="16">
        <v>5</v>
      </c>
      <c r="B39" s="10">
        <v>197</v>
      </c>
      <c r="C39" s="15" t="s">
        <v>2302</v>
      </c>
      <c r="D39" s="9"/>
      <c r="G39"/>
    </row>
    <row r="40" spans="1:7" ht="12" customHeight="1">
      <c r="A40" s="16">
        <v>5</v>
      </c>
      <c r="B40" s="10">
        <v>206</v>
      </c>
      <c r="C40" s="15" t="s">
        <v>1522</v>
      </c>
      <c r="D40" s="9"/>
      <c r="G40"/>
    </row>
    <row r="41" spans="1:7" ht="12" customHeight="1">
      <c r="A41" s="16">
        <v>5</v>
      </c>
      <c r="B41" s="10">
        <v>209</v>
      </c>
      <c r="C41" s="15" t="s">
        <v>1716</v>
      </c>
      <c r="D41" s="9"/>
      <c r="G41"/>
    </row>
    <row r="42" spans="1:7" ht="12" customHeight="1">
      <c r="A42" s="16">
        <v>5</v>
      </c>
      <c r="B42" s="10">
        <v>212</v>
      </c>
      <c r="C42" s="15" t="s">
        <v>2301</v>
      </c>
      <c r="D42" s="9"/>
      <c r="G42"/>
    </row>
    <row r="43" spans="1:7" ht="12" customHeight="1">
      <c r="A43" s="16">
        <v>5</v>
      </c>
      <c r="B43" s="10">
        <v>234</v>
      </c>
      <c r="C43" s="15" t="s">
        <v>2300</v>
      </c>
      <c r="D43" s="9"/>
      <c r="G43"/>
    </row>
    <row r="44" spans="1:7" ht="12" customHeight="1">
      <c r="A44" s="16">
        <v>5</v>
      </c>
      <c r="B44" s="10">
        <v>237</v>
      </c>
      <c r="C44" s="15" t="s">
        <v>2299</v>
      </c>
      <c r="D44" s="9"/>
      <c r="G44"/>
    </row>
    <row r="45" spans="1:7" ht="12" customHeight="1">
      <c r="A45" s="16">
        <v>5</v>
      </c>
      <c r="B45" s="10">
        <v>240</v>
      </c>
      <c r="C45" s="15" t="s">
        <v>2298</v>
      </c>
      <c r="D45" s="9"/>
      <c r="G45"/>
    </row>
    <row r="46" spans="1:7" ht="12" customHeight="1">
      <c r="A46" s="16">
        <v>5</v>
      </c>
      <c r="B46" s="10">
        <v>250</v>
      </c>
      <c r="C46" s="15" t="s">
        <v>2297</v>
      </c>
      <c r="D46" s="9"/>
      <c r="G46"/>
    </row>
    <row r="47" spans="1:7" ht="12" customHeight="1">
      <c r="A47" s="16">
        <v>5</v>
      </c>
      <c r="B47" s="10">
        <v>264</v>
      </c>
      <c r="C47" s="15" t="s">
        <v>2296</v>
      </c>
      <c r="D47" s="9"/>
      <c r="G47"/>
    </row>
    <row r="48" spans="1:7" ht="12" customHeight="1">
      <c r="A48" s="16">
        <v>5</v>
      </c>
      <c r="B48" s="10">
        <v>266</v>
      </c>
      <c r="C48" s="15" t="s">
        <v>2295</v>
      </c>
      <c r="D48" s="9"/>
      <c r="G48"/>
    </row>
    <row r="49" spans="1:7" ht="12" customHeight="1">
      <c r="A49" s="16">
        <v>5</v>
      </c>
      <c r="B49" s="10">
        <v>282</v>
      </c>
      <c r="C49" s="15" t="s">
        <v>2294</v>
      </c>
      <c r="D49" s="9"/>
      <c r="G49"/>
    </row>
    <row r="50" spans="1:7" ht="12" customHeight="1">
      <c r="A50" s="16">
        <v>5</v>
      </c>
      <c r="B50" s="10">
        <v>284</v>
      </c>
      <c r="C50" s="15" t="s">
        <v>2293</v>
      </c>
      <c r="D50" s="9"/>
      <c r="G50"/>
    </row>
    <row r="51" spans="1:7" ht="12" customHeight="1">
      <c r="A51" s="16">
        <v>5</v>
      </c>
      <c r="B51" s="10">
        <v>306</v>
      </c>
      <c r="C51" s="15" t="s">
        <v>2292</v>
      </c>
      <c r="D51" s="14"/>
      <c r="G51"/>
    </row>
    <row r="52" spans="1:7" ht="12" customHeight="1">
      <c r="A52" s="16">
        <v>5</v>
      </c>
      <c r="B52" s="10">
        <v>308</v>
      </c>
      <c r="C52" s="15" t="s">
        <v>2291</v>
      </c>
      <c r="D52" s="14"/>
      <c r="G52"/>
    </row>
    <row r="53" spans="1:7" ht="12" customHeight="1">
      <c r="A53" s="16">
        <v>5</v>
      </c>
      <c r="B53" s="10">
        <v>310</v>
      </c>
      <c r="C53" s="15" t="s">
        <v>2290</v>
      </c>
      <c r="D53" s="14"/>
      <c r="G53"/>
    </row>
    <row r="54" spans="1:7" ht="12" customHeight="1">
      <c r="A54" s="16">
        <v>5</v>
      </c>
      <c r="B54" s="10">
        <v>313</v>
      </c>
      <c r="C54" s="15" t="s">
        <v>1686</v>
      </c>
      <c r="D54" s="14"/>
      <c r="G54"/>
    </row>
    <row r="55" spans="1:7" ht="12" customHeight="1">
      <c r="A55" s="16">
        <v>5</v>
      </c>
      <c r="B55" s="10">
        <v>315</v>
      </c>
      <c r="C55" s="15" t="s">
        <v>1505</v>
      </c>
      <c r="D55" s="14"/>
      <c r="G55"/>
    </row>
    <row r="56" spans="1:7" ht="12" customHeight="1">
      <c r="A56" s="16">
        <v>5</v>
      </c>
      <c r="B56" s="10">
        <v>318</v>
      </c>
      <c r="C56" s="15" t="s">
        <v>2289</v>
      </c>
      <c r="D56" s="14"/>
      <c r="G56"/>
    </row>
    <row r="57" spans="1:7" ht="12" customHeight="1">
      <c r="A57" s="16">
        <v>5</v>
      </c>
      <c r="B57" s="10">
        <v>321</v>
      </c>
      <c r="C57" s="15" t="s">
        <v>2288</v>
      </c>
      <c r="D57" s="14"/>
      <c r="G57"/>
    </row>
    <row r="58" spans="1:7" ht="12" customHeight="1">
      <c r="A58" s="16">
        <v>5</v>
      </c>
      <c r="B58" s="10">
        <v>347</v>
      </c>
      <c r="C58" s="15" t="s">
        <v>2287</v>
      </c>
      <c r="D58" s="14"/>
      <c r="G58"/>
    </row>
    <row r="59" spans="1:7" ht="12" customHeight="1">
      <c r="A59" s="16">
        <v>5</v>
      </c>
      <c r="B59" s="10">
        <v>353</v>
      </c>
      <c r="C59" s="15" t="s">
        <v>2286</v>
      </c>
      <c r="D59" s="14"/>
      <c r="G59"/>
    </row>
    <row r="60" spans="1:7" ht="12" customHeight="1">
      <c r="A60" s="16">
        <v>5</v>
      </c>
      <c r="B60" s="10">
        <v>360</v>
      </c>
      <c r="C60" s="15" t="s">
        <v>2285</v>
      </c>
      <c r="D60" s="14"/>
      <c r="G60"/>
    </row>
    <row r="61" spans="1:7" ht="12" customHeight="1">
      <c r="A61" s="16">
        <v>5</v>
      </c>
      <c r="B61" s="10">
        <v>361</v>
      </c>
      <c r="C61" s="15" t="s">
        <v>2284</v>
      </c>
      <c r="D61" s="14"/>
      <c r="G61"/>
    </row>
    <row r="62" spans="1:7" ht="12" customHeight="1">
      <c r="A62" s="16">
        <v>5</v>
      </c>
      <c r="B62" s="10">
        <v>364</v>
      </c>
      <c r="C62" s="15" t="s">
        <v>2283</v>
      </c>
      <c r="D62" s="14"/>
      <c r="G62"/>
    </row>
    <row r="63" spans="1:7" ht="12" customHeight="1">
      <c r="A63" s="16">
        <v>5</v>
      </c>
      <c r="B63" s="10">
        <v>368</v>
      </c>
      <c r="C63" s="15" t="s">
        <v>2108</v>
      </c>
      <c r="D63" s="14"/>
      <c r="G63"/>
    </row>
    <row r="64" spans="1:7" ht="12" customHeight="1">
      <c r="A64" s="16">
        <v>5</v>
      </c>
      <c r="B64" s="10">
        <v>376</v>
      </c>
      <c r="C64" s="15" t="s">
        <v>2282</v>
      </c>
      <c r="D64" s="14"/>
      <c r="G64"/>
    </row>
    <row r="65" spans="1:7" ht="12" customHeight="1">
      <c r="A65" s="16">
        <v>5</v>
      </c>
      <c r="B65" s="10">
        <v>380</v>
      </c>
      <c r="C65" s="15" t="s">
        <v>2281</v>
      </c>
      <c r="D65" s="14"/>
      <c r="G65"/>
    </row>
    <row r="66" spans="1:7" ht="12" customHeight="1">
      <c r="A66" s="16">
        <v>5</v>
      </c>
      <c r="B66" s="10">
        <v>390</v>
      </c>
      <c r="C66" s="15" t="s">
        <v>2280</v>
      </c>
      <c r="D66" s="14"/>
      <c r="G66"/>
    </row>
    <row r="67" spans="1:7" ht="12" customHeight="1">
      <c r="A67" s="16">
        <v>5</v>
      </c>
      <c r="B67" s="10">
        <v>400</v>
      </c>
      <c r="C67" s="15" t="s">
        <v>1364</v>
      </c>
      <c r="D67" s="14"/>
      <c r="G67"/>
    </row>
    <row r="68" spans="1:7" ht="12" customHeight="1">
      <c r="A68" s="16">
        <v>5</v>
      </c>
      <c r="B68" s="10">
        <v>411</v>
      </c>
      <c r="C68" s="15" t="s">
        <v>2279</v>
      </c>
      <c r="D68" s="14"/>
      <c r="G68"/>
    </row>
    <row r="69" spans="1:7" ht="12" customHeight="1">
      <c r="A69" s="16">
        <v>5</v>
      </c>
      <c r="B69" s="10">
        <v>425</v>
      </c>
      <c r="C69" s="15" t="s">
        <v>2278</v>
      </c>
      <c r="D69" s="14"/>
      <c r="G69"/>
    </row>
    <row r="70" spans="1:7" ht="12" customHeight="1">
      <c r="A70" s="16">
        <v>5</v>
      </c>
      <c r="B70" s="10">
        <v>440</v>
      </c>
      <c r="C70" s="15" t="s">
        <v>2277</v>
      </c>
      <c r="D70" s="14"/>
      <c r="G70"/>
    </row>
    <row r="71" spans="1:7" ht="12" customHeight="1">
      <c r="A71" s="16">
        <v>5</v>
      </c>
      <c r="B71" s="10">
        <v>467</v>
      </c>
      <c r="C71" s="15" t="s">
        <v>2276</v>
      </c>
      <c r="D71" s="14"/>
      <c r="G71"/>
    </row>
    <row r="72" spans="1:7" ht="12" customHeight="1">
      <c r="A72" s="16">
        <v>5</v>
      </c>
      <c r="B72" s="10">
        <v>475</v>
      </c>
      <c r="C72" s="15" t="s">
        <v>2275</v>
      </c>
      <c r="D72" s="14"/>
      <c r="G72"/>
    </row>
    <row r="73" spans="1:7" ht="12" customHeight="1">
      <c r="A73" s="16">
        <v>5</v>
      </c>
      <c r="B73" s="10">
        <v>480</v>
      </c>
      <c r="C73" s="15" t="s">
        <v>2274</v>
      </c>
      <c r="D73" s="14"/>
      <c r="G73"/>
    </row>
    <row r="74" spans="1:7" ht="12" customHeight="1">
      <c r="A74" s="16">
        <v>5</v>
      </c>
      <c r="B74" s="10">
        <v>483</v>
      </c>
      <c r="C74" s="15" t="s">
        <v>1853</v>
      </c>
      <c r="D74" s="14"/>
      <c r="G74"/>
    </row>
    <row r="75" spans="1:7" ht="12" customHeight="1">
      <c r="A75" s="16">
        <v>5</v>
      </c>
      <c r="B75" s="10">
        <v>490</v>
      </c>
      <c r="C75" s="15" t="s">
        <v>2273</v>
      </c>
      <c r="D75" s="14"/>
      <c r="G75"/>
    </row>
    <row r="76" spans="1:7" ht="12" customHeight="1">
      <c r="A76" s="16">
        <v>5</v>
      </c>
      <c r="B76" s="10">
        <v>495</v>
      </c>
      <c r="C76" s="15" t="s">
        <v>2272</v>
      </c>
      <c r="D76" s="14"/>
      <c r="G76"/>
    </row>
    <row r="77" spans="1:7" ht="12" customHeight="1">
      <c r="A77" s="16">
        <v>5</v>
      </c>
      <c r="B77" s="10">
        <v>501</v>
      </c>
      <c r="C77" s="15" t="s">
        <v>2271</v>
      </c>
      <c r="D77" s="14"/>
      <c r="G77"/>
    </row>
    <row r="78" spans="1:7" ht="12" customHeight="1">
      <c r="A78" s="16">
        <v>5</v>
      </c>
      <c r="B78" s="10">
        <v>541</v>
      </c>
      <c r="C78" s="15" t="s">
        <v>2270</v>
      </c>
      <c r="D78" s="14"/>
      <c r="G78"/>
    </row>
    <row r="79" spans="1:7" ht="12" customHeight="1">
      <c r="A79" s="16">
        <v>5</v>
      </c>
      <c r="B79" s="10">
        <v>543</v>
      </c>
      <c r="C79" s="15" t="s">
        <v>2269</v>
      </c>
      <c r="D79" s="14"/>
      <c r="G79"/>
    </row>
    <row r="80" spans="1:7" ht="12" customHeight="1">
      <c r="A80" s="16">
        <v>5</v>
      </c>
      <c r="B80" s="10">
        <v>576</v>
      </c>
      <c r="C80" s="15" t="s">
        <v>2268</v>
      </c>
      <c r="D80" s="14"/>
      <c r="G80"/>
    </row>
    <row r="81" spans="1:7" ht="12" customHeight="1">
      <c r="A81" s="16">
        <v>5</v>
      </c>
      <c r="B81" s="10">
        <v>579</v>
      </c>
      <c r="C81" s="15" t="s">
        <v>2267</v>
      </c>
      <c r="D81" s="14"/>
      <c r="G81"/>
    </row>
    <row r="82" spans="1:7" ht="24" customHeight="1">
      <c r="A82" s="16">
        <v>5</v>
      </c>
      <c r="B82" s="10">
        <v>585</v>
      </c>
      <c r="C82" s="13" t="s">
        <v>2266</v>
      </c>
      <c r="D82" s="14"/>
      <c r="G82"/>
    </row>
    <row r="83" spans="1:7" ht="12" customHeight="1">
      <c r="A83" s="16">
        <v>5</v>
      </c>
      <c r="B83" s="10">
        <v>591</v>
      </c>
      <c r="C83" s="15" t="s">
        <v>2265</v>
      </c>
      <c r="D83" s="14"/>
      <c r="G83"/>
    </row>
    <row r="84" spans="1:7" ht="12" customHeight="1">
      <c r="A84" s="16">
        <v>5</v>
      </c>
      <c r="B84" s="10">
        <v>604</v>
      </c>
      <c r="C84" s="15" t="s">
        <v>2264</v>
      </c>
      <c r="D84" s="14"/>
      <c r="G84"/>
    </row>
    <row r="85" spans="1:7" ht="12" customHeight="1">
      <c r="A85" s="16">
        <v>5</v>
      </c>
      <c r="B85" s="10">
        <v>607</v>
      </c>
      <c r="C85" s="15" t="s">
        <v>2263</v>
      </c>
      <c r="D85" s="14"/>
      <c r="G85"/>
    </row>
    <row r="86" spans="1:7" ht="12" customHeight="1">
      <c r="A86" s="16">
        <v>5</v>
      </c>
      <c r="B86" s="10">
        <v>615</v>
      </c>
      <c r="C86" s="15" t="s">
        <v>1477</v>
      </c>
      <c r="D86" s="14"/>
      <c r="G86"/>
    </row>
    <row r="87" spans="1:7" ht="12" customHeight="1">
      <c r="A87" s="16">
        <v>5</v>
      </c>
      <c r="B87" s="10">
        <v>628</v>
      </c>
      <c r="C87" s="15" t="s">
        <v>1325</v>
      </c>
      <c r="D87" s="14"/>
      <c r="G87"/>
    </row>
    <row r="88" spans="1:7" ht="12" customHeight="1">
      <c r="A88" s="16">
        <v>5</v>
      </c>
      <c r="B88" s="10">
        <v>631</v>
      </c>
      <c r="C88" s="15" t="s">
        <v>2262</v>
      </c>
      <c r="D88" s="14"/>
      <c r="G88"/>
    </row>
    <row r="89" spans="1:7" ht="12" customHeight="1">
      <c r="A89" s="16">
        <v>5</v>
      </c>
      <c r="B89" s="10">
        <v>642</v>
      </c>
      <c r="C89" s="15" t="s">
        <v>2261</v>
      </c>
      <c r="D89" s="14"/>
      <c r="G89"/>
    </row>
    <row r="90" spans="1:7" ht="12" customHeight="1">
      <c r="A90" s="16">
        <v>5</v>
      </c>
      <c r="B90" s="10">
        <v>647</v>
      </c>
      <c r="C90" s="15" t="s">
        <v>1303</v>
      </c>
      <c r="D90" s="14"/>
      <c r="G90"/>
    </row>
    <row r="91" spans="1:7" ht="12" customHeight="1">
      <c r="A91" s="16">
        <v>5</v>
      </c>
      <c r="B91" s="10">
        <v>649</v>
      </c>
      <c r="C91" s="15" t="s">
        <v>1912</v>
      </c>
      <c r="D91" s="14"/>
      <c r="G91"/>
    </row>
    <row r="92" spans="1:7" ht="12" customHeight="1">
      <c r="A92" s="16">
        <v>5</v>
      </c>
      <c r="B92" s="10">
        <v>652</v>
      </c>
      <c r="C92" s="15" t="s">
        <v>1309</v>
      </c>
      <c r="D92" s="14"/>
      <c r="G92"/>
    </row>
    <row r="93" spans="1:7" ht="12" customHeight="1">
      <c r="A93" s="16">
        <v>5</v>
      </c>
      <c r="B93" s="10">
        <v>656</v>
      </c>
      <c r="C93" s="15" t="s">
        <v>2260</v>
      </c>
      <c r="D93" s="14"/>
      <c r="G93"/>
    </row>
    <row r="94" spans="1:7" ht="24" customHeight="1">
      <c r="A94" s="16">
        <v>5</v>
      </c>
      <c r="B94" s="10">
        <v>658</v>
      </c>
      <c r="C94" s="15" t="s">
        <v>2259</v>
      </c>
      <c r="D94" s="14"/>
      <c r="G94"/>
    </row>
    <row r="95" spans="1:7" ht="12" customHeight="1">
      <c r="A95" s="16">
        <v>5</v>
      </c>
      <c r="B95" s="10">
        <v>659</v>
      </c>
      <c r="C95" s="15" t="s">
        <v>2258</v>
      </c>
      <c r="D95" s="14"/>
      <c r="G95"/>
    </row>
    <row r="96" spans="1:7" ht="12" customHeight="1">
      <c r="A96" s="16">
        <v>5</v>
      </c>
      <c r="B96" s="10">
        <v>660</v>
      </c>
      <c r="C96" s="15" t="s">
        <v>1394</v>
      </c>
      <c r="D96" s="14"/>
      <c r="G96"/>
    </row>
    <row r="97" spans="1:7" ht="12" customHeight="1">
      <c r="A97" s="16">
        <v>5</v>
      </c>
      <c r="B97" s="10">
        <v>664</v>
      </c>
      <c r="C97" s="15" t="s">
        <v>1357</v>
      </c>
      <c r="D97" s="14"/>
      <c r="G97"/>
    </row>
    <row r="98" spans="1:7" ht="12" customHeight="1">
      <c r="A98" s="16">
        <v>5</v>
      </c>
      <c r="B98" s="10">
        <v>665</v>
      </c>
      <c r="C98" s="15" t="s">
        <v>2257</v>
      </c>
      <c r="D98" s="14"/>
      <c r="G98"/>
    </row>
    <row r="99" spans="1:7" ht="12" customHeight="1">
      <c r="A99" s="16">
        <v>5</v>
      </c>
      <c r="B99" s="10">
        <v>667</v>
      </c>
      <c r="C99" s="15" t="s">
        <v>2256</v>
      </c>
      <c r="D99" s="14"/>
      <c r="G99"/>
    </row>
    <row r="100" spans="1:7" ht="12" customHeight="1">
      <c r="A100" s="16">
        <v>5</v>
      </c>
      <c r="B100" s="10">
        <v>670</v>
      </c>
      <c r="C100" s="15" t="s">
        <v>2255</v>
      </c>
      <c r="D100" s="14"/>
      <c r="G100"/>
    </row>
    <row r="101" spans="1:7" ht="12" customHeight="1">
      <c r="A101" s="16">
        <v>5</v>
      </c>
      <c r="B101" s="10">
        <v>674</v>
      </c>
      <c r="C101" s="15" t="s">
        <v>2254</v>
      </c>
      <c r="D101" s="14"/>
      <c r="G101"/>
    </row>
    <row r="102" spans="1:7" ht="12" customHeight="1">
      <c r="A102" s="16">
        <v>5</v>
      </c>
      <c r="B102" s="10">
        <v>679</v>
      </c>
      <c r="C102" s="15" t="s">
        <v>1469</v>
      </c>
      <c r="D102" s="14"/>
      <c r="G102"/>
    </row>
    <row r="103" spans="1:7" ht="12" customHeight="1">
      <c r="A103" s="16">
        <v>5</v>
      </c>
      <c r="B103" s="10">
        <v>686</v>
      </c>
      <c r="C103" s="15" t="s">
        <v>2253</v>
      </c>
      <c r="D103" s="14"/>
      <c r="G103"/>
    </row>
    <row r="104" spans="1:7" ht="12" customHeight="1">
      <c r="A104" s="16">
        <v>5</v>
      </c>
      <c r="B104" s="10">
        <v>690</v>
      </c>
      <c r="C104" s="15" t="s">
        <v>2252</v>
      </c>
      <c r="D104" s="14"/>
      <c r="G104"/>
    </row>
    <row r="105" spans="1:7" ht="12" customHeight="1">
      <c r="A105" s="16">
        <v>5</v>
      </c>
      <c r="B105" s="10">
        <v>697</v>
      </c>
      <c r="C105" s="15" t="s">
        <v>1543</v>
      </c>
      <c r="D105" s="14"/>
      <c r="G105"/>
    </row>
    <row r="106" spans="1:7" ht="12" customHeight="1">
      <c r="A106" s="16">
        <v>5</v>
      </c>
      <c r="B106" s="10">
        <v>736</v>
      </c>
      <c r="C106" s="15" t="s">
        <v>2251</v>
      </c>
      <c r="D106" s="14"/>
      <c r="G106"/>
    </row>
    <row r="107" spans="1:7" ht="12" customHeight="1">
      <c r="A107" s="16">
        <v>5</v>
      </c>
      <c r="B107" s="10">
        <v>756</v>
      </c>
      <c r="C107" s="15" t="s">
        <v>2250</v>
      </c>
      <c r="D107" s="14"/>
      <c r="G107"/>
    </row>
    <row r="108" spans="1:7" ht="12" customHeight="1">
      <c r="A108" s="16">
        <v>5</v>
      </c>
      <c r="B108" s="10">
        <v>761</v>
      </c>
      <c r="C108" s="15" t="s">
        <v>2249</v>
      </c>
      <c r="D108" s="14"/>
      <c r="G108"/>
    </row>
    <row r="109" spans="1:7" ht="12" customHeight="1">
      <c r="A109" s="16">
        <v>5</v>
      </c>
      <c r="B109" s="10">
        <v>789</v>
      </c>
      <c r="C109" s="15" t="s">
        <v>2248</v>
      </c>
      <c r="D109" s="14"/>
      <c r="G109"/>
    </row>
    <row r="110" spans="1:7" ht="12" customHeight="1">
      <c r="A110" s="16">
        <v>5</v>
      </c>
      <c r="B110" s="10">
        <v>790</v>
      </c>
      <c r="C110" s="15" t="s">
        <v>2247</v>
      </c>
      <c r="D110" s="14"/>
      <c r="G110"/>
    </row>
    <row r="111" spans="1:7" ht="12" customHeight="1">
      <c r="A111" s="16">
        <v>5</v>
      </c>
      <c r="B111" s="10">
        <v>792</v>
      </c>
      <c r="C111" s="15" t="s">
        <v>2246</v>
      </c>
      <c r="D111" s="14"/>
      <c r="G111"/>
    </row>
    <row r="112" spans="1:7" ht="12" customHeight="1">
      <c r="A112" s="16">
        <v>5</v>
      </c>
      <c r="B112" s="10">
        <v>809</v>
      </c>
      <c r="C112" s="15" t="s">
        <v>2245</v>
      </c>
      <c r="D112" s="14"/>
      <c r="G112"/>
    </row>
    <row r="113" spans="1:7" ht="12" customHeight="1">
      <c r="A113" s="16">
        <v>5</v>
      </c>
      <c r="B113" s="10">
        <v>819</v>
      </c>
      <c r="C113" s="15" t="s">
        <v>1572</v>
      </c>
      <c r="D113" s="14"/>
      <c r="G113"/>
    </row>
    <row r="114" spans="1:7" ht="12" customHeight="1">
      <c r="A114" s="16">
        <v>5</v>
      </c>
      <c r="B114" s="10">
        <v>837</v>
      </c>
      <c r="C114" s="15" t="s">
        <v>2244</v>
      </c>
      <c r="D114" s="14"/>
      <c r="G114"/>
    </row>
    <row r="115" spans="1:7" ht="12" customHeight="1">
      <c r="A115" s="16">
        <v>5</v>
      </c>
      <c r="B115" s="10">
        <v>842</v>
      </c>
      <c r="C115" s="15" t="s">
        <v>2243</v>
      </c>
      <c r="D115" s="14"/>
      <c r="G115"/>
    </row>
    <row r="116" spans="1:7" ht="12" customHeight="1">
      <c r="A116" s="16">
        <v>5</v>
      </c>
      <c r="B116" s="10">
        <v>847</v>
      </c>
      <c r="C116" s="15" t="s">
        <v>2242</v>
      </c>
      <c r="D116" s="14"/>
      <c r="G116"/>
    </row>
    <row r="117" spans="1:7" ht="12" customHeight="1">
      <c r="A117" s="16">
        <v>5</v>
      </c>
      <c r="B117" s="10">
        <v>854</v>
      </c>
      <c r="C117" s="15" t="s">
        <v>2241</v>
      </c>
      <c r="D117" s="14"/>
      <c r="G117"/>
    </row>
    <row r="118" spans="1:7" ht="12" customHeight="1">
      <c r="A118" s="16">
        <v>5</v>
      </c>
      <c r="B118" s="10">
        <v>856</v>
      </c>
      <c r="C118" s="15" t="s">
        <v>1995</v>
      </c>
      <c r="D118" s="14"/>
      <c r="G118"/>
    </row>
    <row r="119" spans="1:7" ht="12" customHeight="1">
      <c r="A119" s="16">
        <v>5</v>
      </c>
      <c r="B119" s="10">
        <v>858</v>
      </c>
      <c r="C119" s="15" t="s">
        <v>2240</v>
      </c>
      <c r="D119" s="14"/>
      <c r="G119"/>
    </row>
    <row r="120" spans="1:7" ht="12" customHeight="1">
      <c r="A120" s="16">
        <v>5</v>
      </c>
      <c r="B120" s="10">
        <v>861</v>
      </c>
      <c r="C120" s="15" t="s">
        <v>2239</v>
      </c>
      <c r="D120" s="14"/>
      <c r="G120"/>
    </row>
    <row r="121" spans="1:7" ht="12" customHeight="1">
      <c r="A121" s="16">
        <v>5</v>
      </c>
      <c r="B121" s="10">
        <v>873</v>
      </c>
      <c r="C121" s="15" t="s">
        <v>2238</v>
      </c>
      <c r="D121" s="14"/>
      <c r="G121"/>
    </row>
    <row r="122" spans="1:7" ht="12" customHeight="1">
      <c r="A122" s="16">
        <v>5</v>
      </c>
      <c r="B122" s="10">
        <v>885</v>
      </c>
      <c r="C122" s="15" t="s">
        <v>2237</v>
      </c>
      <c r="D122" s="14"/>
      <c r="G122"/>
    </row>
    <row r="123" spans="1:7" ht="12" customHeight="1">
      <c r="A123" s="16">
        <v>5</v>
      </c>
      <c r="B123" s="10">
        <v>887</v>
      </c>
      <c r="C123" s="15" t="s">
        <v>2236</v>
      </c>
      <c r="D123" s="14"/>
      <c r="G123"/>
    </row>
    <row r="124" spans="1:7" ht="12" customHeight="1">
      <c r="A124" s="16">
        <v>5</v>
      </c>
      <c r="B124" s="10">
        <v>890</v>
      </c>
      <c r="C124" s="15" t="s">
        <v>2235</v>
      </c>
      <c r="D124" s="14"/>
      <c r="G124"/>
    </row>
    <row r="125" spans="1:7" ht="12" customHeight="1">
      <c r="A125" s="16">
        <v>5</v>
      </c>
      <c r="B125" s="10">
        <v>893</v>
      </c>
      <c r="C125" s="15" t="s">
        <v>2234</v>
      </c>
      <c r="D125" s="14"/>
      <c r="G125"/>
    </row>
    <row r="126" spans="1:7" ht="12" customHeight="1">
      <c r="A126" s="16">
        <v>5</v>
      </c>
      <c r="B126" s="10">
        <v>895</v>
      </c>
      <c r="C126" s="15" t="s">
        <v>2233</v>
      </c>
      <c r="D126" s="14"/>
      <c r="G126"/>
    </row>
    <row r="127" spans="1:7" ht="15" customHeight="1">
      <c r="A127" s="16">
        <v>8</v>
      </c>
      <c r="B127" s="11">
        <v>1</v>
      </c>
      <c r="C127" s="21" t="s">
        <v>1257</v>
      </c>
      <c r="D127" s="14" t="s">
        <v>2212</v>
      </c>
      <c r="G127"/>
    </row>
    <row r="128" spans="1:7" ht="12" customHeight="1">
      <c r="A128" s="16">
        <v>8</v>
      </c>
      <c r="B128" s="11">
        <v>78</v>
      </c>
      <c r="C128" s="9" t="s">
        <v>2231</v>
      </c>
      <c r="D128" s="14"/>
      <c r="G128"/>
    </row>
    <row r="129" spans="1:7" ht="12" customHeight="1">
      <c r="A129" s="16">
        <v>8</v>
      </c>
      <c r="B129" s="10">
        <v>137</v>
      </c>
      <c r="C129" s="9" t="s">
        <v>2230</v>
      </c>
      <c r="D129" s="14"/>
      <c r="G129"/>
    </row>
    <row r="130" spans="1:7" ht="12" customHeight="1">
      <c r="A130" s="16">
        <v>8</v>
      </c>
      <c r="B130" s="10">
        <v>141</v>
      </c>
      <c r="C130" s="9" t="s">
        <v>1376</v>
      </c>
      <c r="D130" s="14"/>
      <c r="G130"/>
    </row>
    <row r="131" spans="1:7" ht="12" customHeight="1">
      <c r="A131" s="16">
        <v>8</v>
      </c>
      <c r="B131" s="10">
        <v>296</v>
      </c>
      <c r="C131" s="9" t="s">
        <v>2229</v>
      </c>
      <c r="D131" s="14"/>
      <c r="G131"/>
    </row>
    <row r="132" spans="1:7" ht="12" customHeight="1">
      <c r="A132" s="16">
        <v>8</v>
      </c>
      <c r="B132" s="10">
        <v>372</v>
      </c>
      <c r="C132" s="9" t="s">
        <v>2228</v>
      </c>
      <c r="D132" s="14"/>
      <c r="G132"/>
    </row>
    <row r="133" spans="1:7" ht="12" customHeight="1">
      <c r="A133" s="16">
        <v>8</v>
      </c>
      <c r="B133" s="10">
        <v>421</v>
      </c>
      <c r="C133" s="9" t="s">
        <v>2227</v>
      </c>
      <c r="D133" s="14"/>
      <c r="G133"/>
    </row>
    <row r="134" spans="1:7" ht="12" customHeight="1">
      <c r="A134" s="16">
        <v>8</v>
      </c>
      <c r="B134" s="10">
        <v>433</v>
      </c>
      <c r="C134" s="9" t="s">
        <v>2226</v>
      </c>
      <c r="D134" s="14"/>
      <c r="G134"/>
    </row>
    <row r="135" spans="1:7" ht="12" customHeight="1">
      <c r="A135" s="16">
        <v>8</v>
      </c>
      <c r="B135" s="10">
        <v>436</v>
      </c>
      <c r="C135" s="9" t="s">
        <v>2225</v>
      </c>
      <c r="D135" s="14"/>
      <c r="G135"/>
    </row>
    <row r="136" spans="1:7" ht="12" customHeight="1">
      <c r="A136" s="16">
        <v>8</v>
      </c>
      <c r="B136" s="10">
        <v>520</v>
      </c>
      <c r="C136" s="9" t="s">
        <v>2224</v>
      </c>
      <c r="D136" s="14"/>
      <c r="G136"/>
    </row>
    <row r="137" spans="1:7" ht="12" customHeight="1">
      <c r="A137" s="16">
        <v>8</v>
      </c>
      <c r="B137" s="10">
        <v>549</v>
      </c>
      <c r="C137" s="9" t="s">
        <v>2223</v>
      </c>
      <c r="D137" s="14"/>
      <c r="G137"/>
    </row>
    <row r="138" spans="1:7" ht="12" customHeight="1">
      <c r="A138" s="16">
        <v>8</v>
      </c>
      <c r="B138" s="10">
        <v>558</v>
      </c>
      <c r="C138" s="9" t="s">
        <v>2222</v>
      </c>
      <c r="D138" s="14"/>
      <c r="G138"/>
    </row>
    <row r="139" spans="1:7" ht="12" customHeight="1">
      <c r="A139" s="16">
        <v>8</v>
      </c>
      <c r="B139" s="10">
        <v>560</v>
      </c>
      <c r="C139" s="9" t="s">
        <v>2221</v>
      </c>
      <c r="D139" s="14"/>
      <c r="G139"/>
    </row>
    <row r="140" spans="1:7" ht="12" customHeight="1">
      <c r="A140" s="16">
        <v>8</v>
      </c>
      <c r="B140" s="10">
        <v>573</v>
      </c>
      <c r="C140" s="9" t="s">
        <v>1285</v>
      </c>
      <c r="D140" s="14"/>
      <c r="G140"/>
    </row>
    <row r="141" spans="1:7" ht="12" customHeight="1">
      <c r="A141" s="16">
        <v>8</v>
      </c>
      <c r="B141" s="10">
        <v>606</v>
      </c>
      <c r="C141" s="9" t="s">
        <v>2220</v>
      </c>
      <c r="D141" s="14"/>
      <c r="G141"/>
    </row>
    <row r="142" spans="1:7" ht="12" customHeight="1">
      <c r="A142" s="16">
        <v>8</v>
      </c>
      <c r="B142" s="10">
        <v>634</v>
      </c>
      <c r="C142" s="9" t="s">
        <v>2219</v>
      </c>
      <c r="D142" s="14"/>
      <c r="G142"/>
    </row>
    <row r="143" spans="1:7" ht="12" customHeight="1">
      <c r="A143" s="16">
        <v>8</v>
      </c>
      <c r="B143" s="10">
        <v>638</v>
      </c>
      <c r="C143" s="9" t="s">
        <v>1325</v>
      </c>
      <c r="D143" s="14"/>
      <c r="G143"/>
    </row>
    <row r="144" spans="1:7" ht="12" customHeight="1">
      <c r="A144" s="16">
        <v>8</v>
      </c>
      <c r="B144" s="10">
        <v>675</v>
      </c>
      <c r="C144" s="9" t="s">
        <v>2218</v>
      </c>
      <c r="D144" s="14"/>
      <c r="G144"/>
    </row>
    <row r="145" spans="1:7" ht="12" customHeight="1">
      <c r="A145" s="16">
        <v>8</v>
      </c>
      <c r="B145" s="10">
        <v>685</v>
      </c>
      <c r="C145" s="9" t="s">
        <v>2217</v>
      </c>
      <c r="D145" s="14"/>
      <c r="G145"/>
    </row>
    <row r="146" spans="1:7" ht="12" customHeight="1">
      <c r="A146" s="16">
        <v>8</v>
      </c>
      <c r="B146" s="10">
        <v>758</v>
      </c>
      <c r="C146" s="9" t="s">
        <v>2216</v>
      </c>
      <c r="D146" s="14"/>
      <c r="G146"/>
    </row>
    <row r="147" spans="1:7" ht="12" customHeight="1">
      <c r="A147" s="16">
        <v>8</v>
      </c>
      <c r="B147" s="10">
        <v>770</v>
      </c>
      <c r="C147" s="9" t="s">
        <v>2215</v>
      </c>
      <c r="D147" s="14"/>
      <c r="G147"/>
    </row>
    <row r="148" spans="1:7" ht="12" customHeight="1">
      <c r="A148" s="16">
        <v>8</v>
      </c>
      <c r="B148" s="10">
        <v>832</v>
      </c>
      <c r="C148" s="9" t="s">
        <v>2214</v>
      </c>
      <c r="D148" s="14"/>
      <c r="G148"/>
    </row>
    <row r="149" spans="1:7" ht="12" customHeight="1">
      <c r="A149" s="16">
        <v>8</v>
      </c>
      <c r="B149" s="10">
        <v>849</v>
      </c>
      <c r="C149" s="9" t="s">
        <v>2213</v>
      </c>
      <c r="D149" s="14"/>
      <c r="G149"/>
    </row>
    <row r="150" spans="1:7" ht="24" customHeight="1">
      <c r="A150" s="10">
        <v>11</v>
      </c>
      <c r="B150" s="11">
        <v>1</v>
      </c>
      <c r="C150" s="15" t="s">
        <v>2211</v>
      </c>
      <c r="D150" s="9" t="s">
        <v>2190</v>
      </c>
      <c r="G150"/>
    </row>
    <row r="151" spans="1:7" ht="24" customHeight="1">
      <c r="A151" s="10">
        <v>11</v>
      </c>
      <c r="B151" s="11">
        <v>1</v>
      </c>
      <c r="C151" s="15" t="s">
        <v>2210</v>
      </c>
      <c r="D151" s="9"/>
      <c r="G151"/>
    </row>
    <row r="152" spans="1:7" ht="24" customHeight="1">
      <c r="A152" s="10">
        <v>11</v>
      </c>
      <c r="B152" s="11">
        <v>2</v>
      </c>
      <c r="C152" s="15" t="s">
        <v>2209</v>
      </c>
      <c r="D152" s="9"/>
      <c r="G152"/>
    </row>
    <row r="153" spans="1:7" ht="24" customHeight="1">
      <c r="A153" s="10">
        <v>11</v>
      </c>
      <c r="B153" s="11">
        <v>3</v>
      </c>
      <c r="C153" s="15" t="s">
        <v>2208</v>
      </c>
      <c r="D153" s="9"/>
      <c r="G153"/>
    </row>
    <row r="154" spans="1:7" ht="24" customHeight="1">
      <c r="A154" s="10">
        <v>11</v>
      </c>
      <c r="B154" s="11">
        <v>4</v>
      </c>
      <c r="C154" s="15" t="s">
        <v>2207</v>
      </c>
      <c r="D154" s="9"/>
      <c r="G154"/>
    </row>
    <row r="155" spans="1:7" ht="24" customHeight="1">
      <c r="A155" s="10">
        <v>11</v>
      </c>
      <c r="B155" s="11">
        <v>5</v>
      </c>
      <c r="C155" s="15" t="s">
        <v>2206</v>
      </c>
      <c r="D155" s="9"/>
      <c r="G155"/>
    </row>
    <row r="156" spans="1:7" ht="24" customHeight="1">
      <c r="A156" s="10">
        <v>11</v>
      </c>
      <c r="B156" s="11">
        <v>6</v>
      </c>
      <c r="C156" s="15" t="s">
        <v>2205</v>
      </c>
      <c r="D156" s="9"/>
      <c r="G156"/>
    </row>
    <row r="157" spans="1:7" ht="24" customHeight="1">
      <c r="A157" s="10">
        <v>11</v>
      </c>
      <c r="B157" s="11">
        <v>7</v>
      </c>
      <c r="C157" s="15" t="s">
        <v>2204</v>
      </c>
      <c r="D157" s="9"/>
      <c r="G157"/>
    </row>
    <row r="158" spans="1:7" ht="24" customHeight="1">
      <c r="A158" s="10">
        <v>11</v>
      </c>
      <c r="B158" s="11">
        <v>8</v>
      </c>
      <c r="C158" s="15" t="s">
        <v>2203</v>
      </c>
      <c r="D158" s="9"/>
      <c r="G158"/>
    </row>
    <row r="159" spans="1:7" ht="24" customHeight="1">
      <c r="A159" s="10">
        <v>11</v>
      </c>
      <c r="B159" s="11">
        <v>9</v>
      </c>
      <c r="C159" s="15" t="s">
        <v>2202</v>
      </c>
      <c r="D159" s="9"/>
      <c r="G159"/>
    </row>
    <row r="160" spans="1:7" ht="24" customHeight="1">
      <c r="A160" s="10">
        <v>11</v>
      </c>
      <c r="B160" s="11">
        <v>10</v>
      </c>
      <c r="C160" s="15" t="s">
        <v>2201</v>
      </c>
      <c r="D160" s="9"/>
      <c r="G160"/>
    </row>
    <row r="161" spans="1:7" ht="24" customHeight="1">
      <c r="A161" s="10">
        <v>11</v>
      </c>
      <c r="B161" s="11">
        <v>11</v>
      </c>
      <c r="C161" s="15" t="s">
        <v>2200</v>
      </c>
      <c r="D161" s="9"/>
      <c r="G161"/>
    </row>
    <row r="162" spans="1:7" ht="24" customHeight="1">
      <c r="A162" s="10">
        <v>11</v>
      </c>
      <c r="B162" s="11">
        <v>12</v>
      </c>
      <c r="C162" s="15" t="s">
        <v>2199</v>
      </c>
      <c r="D162" s="9"/>
      <c r="G162"/>
    </row>
    <row r="163" spans="1:7" ht="24" customHeight="1">
      <c r="A163" s="10">
        <v>11</v>
      </c>
      <c r="B163" s="11">
        <v>13</v>
      </c>
      <c r="C163" s="15" t="s">
        <v>2198</v>
      </c>
      <c r="D163" s="9"/>
      <c r="G163"/>
    </row>
    <row r="164" spans="1:7" ht="24" customHeight="1">
      <c r="A164" s="10">
        <v>11</v>
      </c>
      <c r="B164" s="11">
        <v>14</v>
      </c>
      <c r="C164" s="15" t="s">
        <v>2197</v>
      </c>
      <c r="D164" s="9"/>
      <c r="G164"/>
    </row>
    <row r="165" spans="1:7" ht="24" customHeight="1">
      <c r="A165" s="10">
        <v>11</v>
      </c>
      <c r="B165" s="11">
        <v>15</v>
      </c>
      <c r="C165" s="15" t="s">
        <v>2196</v>
      </c>
      <c r="D165" s="9"/>
      <c r="G165"/>
    </row>
    <row r="166" spans="1:7" ht="24" customHeight="1">
      <c r="A166" s="10">
        <v>11</v>
      </c>
      <c r="B166" s="11">
        <v>16</v>
      </c>
      <c r="C166" s="15" t="s">
        <v>2195</v>
      </c>
      <c r="D166" s="9"/>
      <c r="G166"/>
    </row>
    <row r="167" spans="1:7" ht="24" customHeight="1">
      <c r="A167" s="10">
        <v>11</v>
      </c>
      <c r="B167" s="11">
        <v>17</v>
      </c>
      <c r="C167" s="15" t="s">
        <v>2194</v>
      </c>
      <c r="D167" s="9"/>
      <c r="G167"/>
    </row>
    <row r="168" spans="1:7" ht="24" customHeight="1">
      <c r="A168" s="10">
        <v>11</v>
      </c>
      <c r="B168" s="11">
        <v>18</v>
      </c>
      <c r="C168" s="15" t="s">
        <v>2193</v>
      </c>
      <c r="D168" s="9"/>
      <c r="G168"/>
    </row>
    <row r="169" spans="1:7" ht="24" customHeight="1">
      <c r="A169" s="10">
        <v>11</v>
      </c>
      <c r="B169" s="11">
        <v>19</v>
      </c>
      <c r="C169" s="15" t="s">
        <v>2192</v>
      </c>
      <c r="D169" s="9"/>
      <c r="G169"/>
    </row>
    <row r="170" spans="1:7" ht="24" customHeight="1">
      <c r="A170" s="10">
        <v>11</v>
      </c>
      <c r="B170" s="11">
        <v>20</v>
      </c>
      <c r="C170" s="15" t="s">
        <v>2191</v>
      </c>
      <c r="D170" s="9"/>
      <c r="G170"/>
    </row>
    <row r="171" spans="1:7" ht="15" customHeight="1">
      <c r="A171" s="10">
        <v>13</v>
      </c>
      <c r="B171" s="11">
        <v>1</v>
      </c>
      <c r="C171" s="21" t="s">
        <v>1258</v>
      </c>
      <c r="D171" s="9" t="s">
        <v>2152</v>
      </c>
      <c r="G171"/>
    </row>
    <row r="172" spans="1:7" ht="12" customHeight="1">
      <c r="A172" s="10">
        <v>13</v>
      </c>
      <c r="B172" s="11">
        <v>6</v>
      </c>
      <c r="C172" s="9" t="s">
        <v>2189</v>
      </c>
      <c r="D172" s="9"/>
      <c r="G172"/>
    </row>
    <row r="173" spans="1:7" ht="12" customHeight="1">
      <c r="A173" s="10">
        <v>13</v>
      </c>
      <c r="B173" s="11">
        <v>30</v>
      </c>
      <c r="C173" s="9" t="s">
        <v>2188</v>
      </c>
      <c r="D173" s="9"/>
      <c r="G173"/>
    </row>
    <row r="174" spans="1:7" ht="12" customHeight="1">
      <c r="A174" s="10">
        <v>13</v>
      </c>
      <c r="B174" s="11">
        <v>42</v>
      </c>
      <c r="C174" s="9" t="s">
        <v>2187</v>
      </c>
      <c r="D174" s="9"/>
      <c r="G174"/>
    </row>
    <row r="175" spans="1:7" ht="12" customHeight="1">
      <c r="A175" s="10">
        <v>13</v>
      </c>
      <c r="B175" s="11">
        <v>52</v>
      </c>
      <c r="C175" s="9" t="s">
        <v>2186</v>
      </c>
      <c r="D175" s="9"/>
      <c r="G175"/>
    </row>
    <row r="176" spans="1:7" ht="12" customHeight="1">
      <c r="A176" s="10">
        <v>13</v>
      </c>
      <c r="B176" s="11">
        <v>62</v>
      </c>
      <c r="C176" s="9" t="s">
        <v>2185</v>
      </c>
      <c r="D176" s="9"/>
      <c r="G176"/>
    </row>
    <row r="177" spans="1:7" ht="12" customHeight="1">
      <c r="A177" s="10">
        <v>13</v>
      </c>
      <c r="B177" s="11">
        <v>74</v>
      </c>
      <c r="C177" s="9" t="s">
        <v>2184</v>
      </c>
      <c r="D177" s="9"/>
      <c r="G177"/>
    </row>
    <row r="178" spans="1:7" ht="12" customHeight="1">
      <c r="A178" s="10">
        <v>13</v>
      </c>
      <c r="B178" s="10">
        <v>140</v>
      </c>
      <c r="C178" s="9" t="s">
        <v>1278</v>
      </c>
      <c r="D178" s="9"/>
      <c r="G178"/>
    </row>
    <row r="179" spans="1:7" ht="12" customHeight="1">
      <c r="A179" s="10">
        <v>13</v>
      </c>
      <c r="B179" s="10">
        <v>160</v>
      </c>
      <c r="C179" s="9" t="s">
        <v>2183</v>
      </c>
      <c r="D179" s="14"/>
      <c r="G179"/>
    </row>
    <row r="180" spans="1:7" ht="12" customHeight="1">
      <c r="A180" s="10">
        <v>13</v>
      </c>
      <c r="B180" s="10">
        <v>188</v>
      </c>
      <c r="C180" s="9" t="s">
        <v>2182</v>
      </c>
      <c r="D180" s="14"/>
      <c r="G180"/>
    </row>
    <row r="181" spans="1:7" ht="12" customHeight="1">
      <c r="A181" s="10">
        <v>13</v>
      </c>
      <c r="B181" s="10">
        <v>212</v>
      </c>
      <c r="C181" s="9" t="s">
        <v>1565</v>
      </c>
      <c r="D181" s="14"/>
      <c r="G181"/>
    </row>
    <row r="182" spans="1:7" ht="12" customHeight="1">
      <c r="A182" s="10">
        <v>13</v>
      </c>
      <c r="B182" s="10">
        <v>222</v>
      </c>
      <c r="C182" s="9" t="s">
        <v>2181</v>
      </c>
      <c r="D182" s="14"/>
      <c r="G182"/>
    </row>
    <row r="183" spans="1:7" ht="12" customHeight="1">
      <c r="A183" s="10">
        <v>13</v>
      </c>
      <c r="B183" s="10">
        <v>244</v>
      </c>
      <c r="C183" s="9" t="s">
        <v>2180</v>
      </c>
      <c r="D183" s="14"/>
      <c r="G183"/>
    </row>
    <row r="184" spans="1:7" ht="12" customHeight="1">
      <c r="A184" s="10">
        <v>13</v>
      </c>
      <c r="B184" s="10">
        <v>248</v>
      </c>
      <c r="C184" s="9" t="s">
        <v>2179</v>
      </c>
      <c r="D184" s="14"/>
      <c r="G184"/>
    </row>
    <row r="185" spans="1:7" ht="12" customHeight="1">
      <c r="A185" s="10">
        <v>13</v>
      </c>
      <c r="B185" s="10">
        <v>268</v>
      </c>
      <c r="C185" s="9" t="s">
        <v>1515</v>
      </c>
      <c r="D185" s="14"/>
      <c r="G185"/>
    </row>
    <row r="186" spans="1:7" ht="12" customHeight="1">
      <c r="A186" s="10">
        <v>13</v>
      </c>
      <c r="B186" s="10">
        <v>300</v>
      </c>
      <c r="C186" s="9" t="s">
        <v>2178</v>
      </c>
      <c r="D186" s="14"/>
      <c r="G186"/>
    </row>
    <row r="187" spans="1:7" ht="12" customHeight="1">
      <c r="A187" s="10">
        <v>13</v>
      </c>
      <c r="B187" s="10">
        <v>430</v>
      </c>
      <c r="C187" s="9" t="s">
        <v>2177</v>
      </c>
      <c r="D187" s="14"/>
      <c r="G187"/>
    </row>
    <row r="188" spans="1:7" ht="12" customHeight="1">
      <c r="A188" s="10">
        <v>13</v>
      </c>
      <c r="B188" s="10">
        <v>433</v>
      </c>
      <c r="C188" s="9" t="s">
        <v>2176</v>
      </c>
      <c r="D188" s="14"/>
      <c r="G188"/>
    </row>
    <row r="189" spans="1:7" ht="12" customHeight="1">
      <c r="A189" s="10">
        <v>13</v>
      </c>
      <c r="B189" s="10">
        <v>440</v>
      </c>
      <c r="C189" s="9" t="s">
        <v>2175</v>
      </c>
      <c r="D189" s="14"/>
      <c r="G189"/>
    </row>
    <row r="190" spans="1:7" ht="12" customHeight="1">
      <c r="A190" s="10">
        <v>13</v>
      </c>
      <c r="B190" s="10">
        <v>442</v>
      </c>
      <c r="C190" s="9" t="s">
        <v>2174</v>
      </c>
      <c r="D190" s="14"/>
      <c r="G190"/>
    </row>
    <row r="191" spans="1:7" ht="12" customHeight="1">
      <c r="A191" s="10">
        <v>13</v>
      </c>
      <c r="B191" s="10">
        <v>458</v>
      </c>
      <c r="C191" s="9" t="s">
        <v>2173</v>
      </c>
      <c r="D191" s="14"/>
      <c r="G191"/>
    </row>
    <row r="192" spans="1:7" ht="12" customHeight="1">
      <c r="A192" s="10">
        <v>13</v>
      </c>
      <c r="B192" s="10">
        <v>468</v>
      </c>
      <c r="C192" s="9" t="s">
        <v>2172</v>
      </c>
      <c r="D192" s="14"/>
      <c r="G192"/>
    </row>
    <row r="193" spans="1:7" ht="12" customHeight="1">
      <c r="A193" s="10">
        <v>13</v>
      </c>
      <c r="B193" s="10">
        <v>473</v>
      </c>
      <c r="C193" s="9" t="s">
        <v>1978</v>
      </c>
      <c r="D193" s="14"/>
      <c r="G193"/>
    </row>
    <row r="194" spans="1:7" ht="12" customHeight="1">
      <c r="A194" s="10">
        <v>13</v>
      </c>
      <c r="B194" s="10">
        <v>549</v>
      </c>
      <c r="C194" s="9" t="s">
        <v>2171</v>
      </c>
      <c r="D194" s="14"/>
      <c r="G194"/>
    </row>
    <row r="195" spans="1:7" ht="12" customHeight="1">
      <c r="A195" s="10">
        <v>13</v>
      </c>
      <c r="B195" s="10">
        <v>580</v>
      </c>
      <c r="C195" s="9" t="s">
        <v>2170</v>
      </c>
      <c r="D195" s="14"/>
      <c r="G195"/>
    </row>
    <row r="196" spans="1:7" ht="12" customHeight="1">
      <c r="A196" s="10">
        <v>13</v>
      </c>
      <c r="B196" s="10">
        <v>600</v>
      </c>
      <c r="C196" s="9" t="s">
        <v>2169</v>
      </c>
      <c r="D196" s="14"/>
      <c r="G196"/>
    </row>
    <row r="197" spans="1:7" ht="12" customHeight="1">
      <c r="A197" s="10">
        <v>13</v>
      </c>
      <c r="B197" s="10">
        <v>620</v>
      </c>
      <c r="C197" s="9" t="s">
        <v>2168</v>
      </c>
      <c r="D197" s="14"/>
      <c r="G197"/>
    </row>
    <row r="198" spans="1:7" ht="12" customHeight="1">
      <c r="A198" s="10">
        <v>13</v>
      </c>
      <c r="B198" s="10">
        <v>647</v>
      </c>
      <c r="C198" s="9" t="s">
        <v>2167</v>
      </c>
      <c r="D198" s="14"/>
      <c r="G198"/>
    </row>
    <row r="199" spans="1:7" ht="12" customHeight="1">
      <c r="A199" s="10">
        <v>13</v>
      </c>
      <c r="B199" s="10">
        <v>650</v>
      </c>
      <c r="C199" s="9" t="s">
        <v>2166</v>
      </c>
      <c r="D199" s="14"/>
      <c r="G199"/>
    </row>
    <row r="200" spans="1:7" ht="12" customHeight="1">
      <c r="A200" s="10">
        <v>13</v>
      </c>
      <c r="B200" s="10">
        <v>654</v>
      </c>
      <c r="C200" s="9" t="s">
        <v>2165</v>
      </c>
      <c r="D200" s="14"/>
      <c r="G200"/>
    </row>
    <row r="201" spans="1:7" ht="12" customHeight="1">
      <c r="A201" s="10">
        <v>13</v>
      </c>
      <c r="B201" s="10">
        <v>655</v>
      </c>
      <c r="C201" s="9" t="s">
        <v>2164</v>
      </c>
      <c r="D201" s="14"/>
      <c r="G201"/>
    </row>
    <row r="202" spans="1:7" ht="12" customHeight="1">
      <c r="A202" s="10">
        <v>13</v>
      </c>
      <c r="B202" s="10">
        <v>657</v>
      </c>
      <c r="C202" s="9" t="s">
        <v>2163</v>
      </c>
      <c r="D202" s="14"/>
      <c r="G202"/>
    </row>
    <row r="203" spans="1:7" ht="12" customHeight="1">
      <c r="A203" s="10">
        <v>13</v>
      </c>
      <c r="B203" s="10">
        <v>667</v>
      </c>
      <c r="C203" s="9" t="s">
        <v>2162</v>
      </c>
      <c r="D203" s="14"/>
      <c r="G203"/>
    </row>
    <row r="204" spans="1:7" ht="12" customHeight="1">
      <c r="A204" s="10">
        <v>13</v>
      </c>
      <c r="B204" s="10">
        <v>670</v>
      </c>
      <c r="C204" s="9" t="s">
        <v>1618</v>
      </c>
      <c r="D204" s="14"/>
      <c r="G204"/>
    </row>
    <row r="205" spans="1:7" ht="12" customHeight="1">
      <c r="A205" s="10">
        <v>13</v>
      </c>
      <c r="B205" s="10">
        <v>673</v>
      </c>
      <c r="C205" s="9" t="s">
        <v>2161</v>
      </c>
      <c r="D205" s="14"/>
      <c r="G205"/>
    </row>
    <row r="206" spans="1:7" ht="12" customHeight="1">
      <c r="A206" s="10">
        <v>13</v>
      </c>
      <c r="B206" s="10">
        <v>683</v>
      </c>
      <c r="C206" s="9" t="s">
        <v>1967</v>
      </c>
      <c r="D206" s="14"/>
      <c r="G206"/>
    </row>
    <row r="207" spans="1:7" ht="12" customHeight="1">
      <c r="A207" s="10">
        <v>13</v>
      </c>
      <c r="B207" s="10">
        <v>688</v>
      </c>
      <c r="C207" s="9" t="s">
        <v>2160</v>
      </c>
      <c r="D207" s="14"/>
      <c r="G207"/>
    </row>
    <row r="208" spans="1:7" ht="12" customHeight="1">
      <c r="A208" s="10">
        <v>13</v>
      </c>
      <c r="B208" s="10">
        <v>744</v>
      </c>
      <c r="C208" s="9" t="s">
        <v>2159</v>
      </c>
      <c r="D208" s="14"/>
      <c r="G208"/>
    </row>
    <row r="209" spans="1:7" ht="12" customHeight="1">
      <c r="A209" s="10">
        <v>13</v>
      </c>
      <c r="B209" s="10">
        <v>760</v>
      </c>
      <c r="C209" s="9" t="s">
        <v>2158</v>
      </c>
      <c r="D209" s="14"/>
      <c r="G209"/>
    </row>
    <row r="210" spans="1:7" ht="12" customHeight="1">
      <c r="A210" s="10">
        <v>13</v>
      </c>
      <c r="B210" s="10">
        <v>780</v>
      </c>
      <c r="C210" s="9" t="s">
        <v>2157</v>
      </c>
      <c r="D210" s="14"/>
      <c r="G210"/>
    </row>
    <row r="211" spans="1:7" ht="12" customHeight="1">
      <c r="A211" s="10">
        <v>13</v>
      </c>
      <c r="B211" s="10">
        <v>810</v>
      </c>
      <c r="C211" s="9" t="s">
        <v>2156</v>
      </c>
      <c r="D211" s="14"/>
      <c r="G211"/>
    </row>
    <row r="212" spans="1:7" ht="12" customHeight="1">
      <c r="A212" s="10">
        <v>13</v>
      </c>
      <c r="B212" s="10">
        <v>836</v>
      </c>
      <c r="C212" s="9" t="s">
        <v>2155</v>
      </c>
      <c r="D212" s="14"/>
      <c r="G212"/>
    </row>
    <row r="213" spans="1:7" ht="12" customHeight="1">
      <c r="A213" s="10">
        <v>13</v>
      </c>
      <c r="B213" s="10">
        <v>838</v>
      </c>
      <c r="C213" s="9" t="s">
        <v>2154</v>
      </c>
      <c r="D213" s="14"/>
      <c r="G213"/>
    </row>
    <row r="214" spans="1:7" ht="12" customHeight="1">
      <c r="A214" s="10">
        <v>13</v>
      </c>
      <c r="B214" s="10">
        <v>873</v>
      </c>
      <c r="C214" s="9" t="s">
        <v>1319</v>
      </c>
      <c r="D214" s="14"/>
      <c r="G214"/>
    </row>
    <row r="215" spans="1:7" ht="12" customHeight="1">
      <c r="A215" s="10">
        <v>13</v>
      </c>
      <c r="B215" s="10">
        <v>894</v>
      </c>
      <c r="C215" s="9" t="s">
        <v>2153</v>
      </c>
      <c r="D215" s="14"/>
      <c r="G215"/>
    </row>
    <row r="216" spans="1:7" ht="12" customHeight="1">
      <c r="A216" s="10">
        <v>15</v>
      </c>
      <c r="B216" s="11">
        <v>1</v>
      </c>
      <c r="C216" s="9" t="s">
        <v>2151</v>
      </c>
      <c r="D216" s="14" t="s">
        <v>2033</v>
      </c>
      <c r="G216"/>
    </row>
    <row r="217" spans="1:7" ht="12" customHeight="1">
      <c r="A217" s="10">
        <v>15</v>
      </c>
      <c r="B217" s="11">
        <v>22</v>
      </c>
      <c r="C217" s="9" t="s">
        <v>2150</v>
      </c>
      <c r="D217" s="14"/>
      <c r="G217"/>
    </row>
    <row r="218" spans="1:7" ht="12" customHeight="1">
      <c r="A218" s="10">
        <v>15</v>
      </c>
      <c r="B218" s="11">
        <v>47</v>
      </c>
      <c r="C218" s="9" t="s">
        <v>2149</v>
      </c>
      <c r="D218" s="14"/>
      <c r="G218"/>
    </row>
    <row r="219" spans="1:7" ht="12" customHeight="1">
      <c r="A219" s="10">
        <v>15</v>
      </c>
      <c r="B219" s="11">
        <v>51</v>
      </c>
      <c r="C219" s="9" t="s">
        <v>2148</v>
      </c>
      <c r="D219" s="14"/>
      <c r="G219"/>
    </row>
    <row r="220" spans="1:7" ht="12" customHeight="1">
      <c r="A220" s="10">
        <v>15</v>
      </c>
      <c r="B220" s="11">
        <v>87</v>
      </c>
      <c r="C220" s="9" t="s">
        <v>1662</v>
      </c>
      <c r="D220" s="14"/>
      <c r="G220"/>
    </row>
    <row r="221" spans="1:7" ht="12" customHeight="1">
      <c r="A221" s="10">
        <v>15</v>
      </c>
      <c r="B221" s="11">
        <v>90</v>
      </c>
      <c r="C221" s="9" t="s">
        <v>2147</v>
      </c>
      <c r="D221" s="14"/>
      <c r="G221"/>
    </row>
    <row r="222" spans="1:7" ht="12" customHeight="1">
      <c r="A222" s="10">
        <v>15</v>
      </c>
      <c r="B222" s="11">
        <v>92</v>
      </c>
      <c r="C222" s="9" t="s">
        <v>2146</v>
      </c>
      <c r="D222" s="14"/>
      <c r="G222"/>
    </row>
    <row r="223" spans="1:7" ht="12" customHeight="1">
      <c r="A223" s="10">
        <v>15</v>
      </c>
      <c r="B223" s="11">
        <v>97</v>
      </c>
      <c r="C223" s="9" t="s">
        <v>2145</v>
      </c>
      <c r="D223" s="14"/>
      <c r="G223"/>
    </row>
    <row r="224" spans="1:7" ht="12" customHeight="1">
      <c r="A224" s="10">
        <v>15</v>
      </c>
      <c r="B224" s="10">
        <v>104</v>
      </c>
      <c r="C224" s="9" t="s">
        <v>2144</v>
      </c>
      <c r="D224" s="14"/>
      <c r="G224"/>
    </row>
    <row r="225" spans="1:7" ht="12" customHeight="1">
      <c r="A225" s="10">
        <v>15</v>
      </c>
      <c r="B225" s="10">
        <v>106</v>
      </c>
      <c r="C225" s="9" t="s">
        <v>2143</v>
      </c>
      <c r="D225" s="14"/>
      <c r="G225"/>
    </row>
    <row r="226" spans="1:7" ht="12" customHeight="1">
      <c r="A226" s="10">
        <v>15</v>
      </c>
      <c r="B226" s="10">
        <v>109</v>
      </c>
      <c r="C226" s="9" t="s">
        <v>1456</v>
      </c>
      <c r="D226" s="14"/>
      <c r="G226"/>
    </row>
    <row r="227" spans="1:7" ht="12" customHeight="1">
      <c r="A227" s="10">
        <v>15</v>
      </c>
      <c r="B227" s="10">
        <v>114</v>
      </c>
      <c r="C227" s="9" t="s">
        <v>2142</v>
      </c>
      <c r="D227" s="14"/>
      <c r="G227"/>
    </row>
    <row r="228" spans="1:7" ht="12" customHeight="1">
      <c r="A228" s="10">
        <v>15</v>
      </c>
      <c r="B228" s="10">
        <v>131</v>
      </c>
      <c r="C228" s="9" t="s">
        <v>2141</v>
      </c>
      <c r="D228" s="14"/>
      <c r="G228"/>
    </row>
    <row r="229" spans="1:7" ht="12" customHeight="1">
      <c r="A229" s="10">
        <v>15</v>
      </c>
      <c r="B229" s="10">
        <v>135</v>
      </c>
      <c r="C229" s="9" t="s">
        <v>2140</v>
      </c>
      <c r="D229" s="14"/>
      <c r="G229"/>
    </row>
    <row r="230" spans="1:7" ht="12" customHeight="1">
      <c r="A230" s="10">
        <v>15</v>
      </c>
      <c r="B230" s="10">
        <v>162</v>
      </c>
      <c r="C230" s="9" t="s">
        <v>2139</v>
      </c>
      <c r="D230" s="14"/>
      <c r="G230"/>
    </row>
    <row r="231" spans="1:7" ht="12" customHeight="1">
      <c r="A231" s="10">
        <v>15</v>
      </c>
      <c r="B231" s="10">
        <v>172</v>
      </c>
      <c r="C231" s="9" t="s">
        <v>2138</v>
      </c>
      <c r="D231" s="14"/>
      <c r="G231"/>
    </row>
    <row r="232" spans="1:7" ht="12" customHeight="1">
      <c r="A232" s="10">
        <v>15</v>
      </c>
      <c r="B232" s="10">
        <v>176</v>
      </c>
      <c r="C232" s="9" t="s">
        <v>2137</v>
      </c>
      <c r="D232" s="14"/>
      <c r="G232"/>
    </row>
    <row r="233" spans="1:7" ht="12" customHeight="1">
      <c r="A233" s="10">
        <v>15</v>
      </c>
      <c r="B233" s="10">
        <v>180</v>
      </c>
      <c r="C233" s="9" t="s">
        <v>2136</v>
      </c>
      <c r="D233" s="14"/>
      <c r="G233"/>
    </row>
    <row r="234" spans="1:7" ht="12" customHeight="1">
      <c r="A234" s="10">
        <v>15</v>
      </c>
      <c r="B234" s="10">
        <v>183</v>
      </c>
      <c r="C234" s="9" t="s">
        <v>2135</v>
      </c>
      <c r="D234" s="14"/>
      <c r="G234"/>
    </row>
    <row r="235" spans="1:7" ht="12" customHeight="1">
      <c r="A235" s="10">
        <v>15</v>
      </c>
      <c r="B235" s="10">
        <v>185</v>
      </c>
      <c r="C235" s="9" t="s">
        <v>2134</v>
      </c>
      <c r="D235" s="14"/>
      <c r="G235"/>
    </row>
    <row r="236" spans="1:7" ht="12" customHeight="1">
      <c r="A236" s="10">
        <v>15</v>
      </c>
      <c r="B236" s="10">
        <v>187</v>
      </c>
      <c r="C236" s="9" t="s">
        <v>2133</v>
      </c>
      <c r="D236" s="14"/>
      <c r="G236"/>
    </row>
    <row r="237" spans="1:7" ht="12" customHeight="1">
      <c r="A237" s="10">
        <v>15</v>
      </c>
      <c r="B237" s="10">
        <v>189</v>
      </c>
      <c r="C237" s="9" t="s">
        <v>2132</v>
      </c>
      <c r="D237" s="14"/>
      <c r="G237"/>
    </row>
    <row r="238" spans="1:7" ht="12" customHeight="1">
      <c r="A238" s="10">
        <v>15</v>
      </c>
      <c r="B238" s="10">
        <v>204</v>
      </c>
      <c r="C238" s="9" t="s">
        <v>2131</v>
      </c>
      <c r="D238" s="14"/>
      <c r="G238"/>
    </row>
    <row r="239" spans="1:7" ht="12" customHeight="1">
      <c r="A239" s="10">
        <v>15</v>
      </c>
      <c r="B239" s="10">
        <v>212</v>
      </c>
      <c r="C239" s="9" t="s">
        <v>2130</v>
      </c>
      <c r="D239" s="14"/>
      <c r="G239"/>
    </row>
    <row r="240" spans="1:7" ht="12" customHeight="1">
      <c r="A240" s="10">
        <v>15</v>
      </c>
      <c r="B240" s="10">
        <v>215</v>
      </c>
      <c r="C240" s="9" t="s">
        <v>2129</v>
      </c>
      <c r="D240" s="14"/>
      <c r="G240"/>
    </row>
    <row r="241" spans="1:7" ht="12" customHeight="1">
      <c r="A241" s="10">
        <v>15</v>
      </c>
      <c r="B241" s="10">
        <v>218</v>
      </c>
      <c r="C241" s="9" t="s">
        <v>2128</v>
      </c>
      <c r="D241" s="14"/>
      <c r="G241"/>
    </row>
    <row r="242" spans="1:7" ht="12" customHeight="1">
      <c r="A242" s="10">
        <v>15</v>
      </c>
      <c r="B242" s="10">
        <v>223</v>
      </c>
      <c r="C242" s="9" t="s">
        <v>2127</v>
      </c>
      <c r="D242" s="14"/>
      <c r="G242"/>
    </row>
    <row r="243" spans="1:7" ht="12" customHeight="1">
      <c r="A243" s="10">
        <v>15</v>
      </c>
      <c r="B243" s="10">
        <v>224</v>
      </c>
      <c r="C243" s="9" t="s">
        <v>2126</v>
      </c>
      <c r="D243" s="14"/>
      <c r="G243"/>
    </row>
    <row r="244" spans="1:7" ht="12" customHeight="1">
      <c r="A244" s="10">
        <v>15</v>
      </c>
      <c r="B244" s="10">
        <v>226</v>
      </c>
      <c r="C244" s="9" t="s">
        <v>2125</v>
      </c>
      <c r="D244" s="14"/>
      <c r="G244"/>
    </row>
    <row r="245" spans="1:7" ht="12" customHeight="1">
      <c r="A245" s="10">
        <v>15</v>
      </c>
      <c r="B245" s="10">
        <v>232</v>
      </c>
      <c r="C245" s="9" t="s">
        <v>2124</v>
      </c>
      <c r="D245" s="14"/>
      <c r="G245"/>
    </row>
    <row r="246" spans="1:7" ht="12" customHeight="1">
      <c r="A246" s="10">
        <v>15</v>
      </c>
      <c r="B246" s="10">
        <v>236</v>
      </c>
      <c r="C246" s="9" t="s">
        <v>2123</v>
      </c>
      <c r="D246" s="14"/>
      <c r="G246"/>
    </row>
    <row r="247" spans="1:7" ht="12" customHeight="1">
      <c r="A247" s="10">
        <v>15</v>
      </c>
      <c r="B247" s="10">
        <v>238</v>
      </c>
      <c r="C247" s="9" t="s">
        <v>2122</v>
      </c>
      <c r="D247" s="14"/>
      <c r="G247"/>
    </row>
    <row r="248" spans="1:7" ht="12" customHeight="1">
      <c r="A248" s="10">
        <v>15</v>
      </c>
      <c r="B248" s="10">
        <v>244</v>
      </c>
      <c r="C248" s="9" t="s">
        <v>2121</v>
      </c>
      <c r="D248" s="14"/>
      <c r="G248"/>
    </row>
    <row r="249" spans="1:7" ht="12" customHeight="1">
      <c r="A249" s="10">
        <v>15</v>
      </c>
      <c r="B249" s="10">
        <v>248</v>
      </c>
      <c r="C249" s="9" t="s">
        <v>2120</v>
      </c>
      <c r="D249" s="14"/>
      <c r="G249"/>
    </row>
    <row r="250" spans="1:7" ht="12" customHeight="1">
      <c r="A250" s="10">
        <v>15</v>
      </c>
      <c r="B250" s="10">
        <v>272</v>
      </c>
      <c r="C250" s="9" t="s">
        <v>2119</v>
      </c>
      <c r="D250" s="14"/>
      <c r="G250"/>
    </row>
    <row r="251" spans="1:7" ht="12" customHeight="1">
      <c r="A251" s="10">
        <v>15</v>
      </c>
      <c r="B251" s="10">
        <v>276</v>
      </c>
      <c r="C251" s="9" t="s">
        <v>2118</v>
      </c>
      <c r="D251" s="14"/>
      <c r="G251"/>
    </row>
    <row r="252" spans="1:7" ht="12" customHeight="1">
      <c r="A252" s="10">
        <v>15</v>
      </c>
      <c r="B252" s="10">
        <v>293</v>
      </c>
      <c r="C252" s="9" t="s">
        <v>2117</v>
      </c>
      <c r="D252" s="14"/>
      <c r="G252"/>
    </row>
    <row r="253" spans="1:7" ht="12" customHeight="1">
      <c r="A253" s="10">
        <v>15</v>
      </c>
      <c r="B253" s="10">
        <v>296</v>
      </c>
      <c r="C253" s="9" t="s">
        <v>2116</v>
      </c>
      <c r="D253" s="14"/>
      <c r="G253"/>
    </row>
    <row r="254" spans="1:7" ht="12" customHeight="1">
      <c r="A254" s="10">
        <v>15</v>
      </c>
      <c r="B254" s="10">
        <v>299</v>
      </c>
      <c r="C254" s="9" t="s">
        <v>2115</v>
      </c>
      <c r="D254" s="14"/>
      <c r="G254"/>
    </row>
    <row r="255" spans="1:7" ht="12" customHeight="1">
      <c r="A255" s="10">
        <v>15</v>
      </c>
      <c r="B255" s="10">
        <v>317</v>
      </c>
      <c r="C255" s="9" t="s">
        <v>2114</v>
      </c>
      <c r="D255" s="14"/>
      <c r="G255"/>
    </row>
    <row r="256" spans="1:7" ht="12" customHeight="1">
      <c r="A256" s="10">
        <v>15</v>
      </c>
      <c r="B256" s="10">
        <v>322</v>
      </c>
      <c r="C256" s="9" t="s">
        <v>2113</v>
      </c>
      <c r="D256" s="14"/>
      <c r="G256"/>
    </row>
    <row r="257" spans="1:7" ht="12" customHeight="1">
      <c r="A257" s="10">
        <v>15</v>
      </c>
      <c r="B257" s="10">
        <v>325</v>
      </c>
      <c r="C257" s="9" t="s">
        <v>2112</v>
      </c>
      <c r="D257" s="14"/>
      <c r="G257"/>
    </row>
    <row r="258" spans="1:7" ht="12" customHeight="1">
      <c r="A258" s="10">
        <v>15</v>
      </c>
      <c r="B258" s="10">
        <v>332</v>
      </c>
      <c r="C258" s="9" t="s">
        <v>2111</v>
      </c>
      <c r="D258" s="14"/>
      <c r="G258"/>
    </row>
    <row r="259" spans="1:7" ht="12" customHeight="1">
      <c r="A259" s="10">
        <v>15</v>
      </c>
      <c r="B259" s="10">
        <v>362</v>
      </c>
      <c r="C259" s="9" t="s">
        <v>2110</v>
      </c>
      <c r="D259" s="14"/>
      <c r="G259"/>
    </row>
    <row r="260" spans="1:7" ht="12" customHeight="1">
      <c r="A260" s="10">
        <v>15</v>
      </c>
      <c r="B260" s="10">
        <v>367</v>
      </c>
      <c r="C260" s="9" t="s">
        <v>2109</v>
      </c>
      <c r="D260" s="14"/>
      <c r="G260"/>
    </row>
    <row r="261" spans="1:7" ht="12" customHeight="1">
      <c r="A261" s="10">
        <v>15</v>
      </c>
      <c r="B261" s="10">
        <v>368</v>
      </c>
      <c r="C261" s="9" t="s">
        <v>2108</v>
      </c>
      <c r="D261" s="14"/>
      <c r="G261"/>
    </row>
    <row r="262" spans="1:7" ht="12" customHeight="1">
      <c r="A262" s="10">
        <v>15</v>
      </c>
      <c r="B262" s="10">
        <v>377</v>
      </c>
      <c r="C262" s="9" t="s">
        <v>2107</v>
      </c>
      <c r="D262" s="14"/>
      <c r="G262"/>
    </row>
    <row r="263" spans="1:7" ht="12" customHeight="1">
      <c r="A263" s="10">
        <v>15</v>
      </c>
      <c r="B263" s="10">
        <v>380</v>
      </c>
      <c r="C263" s="9" t="s">
        <v>2106</v>
      </c>
      <c r="D263" s="14"/>
      <c r="G263"/>
    </row>
    <row r="264" spans="1:7" ht="12" customHeight="1">
      <c r="A264" s="10">
        <v>15</v>
      </c>
      <c r="B264" s="10">
        <v>401</v>
      </c>
      <c r="C264" s="9" t="s">
        <v>1296</v>
      </c>
      <c r="D264" s="14"/>
      <c r="G264"/>
    </row>
    <row r="265" spans="1:7" ht="12" customHeight="1">
      <c r="A265" s="10">
        <v>15</v>
      </c>
      <c r="B265" s="10">
        <v>403</v>
      </c>
      <c r="C265" s="9" t="s">
        <v>2105</v>
      </c>
      <c r="D265" s="14"/>
      <c r="G265"/>
    </row>
    <row r="266" spans="1:7" ht="12" customHeight="1">
      <c r="A266" s="10">
        <v>15</v>
      </c>
      <c r="B266" s="10">
        <v>407</v>
      </c>
      <c r="C266" s="9" t="s">
        <v>2104</v>
      </c>
      <c r="D266" s="14"/>
      <c r="G266"/>
    </row>
    <row r="267" spans="1:7" ht="12" customHeight="1">
      <c r="A267" s="10">
        <v>15</v>
      </c>
      <c r="B267" s="10">
        <v>425</v>
      </c>
      <c r="C267" s="9" t="s">
        <v>2103</v>
      </c>
      <c r="D267" s="14"/>
      <c r="G267"/>
    </row>
    <row r="268" spans="1:7" ht="12" customHeight="1">
      <c r="A268" s="10">
        <v>15</v>
      </c>
      <c r="B268" s="10">
        <v>442</v>
      </c>
      <c r="C268" s="9" t="s">
        <v>2102</v>
      </c>
      <c r="D268" s="14"/>
      <c r="G268"/>
    </row>
    <row r="269" spans="1:7" ht="12" customHeight="1">
      <c r="A269" s="10">
        <v>15</v>
      </c>
      <c r="B269" s="10">
        <v>455</v>
      </c>
      <c r="C269" s="9" t="s">
        <v>1276</v>
      </c>
      <c r="D269" s="14"/>
      <c r="G269"/>
    </row>
    <row r="270" spans="1:7" ht="12" customHeight="1">
      <c r="A270" s="10">
        <v>15</v>
      </c>
      <c r="B270" s="10">
        <v>464</v>
      </c>
      <c r="C270" s="9" t="s">
        <v>2101</v>
      </c>
      <c r="D270" s="14"/>
      <c r="G270"/>
    </row>
    <row r="271" spans="1:7" ht="12" customHeight="1">
      <c r="A271" s="10">
        <v>15</v>
      </c>
      <c r="B271" s="10">
        <v>466</v>
      </c>
      <c r="C271" s="9" t="s">
        <v>2100</v>
      </c>
      <c r="D271" s="14"/>
      <c r="G271"/>
    </row>
    <row r="272" spans="1:7" ht="12" customHeight="1">
      <c r="A272" s="10">
        <v>15</v>
      </c>
      <c r="B272" s="10">
        <v>469</v>
      </c>
      <c r="C272" s="9" t="s">
        <v>2099</v>
      </c>
      <c r="D272" s="14"/>
      <c r="G272"/>
    </row>
    <row r="273" spans="1:7" ht="12" customHeight="1">
      <c r="A273" s="10">
        <v>15</v>
      </c>
      <c r="B273" s="10">
        <v>476</v>
      </c>
      <c r="C273" s="9" t="s">
        <v>2098</v>
      </c>
      <c r="D273" s="14"/>
      <c r="G273"/>
    </row>
    <row r="274" spans="1:7" ht="12" customHeight="1">
      <c r="A274" s="10">
        <v>15</v>
      </c>
      <c r="B274" s="10">
        <v>480</v>
      </c>
      <c r="C274" s="9" t="s">
        <v>2097</v>
      </c>
      <c r="D274" s="14"/>
      <c r="G274"/>
    </row>
    <row r="275" spans="1:7" ht="12" customHeight="1">
      <c r="A275" s="10">
        <v>15</v>
      </c>
      <c r="B275" s="10">
        <v>491</v>
      </c>
      <c r="C275" s="9" t="s">
        <v>2096</v>
      </c>
      <c r="D275" s="14"/>
      <c r="G275"/>
    </row>
    <row r="276" spans="1:7" ht="12" customHeight="1">
      <c r="A276" s="10">
        <v>15</v>
      </c>
      <c r="B276" s="10">
        <v>494</v>
      </c>
      <c r="C276" s="9" t="s">
        <v>2095</v>
      </c>
      <c r="D276" s="14"/>
      <c r="G276"/>
    </row>
    <row r="277" spans="1:7" ht="12" customHeight="1">
      <c r="A277" s="10">
        <v>15</v>
      </c>
      <c r="B277" s="10">
        <v>500</v>
      </c>
      <c r="C277" s="9" t="s">
        <v>2094</v>
      </c>
      <c r="D277" s="14"/>
      <c r="G277"/>
    </row>
    <row r="278" spans="1:7" ht="12" customHeight="1">
      <c r="A278" s="10">
        <v>15</v>
      </c>
      <c r="B278" s="10">
        <v>507</v>
      </c>
      <c r="C278" s="9" t="s">
        <v>2093</v>
      </c>
      <c r="D278" s="14"/>
      <c r="G278"/>
    </row>
    <row r="279" spans="1:7" ht="12" customHeight="1">
      <c r="A279" s="10">
        <v>15</v>
      </c>
      <c r="B279" s="10">
        <v>511</v>
      </c>
      <c r="C279" s="9" t="s">
        <v>2092</v>
      </c>
      <c r="D279" s="14"/>
      <c r="G279"/>
    </row>
    <row r="280" spans="1:7" ht="12" customHeight="1">
      <c r="A280" s="10">
        <v>15</v>
      </c>
      <c r="B280" s="10">
        <v>514</v>
      </c>
      <c r="C280" s="9" t="s">
        <v>2091</v>
      </c>
      <c r="D280" s="14"/>
      <c r="G280"/>
    </row>
    <row r="281" spans="1:7" ht="12" customHeight="1">
      <c r="A281" s="10">
        <v>15</v>
      </c>
      <c r="B281" s="10">
        <v>516</v>
      </c>
      <c r="C281" s="9" t="s">
        <v>2090</v>
      </c>
      <c r="D281" s="14"/>
      <c r="G281"/>
    </row>
    <row r="282" spans="1:7" ht="12" customHeight="1">
      <c r="A282" s="10">
        <v>15</v>
      </c>
      <c r="B282" s="10">
        <v>518</v>
      </c>
      <c r="C282" s="9" t="s">
        <v>2089</v>
      </c>
      <c r="D282" s="14"/>
      <c r="G282"/>
    </row>
    <row r="283" spans="1:7" ht="12" customHeight="1">
      <c r="A283" s="10">
        <v>15</v>
      </c>
      <c r="B283" s="10">
        <v>522</v>
      </c>
      <c r="C283" s="9" t="s">
        <v>2088</v>
      </c>
      <c r="D283" s="14"/>
      <c r="G283"/>
    </row>
    <row r="284" spans="1:7" ht="12" customHeight="1">
      <c r="A284" s="10">
        <v>15</v>
      </c>
      <c r="B284" s="10">
        <v>531</v>
      </c>
      <c r="C284" s="9" t="s">
        <v>2087</v>
      </c>
      <c r="D284" s="14"/>
      <c r="G284"/>
    </row>
    <row r="285" spans="1:7" ht="12" customHeight="1">
      <c r="A285" s="10">
        <v>15</v>
      </c>
      <c r="B285" s="10">
        <v>533</v>
      </c>
      <c r="C285" s="9" t="s">
        <v>2086</v>
      </c>
      <c r="D285" s="14"/>
      <c r="G285"/>
    </row>
    <row r="286" spans="1:7" ht="12" customHeight="1">
      <c r="A286" s="10">
        <v>15</v>
      </c>
      <c r="B286" s="10">
        <v>537</v>
      </c>
      <c r="C286" s="9" t="s">
        <v>2085</v>
      </c>
      <c r="D286" s="14"/>
      <c r="G286"/>
    </row>
    <row r="287" spans="1:7" ht="12" customHeight="1">
      <c r="A287" s="10">
        <v>15</v>
      </c>
      <c r="B287" s="10">
        <v>542</v>
      </c>
      <c r="C287" s="9" t="s">
        <v>2084</v>
      </c>
      <c r="D287" s="14"/>
      <c r="G287"/>
    </row>
    <row r="288" spans="1:7" ht="12" customHeight="1">
      <c r="A288" s="10">
        <v>15</v>
      </c>
      <c r="B288" s="10">
        <v>550</v>
      </c>
      <c r="C288" s="9" t="s">
        <v>2083</v>
      </c>
      <c r="D288" s="14"/>
      <c r="G288"/>
    </row>
    <row r="289" spans="1:7" ht="12" customHeight="1">
      <c r="A289" s="10">
        <v>15</v>
      </c>
      <c r="B289" s="10">
        <v>572</v>
      </c>
      <c r="C289" s="9" t="s">
        <v>2082</v>
      </c>
      <c r="D289" s="14"/>
      <c r="G289"/>
    </row>
    <row r="290" spans="1:7" ht="12" customHeight="1">
      <c r="A290" s="10">
        <v>15</v>
      </c>
      <c r="B290" s="10">
        <v>580</v>
      </c>
      <c r="C290" s="9" t="s">
        <v>2081</v>
      </c>
      <c r="D290" s="14"/>
      <c r="G290"/>
    </row>
    <row r="291" spans="1:7" ht="12" customHeight="1">
      <c r="A291" s="10">
        <v>15</v>
      </c>
      <c r="B291" s="10">
        <v>599</v>
      </c>
      <c r="C291" s="9" t="s">
        <v>2080</v>
      </c>
      <c r="D291" s="14"/>
      <c r="G291"/>
    </row>
    <row r="292" spans="1:7" ht="12" customHeight="1">
      <c r="A292" s="10">
        <v>15</v>
      </c>
      <c r="B292" s="10">
        <v>600</v>
      </c>
      <c r="C292" s="9" t="s">
        <v>2079</v>
      </c>
      <c r="D292" s="14"/>
      <c r="G292"/>
    </row>
    <row r="293" spans="1:7" ht="12" customHeight="1">
      <c r="A293" s="10">
        <v>15</v>
      </c>
      <c r="B293" s="10">
        <v>621</v>
      </c>
      <c r="C293" s="9" t="s">
        <v>2078</v>
      </c>
      <c r="D293" s="14"/>
      <c r="G293"/>
    </row>
    <row r="294" spans="1:7" ht="12" customHeight="1">
      <c r="A294" s="10">
        <v>15</v>
      </c>
      <c r="B294" s="10">
        <v>632</v>
      </c>
      <c r="C294" s="9" t="s">
        <v>2077</v>
      </c>
      <c r="D294" s="14"/>
      <c r="G294"/>
    </row>
    <row r="295" spans="1:7" ht="12" customHeight="1">
      <c r="A295" s="10">
        <v>15</v>
      </c>
      <c r="B295" s="10">
        <v>638</v>
      </c>
      <c r="C295" s="9" t="s">
        <v>2076</v>
      </c>
      <c r="D295" s="14"/>
      <c r="G295"/>
    </row>
    <row r="296" spans="1:7" ht="12" customHeight="1">
      <c r="A296" s="10">
        <v>15</v>
      </c>
      <c r="B296" s="10">
        <v>646</v>
      </c>
      <c r="C296" s="9" t="s">
        <v>2075</v>
      </c>
      <c r="D296" s="14"/>
      <c r="G296"/>
    </row>
    <row r="297" spans="1:7" ht="12" customHeight="1">
      <c r="A297" s="10">
        <v>15</v>
      </c>
      <c r="B297" s="10">
        <v>660</v>
      </c>
      <c r="C297" s="9" t="s">
        <v>2074</v>
      </c>
      <c r="D297" s="14"/>
      <c r="G297"/>
    </row>
    <row r="298" spans="1:7" ht="12" customHeight="1">
      <c r="A298" s="10">
        <v>15</v>
      </c>
      <c r="B298" s="10">
        <v>664</v>
      </c>
      <c r="C298" s="9" t="s">
        <v>2073</v>
      </c>
      <c r="D298" s="14"/>
      <c r="G298"/>
    </row>
    <row r="299" spans="1:7" ht="12" customHeight="1">
      <c r="A299" s="10">
        <v>15</v>
      </c>
      <c r="B299" s="10">
        <v>667</v>
      </c>
      <c r="C299" s="9" t="s">
        <v>2072</v>
      </c>
      <c r="D299" s="14"/>
      <c r="G299"/>
    </row>
    <row r="300" spans="1:7" ht="12" customHeight="1">
      <c r="A300" s="10">
        <v>15</v>
      </c>
      <c r="B300" s="10">
        <v>673</v>
      </c>
      <c r="C300" s="9" t="s">
        <v>2071</v>
      </c>
      <c r="D300" s="14"/>
      <c r="G300"/>
    </row>
    <row r="301" spans="1:7" ht="12" customHeight="1">
      <c r="A301" s="10">
        <v>15</v>
      </c>
      <c r="B301" s="10">
        <v>676</v>
      </c>
      <c r="C301" s="9" t="s">
        <v>2070</v>
      </c>
      <c r="D301" s="14"/>
      <c r="G301"/>
    </row>
    <row r="302" spans="1:7" ht="12" customHeight="1">
      <c r="A302" s="10">
        <v>15</v>
      </c>
      <c r="B302" s="10">
        <v>681</v>
      </c>
      <c r="C302" s="9" t="s">
        <v>2069</v>
      </c>
      <c r="D302" s="14"/>
      <c r="G302"/>
    </row>
    <row r="303" spans="1:7" ht="12" customHeight="1">
      <c r="A303" s="10">
        <v>15</v>
      </c>
      <c r="B303" s="10">
        <v>686</v>
      </c>
      <c r="C303" s="9" t="s">
        <v>2068</v>
      </c>
      <c r="D303" s="14"/>
      <c r="G303"/>
    </row>
    <row r="304" spans="1:7" ht="12" customHeight="1">
      <c r="A304" s="10">
        <v>15</v>
      </c>
      <c r="B304" s="10">
        <v>690</v>
      </c>
      <c r="C304" s="9" t="s">
        <v>1746</v>
      </c>
      <c r="D304" s="14"/>
      <c r="G304"/>
    </row>
    <row r="305" spans="1:7" ht="12" customHeight="1">
      <c r="A305" s="10">
        <v>15</v>
      </c>
      <c r="B305" s="10">
        <v>693</v>
      </c>
      <c r="C305" s="9" t="s">
        <v>2067</v>
      </c>
      <c r="D305" s="14"/>
      <c r="G305"/>
    </row>
    <row r="306" spans="1:7" ht="12" customHeight="1">
      <c r="A306" s="10">
        <v>15</v>
      </c>
      <c r="B306" s="10">
        <v>696</v>
      </c>
      <c r="C306" s="9" t="s">
        <v>2066</v>
      </c>
      <c r="D306" s="14"/>
      <c r="G306"/>
    </row>
    <row r="307" spans="1:7" ht="12" customHeight="1">
      <c r="A307" s="10">
        <v>15</v>
      </c>
      <c r="B307" s="10">
        <v>720</v>
      </c>
      <c r="C307" s="9" t="s">
        <v>2065</v>
      </c>
      <c r="D307" s="14"/>
      <c r="G307"/>
    </row>
    <row r="308" spans="1:7" ht="12" customHeight="1">
      <c r="A308" s="10">
        <v>15</v>
      </c>
      <c r="B308" s="10">
        <v>723</v>
      </c>
      <c r="C308" s="9" t="s">
        <v>2064</v>
      </c>
      <c r="D308" s="14"/>
      <c r="G308"/>
    </row>
    <row r="309" spans="1:7" ht="12" customHeight="1">
      <c r="A309" s="10">
        <v>15</v>
      </c>
      <c r="B309" s="10">
        <v>740</v>
      </c>
      <c r="C309" s="9" t="s">
        <v>2063</v>
      </c>
      <c r="D309" s="14"/>
      <c r="G309"/>
    </row>
    <row r="310" spans="1:7" ht="12" customHeight="1">
      <c r="A310" s="10">
        <v>15</v>
      </c>
      <c r="B310" s="10">
        <v>753</v>
      </c>
      <c r="C310" s="9" t="s">
        <v>2062</v>
      </c>
      <c r="D310" s="14"/>
      <c r="G310"/>
    </row>
    <row r="311" spans="1:7" ht="12" customHeight="1">
      <c r="A311" s="10">
        <v>15</v>
      </c>
      <c r="B311" s="10">
        <v>755</v>
      </c>
      <c r="C311" s="9" t="s">
        <v>2061</v>
      </c>
      <c r="D311" s="14"/>
      <c r="G311"/>
    </row>
    <row r="312" spans="1:7" ht="12" customHeight="1">
      <c r="A312" s="10">
        <v>15</v>
      </c>
      <c r="B312" s="10">
        <v>757</v>
      </c>
      <c r="C312" s="9" t="s">
        <v>2060</v>
      </c>
      <c r="D312" s="14"/>
      <c r="G312"/>
    </row>
    <row r="313" spans="1:7" ht="12" customHeight="1">
      <c r="A313" s="10">
        <v>15</v>
      </c>
      <c r="B313" s="10">
        <v>759</v>
      </c>
      <c r="C313" s="9" t="s">
        <v>2059</v>
      </c>
      <c r="D313" s="14"/>
      <c r="G313"/>
    </row>
    <row r="314" spans="1:7" ht="12" customHeight="1">
      <c r="A314" s="10">
        <v>15</v>
      </c>
      <c r="B314" s="10">
        <v>761</v>
      </c>
      <c r="C314" s="9" t="s">
        <v>2058</v>
      </c>
      <c r="D314" s="14"/>
      <c r="G314"/>
    </row>
    <row r="315" spans="1:7" ht="12" customHeight="1">
      <c r="A315" s="10">
        <v>15</v>
      </c>
      <c r="B315" s="10">
        <v>762</v>
      </c>
      <c r="C315" s="9" t="s">
        <v>2057</v>
      </c>
      <c r="D315" s="14"/>
      <c r="G315"/>
    </row>
    <row r="316" spans="1:7" ht="12" customHeight="1">
      <c r="A316" s="10">
        <v>15</v>
      </c>
      <c r="B316" s="10">
        <v>763</v>
      </c>
      <c r="C316" s="9" t="s">
        <v>2056</v>
      </c>
      <c r="D316" s="14"/>
      <c r="G316"/>
    </row>
    <row r="317" spans="1:7" ht="12" customHeight="1">
      <c r="A317" s="10">
        <v>15</v>
      </c>
      <c r="B317" s="10">
        <v>764</v>
      </c>
      <c r="C317" s="9" t="s">
        <v>2055</v>
      </c>
      <c r="D317" s="14"/>
      <c r="G317"/>
    </row>
    <row r="318" spans="1:7" ht="12" customHeight="1">
      <c r="A318" s="10">
        <v>15</v>
      </c>
      <c r="B318" s="10">
        <v>774</v>
      </c>
      <c r="C318" s="9" t="s">
        <v>2054</v>
      </c>
      <c r="D318" s="14"/>
      <c r="G318"/>
    </row>
    <row r="319" spans="1:7" ht="12" customHeight="1">
      <c r="A319" s="10">
        <v>15</v>
      </c>
      <c r="B319" s="10">
        <v>776</v>
      </c>
      <c r="C319" s="9" t="s">
        <v>2053</v>
      </c>
      <c r="D319" s="14"/>
      <c r="G319"/>
    </row>
    <row r="320" spans="1:7" ht="12" customHeight="1">
      <c r="A320" s="10">
        <v>15</v>
      </c>
      <c r="B320" s="10">
        <v>778</v>
      </c>
      <c r="C320" s="9" t="s">
        <v>2052</v>
      </c>
      <c r="D320" s="14"/>
      <c r="G320"/>
    </row>
    <row r="321" spans="1:7" ht="12" customHeight="1">
      <c r="A321" s="10">
        <v>15</v>
      </c>
      <c r="B321" s="10">
        <v>790</v>
      </c>
      <c r="C321" s="9" t="s">
        <v>2051</v>
      </c>
      <c r="D321" s="14"/>
      <c r="G321"/>
    </row>
    <row r="322" spans="1:7" ht="12" customHeight="1">
      <c r="A322" s="10">
        <v>15</v>
      </c>
      <c r="B322" s="10">
        <v>798</v>
      </c>
      <c r="C322" s="9" t="s">
        <v>2050</v>
      </c>
      <c r="D322" s="14"/>
      <c r="G322"/>
    </row>
    <row r="323" spans="1:7" ht="12" customHeight="1">
      <c r="A323" s="10">
        <v>15</v>
      </c>
      <c r="B323" s="10">
        <v>804</v>
      </c>
      <c r="C323" s="9" t="s">
        <v>2049</v>
      </c>
      <c r="D323" s="14"/>
      <c r="G323"/>
    </row>
    <row r="324" spans="1:7" ht="12" customHeight="1">
      <c r="A324" s="10">
        <v>15</v>
      </c>
      <c r="B324" s="10">
        <v>806</v>
      </c>
      <c r="C324" s="9" t="s">
        <v>2048</v>
      </c>
      <c r="D324" s="14"/>
      <c r="G324"/>
    </row>
    <row r="325" spans="1:7" ht="12" customHeight="1">
      <c r="A325" s="10">
        <v>15</v>
      </c>
      <c r="B325" s="10">
        <v>808</v>
      </c>
      <c r="C325" s="9" t="s">
        <v>2047</v>
      </c>
      <c r="D325" s="14"/>
      <c r="G325"/>
    </row>
    <row r="326" spans="1:7" ht="12" customHeight="1">
      <c r="A326" s="10">
        <v>15</v>
      </c>
      <c r="B326" s="10">
        <v>810</v>
      </c>
      <c r="C326" s="9" t="s">
        <v>2046</v>
      </c>
      <c r="D326" s="14"/>
      <c r="G326"/>
    </row>
    <row r="327" spans="1:7" ht="12" customHeight="1">
      <c r="A327" s="10">
        <v>15</v>
      </c>
      <c r="B327" s="10">
        <v>814</v>
      </c>
      <c r="C327" s="9" t="s">
        <v>2045</v>
      </c>
      <c r="D327" s="14"/>
      <c r="G327"/>
    </row>
    <row r="328" spans="1:7" ht="12" customHeight="1">
      <c r="A328" s="10">
        <v>15</v>
      </c>
      <c r="B328" s="10">
        <v>816</v>
      </c>
      <c r="C328" s="9" t="s">
        <v>2044</v>
      </c>
      <c r="D328" s="14"/>
      <c r="G328"/>
    </row>
    <row r="329" spans="1:7" ht="12" customHeight="1">
      <c r="A329" s="10">
        <v>15</v>
      </c>
      <c r="B329" s="10">
        <v>820</v>
      </c>
      <c r="C329" s="9" t="s">
        <v>2043</v>
      </c>
      <c r="D329" s="14"/>
      <c r="G329"/>
    </row>
    <row r="330" spans="1:7" ht="12" customHeight="1">
      <c r="A330" s="10">
        <v>15</v>
      </c>
      <c r="B330" s="10">
        <v>822</v>
      </c>
      <c r="C330" s="9" t="s">
        <v>2042</v>
      </c>
      <c r="D330" s="14"/>
      <c r="G330"/>
    </row>
    <row r="331" spans="1:7" ht="12" customHeight="1">
      <c r="A331" s="10">
        <v>15</v>
      </c>
      <c r="B331" s="10">
        <v>832</v>
      </c>
      <c r="C331" s="9" t="s">
        <v>2041</v>
      </c>
      <c r="D331" s="14"/>
      <c r="G331"/>
    </row>
    <row r="332" spans="1:7" ht="12" customHeight="1">
      <c r="A332" s="10">
        <v>15</v>
      </c>
      <c r="B332" s="10">
        <v>835</v>
      </c>
      <c r="C332" s="9" t="s">
        <v>2040</v>
      </c>
      <c r="D332" s="14"/>
      <c r="G332"/>
    </row>
    <row r="333" spans="1:7" ht="12" customHeight="1">
      <c r="A333" s="10">
        <v>15</v>
      </c>
      <c r="B333" s="10">
        <v>837</v>
      </c>
      <c r="C333" s="9" t="s">
        <v>2039</v>
      </c>
      <c r="D333" s="14"/>
      <c r="G333"/>
    </row>
    <row r="334" spans="1:7" ht="12" customHeight="1">
      <c r="A334" s="10">
        <v>15</v>
      </c>
      <c r="B334" s="10">
        <v>839</v>
      </c>
      <c r="C334" s="9" t="s">
        <v>2038</v>
      </c>
      <c r="D334" s="14"/>
      <c r="G334"/>
    </row>
    <row r="335" spans="1:7" ht="12" customHeight="1">
      <c r="A335" s="10">
        <v>15</v>
      </c>
      <c r="B335" s="10">
        <v>842</v>
      </c>
      <c r="C335" s="9" t="s">
        <v>2037</v>
      </c>
      <c r="D335" s="14"/>
      <c r="G335"/>
    </row>
    <row r="336" spans="1:7" ht="12" customHeight="1">
      <c r="A336" s="10">
        <v>15</v>
      </c>
      <c r="B336" s="10">
        <v>861</v>
      </c>
      <c r="C336" s="9" t="s">
        <v>2036</v>
      </c>
      <c r="D336" s="14"/>
      <c r="G336"/>
    </row>
    <row r="337" spans="1:7" ht="12" customHeight="1">
      <c r="A337" s="10">
        <v>15</v>
      </c>
      <c r="B337" s="10">
        <v>879</v>
      </c>
      <c r="C337" s="9" t="s">
        <v>2035</v>
      </c>
      <c r="D337" s="14"/>
      <c r="G337"/>
    </row>
    <row r="338" spans="1:7" ht="12" customHeight="1">
      <c r="A338" s="10">
        <v>15</v>
      </c>
      <c r="B338" s="10">
        <v>897</v>
      </c>
      <c r="C338" s="9" t="s">
        <v>2034</v>
      </c>
      <c r="D338" s="14"/>
      <c r="G338"/>
    </row>
    <row r="339" spans="1:7" ht="12" customHeight="1">
      <c r="A339" s="10">
        <v>17</v>
      </c>
      <c r="B339" s="11">
        <v>1</v>
      </c>
      <c r="C339" s="15" t="s">
        <v>2032</v>
      </c>
      <c r="D339" s="14" t="s">
        <v>2008</v>
      </c>
      <c r="G339"/>
    </row>
    <row r="340" spans="1:7" ht="12" customHeight="1">
      <c r="A340" s="10">
        <v>17</v>
      </c>
      <c r="B340" s="11">
        <v>13</v>
      </c>
      <c r="C340" s="15" t="s">
        <v>2031</v>
      </c>
      <c r="D340" s="14"/>
      <c r="G340"/>
    </row>
    <row r="341" spans="1:7" ht="12" customHeight="1">
      <c r="A341" s="10">
        <v>17</v>
      </c>
      <c r="B341" s="11">
        <v>42</v>
      </c>
      <c r="C341" s="15" t="s">
        <v>2030</v>
      </c>
      <c r="D341" s="14"/>
      <c r="G341"/>
    </row>
    <row r="342" spans="1:7" ht="12" customHeight="1">
      <c r="A342" s="10">
        <v>17</v>
      </c>
      <c r="B342" s="11">
        <v>50</v>
      </c>
      <c r="C342" s="15" t="s">
        <v>2029</v>
      </c>
      <c r="D342" s="14"/>
      <c r="G342"/>
    </row>
    <row r="343" spans="1:7" ht="12" customHeight="1">
      <c r="A343" s="10">
        <v>17</v>
      </c>
      <c r="B343" s="11">
        <v>88</v>
      </c>
      <c r="C343" s="15" t="s">
        <v>2028</v>
      </c>
      <c r="D343" s="14"/>
      <c r="G343"/>
    </row>
    <row r="344" spans="1:7" ht="12" customHeight="1">
      <c r="A344" s="10">
        <v>17</v>
      </c>
      <c r="B344" s="10">
        <v>174</v>
      </c>
      <c r="C344" s="15" t="s">
        <v>2027</v>
      </c>
      <c r="D344" s="14"/>
      <c r="G344"/>
    </row>
    <row r="345" spans="1:7" ht="12" customHeight="1">
      <c r="A345" s="10">
        <v>17</v>
      </c>
      <c r="B345" s="10">
        <v>272</v>
      </c>
      <c r="C345" s="15" t="s">
        <v>2026</v>
      </c>
      <c r="D345" s="14"/>
      <c r="G345"/>
    </row>
    <row r="346" spans="1:7" ht="12" customHeight="1">
      <c r="A346" s="10">
        <v>17</v>
      </c>
      <c r="B346" s="10">
        <v>380</v>
      </c>
      <c r="C346" s="15" t="s">
        <v>2025</v>
      </c>
      <c r="D346" s="14"/>
      <c r="G346"/>
    </row>
    <row r="347" spans="1:7" ht="12" customHeight="1">
      <c r="A347" s="10">
        <v>17</v>
      </c>
      <c r="B347" s="10">
        <v>388</v>
      </c>
      <c r="C347" s="15" t="s">
        <v>2024</v>
      </c>
      <c r="D347" s="14"/>
      <c r="G347"/>
    </row>
    <row r="348" spans="1:7" ht="12" customHeight="1">
      <c r="A348" s="10">
        <v>17</v>
      </c>
      <c r="B348" s="10">
        <v>433</v>
      </c>
      <c r="C348" s="15" t="s">
        <v>2023</v>
      </c>
      <c r="D348" s="14"/>
      <c r="G348"/>
    </row>
    <row r="349" spans="1:7" ht="12" customHeight="1">
      <c r="A349" s="10">
        <v>17</v>
      </c>
      <c r="B349" s="10">
        <v>442</v>
      </c>
      <c r="C349" s="15" t="s">
        <v>2022</v>
      </c>
      <c r="D349" s="14"/>
      <c r="G349"/>
    </row>
    <row r="350" spans="1:7" ht="12" customHeight="1">
      <c r="A350" s="10">
        <v>17</v>
      </c>
      <c r="B350" s="10">
        <v>444</v>
      </c>
      <c r="C350" s="15" t="s">
        <v>2021</v>
      </c>
      <c r="D350" s="14"/>
      <c r="G350"/>
    </row>
    <row r="351" spans="1:7" ht="12" customHeight="1">
      <c r="A351" s="10">
        <v>17</v>
      </c>
      <c r="B351" s="10">
        <v>446</v>
      </c>
      <c r="C351" s="15" t="s">
        <v>2020</v>
      </c>
      <c r="D351" s="14"/>
      <c r="G351"/>
    </row>
    <row r="352" spans="1:7" ht="12" customHeight="1">
      <c r="A352" s="10">
        <v>17</v>
      </c>
      <c r="B352" s="10">
        <v>486</v>
      </c>
      <c r="C352" s="15" t="s">
        <v>2019</v>
      </c>
      <c r="D352" s="14"/>
      <c r="G352"/>
    </row>
    <row r="353" spans="1:7" ht="12" customHeight="1">
      <c r="A353" s="10">
        <v>17</v>
      </c>
      <c r="B353" s="10">
        <v>495</v>
      </c>
      <c r="C353" s="15" t="s">
        <v>2018</v>
      </c>
      <c r="D353" s="14"/>
      <c r="G353"/>
    </row>
    <row r="354" spans="1:7" ht="12" customHeight="1">
      <c r="A354" s="10">
        <v>17</v>
      </c>
      <c r="B354" s="10">
        <v>513</v>
      </c>
      <c r="C354" s="15" t="s">
        <v>2017</v>
      </c>
      <c r="D354" s="14"/>
      <c r="G354"/>
    </row>
    <row r="355" spans="1:7" ht="12" customHeight="1">
      <c r="A355" s="10">
        <v>17</v>
      </c>
      <c r="B355" s="10">
        <v>524</v>
      </c>
      <c r="C355" s="15" t="s">
        <v>1752</v>
      </c>
      <c r="D355" s="14"/>
      <c r="G355"/>
    </row>
    <row r="356" spans="1:7" ht="12" customHeight="1">
      <c r="A356" s="10">
        <v>17</v>
      </c>
      <c r="B356" s="10">
        <v>541</v>
      </c>
      <c r="C356" s="15" t="s">
        <v>2016</v>
      </c>
      <c r="D356" s="14"/>
      <c r="G356"/>
    </row>
    <row r="357" spans="1:7" ht="12" customHeight="1">
      <c r="A357" s="10">
        <v>17</v>
      </c>
      <c r="B357" s="10">
        <v>614</v>
      </c>
      <c r="C357" s="15" t="s">
        <v>1780</v>
      </c>
      <c r="D357" s="14"/>
      <c r="G357"/>
    </row>
    <row r="358" spans="1:7" ht="12" customHeight="1">
      <c r="A358" s="10">
        <v>17</v>
      </c>
      <c r="B358" s="10">
        <v>616</v>
      </c>
      <c r="C358" s="15" t="s">
        <v>2015</v>
      </c>
      <c r="D358" s="14"/>
      <c r="G358"/>
    </row>
    <row r="359" spans="1:7" ht="12" customHeight="1">
      <c r="A359" s="10">
        <v>17</v>
      </c>
      <c r="B359" s="10">
        <v>653</v>
      </c>
      <c r="C359" s="15" t="s">
        <v>1704</v>
      </c>
      <c r="D359" s="14"/>
      <c r="G359"/>
    </row>
    <row r="360" spans="1:7" ht="12" customHeight="1">
      <c r="A360" s="10">
        <v>17</v>
      </c>
      <c r="B360" s="10">
        <v>662</v>
      </c>
      <c r="C360" s="15" t="s">
        <v>2014</v>
      </c>
      <c r="D360" s="14"/>
      <c r="G360"/>
    </row>
    <row r="361" spans="1:7" ht="12" customHeight="1">
      <c r="A361" s="10">
        <v>17</v>
      </c>
      <c r="B361" s="10">
        <v>665</v>
      </c>
      <c r="C361" s="15" t="s">
        <v>2013</v>
      </c>
      <c r="D361" s="14"/>
      <c r="G361"/>
    </row>
    <row r="362" spans="1:7" ht="12" customHeight="1">
      <c r="A362" s="10">
        <v>17</v>
      </c>
      <c r="B362" s="10">
        <v>777</v>
      </c>
      <c r="C362" s="15" t="s">
        <v>2012</v>
      </c>
      <c r="D362" s="14"/>
      <c r="G362"/>
    </row>
    <row r="363" spans="1:7" ht="12" customHeight="1">
      <c r="A363" s="10">
        <v>17</v>
      </c>
      <c r="B363" s="10">
        <v>867</v>
      </c>
      <c r="C363" s="15" t="s">
        <v>2011</v>
      </c>
      <c r="D363" s="14"/>
      <c r="G363"/>
    </row>
    <row r="364" spans="1:7" ht="12" customHeight="1">
      <c r="A364" s="10">
        <v>17</v>
      </c>
      <c r="B364" s="10">
        <v>873</v>
      </c>
      <c r="C364" s="15" t="s">
        <v>2010</v>
      </c>
      <c r="D364" s="14"/>
      <c r="G364"/>
    </row>
    <row r="365" spans="1:7" ht="12" customHeight="1">
      <c r="A365" s="10">
        <v>17</v>
      </c>
      <c r="B365" s="10">
        <v>877</v>
      </c>
      <c r="C365" s="15" t="s">
        <v>2009</v>
      </c>
      <c r="D365" s="14"/>
      <c r="G365"/>
    </row>
    <row r="366" spans="1:7" ht="12" customHeight="1">
      <c r="A366" s="10">
        <v>18</v>
      </c>
      <c r="B366" s="11">
        <v>1</v>
      </c>
      <c r="C366" s="9" t="s">
        <v>1986</v>
      </c>
      <c r="D366" s="14" t="s">
        <v>1994</v>
      </c>
      <c r="G366"/>
    </row>
    <row r="367" spans="1:7" ht="12" customHeight="1">
      <c r="A367" s="10">
        <v>18</v>
      </c>
      <c r="B367" s="11">
        <v>29</v>
      </c>
      <c r="C367" s="9" t="s">
        <v>1539</v>
      </c>
      <c r="D367" s="14"/>
      <c r="G367"/>
    </row>
    <row r="368" spans="1:7" ht="24" customHeight="1">
      <c r="A368" s="10">
        <v>18</v>
      </c>
      <c r="B368" s="11">
        <v>94</v>
      </c>
      <c r="C368" s="9" t="s">
        <v>2007</v>
      </c>
      <c r="D368" s="14"/>
      <c r="G368"/>
    </row>
    <row r="369" spans="1:7" ht="12" customHeight="1">
      <c r="A369" s="10">
        <v>18</v>
      </c>
      <c r="B369" s="10">
        <v>150</v>
      </c>
      <c r="C369" s="9" t="s">
        <v>2006</v>
      </c>
      <c r="D369" s="14"/>
      <c r="G369"/>
    </row>
    <row r="370" spans="1:7" ht="12" customHeight="1">
      <c r="A370" s="10">
        <v>18</v>
      </c>
      <c r="B370" s="10">
        <v>205</v>
      </c>
      <c r="C370" s="9" t="s">
        <v>2005</v>
      </c>
      <c r="D370" s="14"/>
      <c r="G370"/>
    </row>
    <row r="371" spans="1:7" ht="12" customHeight="1">
      <c r="A371" s="10">
        <v>18</v>
      </c>
      <c r="B371" s="10">
        <v>247</v>
      </c>
      <c r="C371" s="9" t="s">
        <v>2004</v>
      </c>
      <c r="D371" s="14"/>
      <c r="G371"/>
    </row>
    <row r="372" spans="1:7" ht="12" customHeight="1">
      <c r="A372" s="10">
        <v>18</v>
      </c>
      <c r="B372" s="10">
        <v>256</v>
      </c>
      <c r="C372" s="9" t="s">
        <v>2003</v>
      </c>
      <c r="D372" s="14"/>
      <c r="G372"/>
    </row>
    <row r="373" spans="1:7" ht="12" customHeight="1">
      <c r="A373" s="10">
        <v>18</v>
      </c>
      <c r="B373" s="10">
        <v>410</v>
      </c>
      <c r="C373" s="9" t="s">
        <v>2002</v>
      </c>
      <c r="D373" s="14"/>
      <c r="G373"/>
    </row>
    <row r="374" spans="1:7" ht="12" customHeight="1">
      <c r="A374" s="10">
        <v>18</v>
      </c>
      <c r="B374" s="10">
        <v>460</v>
      </c>
      <c r="C374" s="9" t="s">
        <v>2001</v>
      </c>
      <c r="D374" s="14"/>
      <c r="G374"/>
    </row>
    <row r="375" spans="1:7" ht="12" customHeight="1">
      <c r="A375" s="10">
        <v>18</v>
      </c>
      <c r="B375" s="10">
        <v>479</v>
      </c>
      <c r="C375" s="9" t="s">
        <v>2000</v>
      </c>
      <c r="D375" s="14"/>
      <c r="G375"/>
    </row>
    <row r="376" spans="1:7" ht="12" customHeight="1">
      <c r="A376" s="10">
        <v>18</v>
      </c>
      <c r="B376" s="10">
        <v>592</v>
      </c>
      <c r="C376" s="9" t="s">
        <v>1675</v>
      </c>
      <c r="D376" s="14"/>
      <c r="G376"/>
    </row>
    <row r="377" spans="1:7" ht="12" customHeight="1">
      <c r="A377" s="10">
        <v>18</v>
      </c>
      <c r="B377" s="10">
        <v>610</v>
      </c>
      <c r="C377" s="9" t="s">
        <v>1999</v>
      </c>
      <c r="D377" s="14"/>
      <c r="G377"/>
    </row>
    <row r="378" spans="1:7" ht="24" customHeight="1">
      <c r="A378" s="10">
        <v>18</v>
      </c>
      <c r="B378" s="10">
        <v>753</v>
      </c>
      <c r="C378" s="9" t="s">
        <v>1998</v>
      </c>
      <c r="D378" s="14"/>
      <c r="G378"/>
    </row>
    <row r="379" spans="1:7" ht="12" customHeight="1">
      <c r="A379" s="10">
        <v>18</v>
      </c>
      <c r="B379" s="10">
        <v>756</v>
      </c>
      <c r="C379" s="9" t="s">
        <v>1997</v>
      </c>
      <c r="D379" s="14"/>
      <c r="G379"/>
    </row>
    <row r="380" spans="1:7" ht="12" customHeight="1">
      <c r="A380" s="10">
        <v>18</v>
      </c>
      <c r="B380" s="10">
        <v>785</v>
      </c>
      <c r="C380" s="9" t="s">
        <v>1996</v>
      </c>
      <c r="D380" s="14"/>
      <c r="G380"/>
    </row>
    <row r="381" spans="1:7" ht="12" customHeight="1">
      <c r="A381" s="10">
        <v>18</v>
      </c>
      <c r="B381" s="10">
        <v>860</v>
      </c>
      <c r="C381" s="9" t="s">
        <v>1995</v>
      </c>
      <c r="D381" s="14"/>
      <c r="G381"/>
    </row>
    <row r="382" spans="1:7" ht="12" customHeight="1">
      <c r="A382" s="10">
        <v>19</v>
      </c>
      <c r="B382" s="11">
        <v>1</v>
      </c>
      <c r="C382" s="9" t="s">
        <v>1993</v>
      </c>
      <c r="D382" s="14" t="s">
        <v>1959</v>
      </c>
      <c r="G382"/>
    </row>
    <row r="383" spans="1:7" ht="12" customHeight="1">
      <c r="A383" s="10">
        <v>19</v>
      </c>
      <c r="B383" s="11">
        <v>22</v>
      </c>
      <c r="C383" s="9" t="s">
        <v>1992</v>
      </c>
      <c r="D383" s="14"/>
      <c r="G383"/>
    </row>
    <row r="384" spans="1:7" ht="12" customHeight="1">
      <c r="A384" s="10">
        <v>19</v>
      </c>
      <c r="B384" s="11">
        <v>50</v>
      </c>
      <c r="C384" s="9" t="s">
        <v>1383</v>
      </c>
      <c r="D384" s="14"/>
      <c r="G384"/>
    </row>
    <row r="385" spans="1:7" ht="12" customHeight="1">
      <c r="A385" s="10">
        <v>19</v>
      </c>
      <c r="B385" s="11">
        <v>75</v>
      </c>
      <c r="C385" s="9" t="s">
        <v>1554</v>
      </c>
      <c r="D385" s="9"/>
      <c r="G385"/>
    </row>
    <row r="386" spans="1:7" ht="12" customHeight="1">
      <c r="A386" s="10">
        <v>19</v>
      </c>
      <c r="B386" s="10">
        <v>100</v>
      </c>
      <c r="C386" s="9" t="s">
        <v>1382</v>
      </c>
      <c r="D386" s="9"/>
      <c r="G386"/>
    </row>
    <row r="387" spans="1:7" ht="12" customHeight="1">
      <c r="A387" s="10">
        <v>19</v>
      </c>
      <c r="B387" s="10">
        <v>110</v>
      </c>
      <c r="C387" s="9" t="s">
        <v>1991</v>
      </c>
      <c r="D387" s="9"/>
      <c r="G387"/>
    </row>
    <row r="388" spans="1:7" ht="12" customHeight="1">
      <c r="A388" s="10">
        <v>19</v>
      </c>
      <c r="B388" s="10">
        <v>130</v>
      </c>
      <c r="C388" s="9" t="s">
        <v>1990</v>
      </c>
      <c r="D388" s="9"/>
      <c r="G388"/>
    </row>
    <row r="389" spans="1:7" ht="12" customHeight="1">
      <c r="A389" s="10">
        <v>19</v>
      </c>
      <c r="B389" s="10">
        <v>137</v>
      </c>
      <c r="C389" s="9" t="s">
        <v>1989</v>
      </c>
      <c r="D389" s="9"/>
      <c r="G389"/>
    </row>
    <row r="390" spans="1:7" ht="12" customHeight="1">
      <c r="A390" s="10">
        <v>19</v>
      </c>
      <c r="B390" s="10">
        <v>142</v>
      </c>
      <c r="C390" s="9" t="s">
        <v>1988</v>
      </c>
      <c r="D390" s="9"/>
      <c r="G390"/>
    </row>
    <row r="391" spans="1:7" ht="12" customHeight="1">
      <c r="A391" s="10">
        <v>19</v>
      </c>
      <c r="B391" s="10">
        <v>212</v>
      </c>
      <c r="C391" s="9" t="s">
        <v>1987</v>
      </c>
      <c r="D391" s="9"/>
      <c r="G391"/>
    </row>
    <row r="392" spans="1:7" ht="12" customHeight="1">
      <c r="A392" s="10">
        <v>19</v>
      </c>
      <c r="B392" s="10">
        <v>256</v>
      </c>
      <c r="C392" s="9" t="s">
        <v>1649</v>
      </c>
      <c r="D392" s="9"/>
      <c r="G392"/>
    </row>
    <row r="393" spans="1:7" ht="12" customHeight="1">
      <c r="A393" s="10">
        <v>19</v>
      </c>
      <c r="B393" s="10">
        <v>290</v>
      </c>
      <c r="C393" s="9" t="s">
        <v>1986</v>
      </c>
      <c r="D393" s="9"/>
      <c r="G393"/>
    </row>
    <row r="394" spans="1:7" ht="12" customHeight="1">
      <c r="A394" s="10">
        <v>19</v>
      </c>
      <c r="B394" s="10">
        <v>318</v>
      </c>
      <c r="C394" s="9" t="s">
        <v>1985</v>
      </c>
      <c r="D394" s="9"/>
      <c r="G394"/>
    </row>
    <row r="395" spans="1:7" ht="12" customHeight="1">
      <c r="A395" s="10">
        <v>19</v>
      </c>
      <c r="B395" s="10">
        <v>355</v>
      </c>
      <c r="C395" s="9" t="s">
        <v>1984</v>
      </c>
      <c r="D395" s="9"/>
      <c r="G395"/>
    </row>
    <row r="396" spans="1:7" ht="12" customHeight="1">
      <c r="A396" s="10">
        <v>19</v>
      </c>
      <c r="B396" s="10">
        <v>364</v>
      </c>
      <c r="C396" s="9" t="s">
        <v>1983</v>
      </c>
      <c r="D396" s="9"/>
      <c r="G396"/>
    </row>
    <row r="397" spans="1:7" ht="12" customHeight="1">
      <c r="A397" s="10">
        <v>19</v>
      </c>
      <c r="B397" s="10">
        <v>392</v>
      </c>
      <c r="C397" s="9" t="s">
        <v>1982</v>
      </c>
      <c r="D397" s="9"/>
      <c r="G397"/>
    </row>
    <row r="398" spans="1:7" ht="12" customHeight="1">
      <c r="A398" s="10">
        <v>19</v>
      </c>
      <c r="B398" s="10">
        <v>397</v>
      </c>
      <c r="C398" s="9" t="s">
        <v>1859</v>
      </c>
      <c r="D398" s="9"/>
      <c r="G398"/>
    </row>
    <row r="399" spans="1:7" ht="12" customHeight="1">
      <c r="A399" s="10">
        <v>19</v>
      </c>
      <c r="B399" s="10">
        <v>418</v>
      </c>
      <c r="C399" s="9" t="s">
        <v>1981</v>
      </c>
      <c r="D399" s="9"/>
      <c r="G399"/>
    </row>
    <row r="400" spans="1:7" ht="12" customHeight="1">
      <c r="A400" s="10">
        <v>19</v>
      </c>
      <c r="B400" s="10">
        <v>450</v>
      </c>
      <c r="C400" s="9" t="s">
        <v>1980</v>
      </c>
      <c r="D400" s="9"/>
      <c r="G400"/>
    </row>
    <row r="401" spans="1:7" ht="12" customHeight="1">
      <c r="A401" s="10">
        <v>19</v>
      </c>
      <c r="B401" s="10">
        <v>455</v>
      </c>
      <c r="C401" s="9" t="s">
        <v>1979</v>
      </c>
      <c r="D401" s="9"/>
      <c r="G401"/>
    </row>
    <row r="402" spans="1:7" ht="12" customHeight="1">
      <c r="A402" s="10">
        <v>19</v>
      </c>
      <c r="B402" s="10">
        <v>473</v>
      </c>
      <c r="C402" s="9" t="s">
        <v>1978</v>
      </c>
      <c r="D402" s="9"/>
      <c r="G402"/>
    </row>
    <row r="403" spans="1:7" ht="12" customHeight="1">
      <c r="A403" s="10">
        <v>19</v>
      </c>
      <c r="B403" s="10">
        <v>513</v>
      </c>
      <c r="C403" s="9" t="s">
        <v>1977</v>
      </c>
      <c r="D403" s="9"/>
      <c r="G403"/>
    </row>
    <row r="404" spans="1:7" ht="12" customHeight="1">
      <c r="A404" s="10">
        <v>19</v>
      </c>
      <c r="B404" s="10">
        <v>517</v>
      </c>
      <c r="C404" s="9" t="s">
        <v>1976</v>
      </c>
      <c r="D404" s="9"/>
      <c r="G404"/>
    </row>
    <row r="405" spans="1:7" ht="12" customHeight="1">
      <c r="A405" s="10">
        <v>19</v>
      </c>
      <c r="B405" s="10">
        <v>532</v>
      </c>
      <c r="C405" s="9" t="s">
        <v>1975</v>
      </c>
      <c r="D405" s="9"/>
      <c r="G405"/>
    </row>
    <row r="406" spans="1:7" ht="12" customHeight="1">
      <c r="A406" s="10">
        <v>19</v>
      </c>
      <c r="B406" s="10">
        <v>533</v>
      </c>
      <c r="C406" s="9" t="s">
        <v>1974</v>
      </c>
      <c r="D406" s="9"/>
      <c r="G406"/>
    </row>
    <row r="407" spans="1:7" ht="12" customHeight="1">
      <c r="A407" s="10">
        <v>19</v>
      </c>
      <c r="B407" s="10">
        <v>548</v>
      </c>
      <c r="C407" s="9" t="s">
        <v>1973</v>
      </c>
      <c r="D407" s="9"/>
      <c r="G407"/>
    </row>
    <row r="408" spans="1:7" ht="12" customHeight="1">
      <c r="A408" s="10">
        <v>19</v>
      </c>
      <c r="B408" s="10">
        <v>573</v>
      </c>
      <c r="C408" s="9" t="s">
        <v>1972</v>
      </c>
      <c r="D408" s="9"/>
      <c r="G408"/>
    </row>
    <row r="409" spans="1:7" ht="12" customHeight="1">
      <c r="A409" s="10">
        <v>19</v>
      </c>
      <c r="B409" s="10">
        <v>585</v>
      </c>
      <c r="C409" s="9" t="s">
        <v>1971</v>
      </c>
      <c r="D409" s="9"/>
      <c r="G409"/>
    </row>
    <row r="410" spans="1:7" ht="12" customHeight="1">
      <c r="A410" s="10">
        <v>19</v>
      </c>
      <c r="B410" s="10">
        <v>622</v>
      </c>
      <c r="C410" s="9" t="s">
        <v>1970</v>
      </c>
      <c r="D410" s="9"/>
      <c r="G410"/>
    </row>
    <row r="411" spans="1:7" ht="12" customHeight="1">
      <c r="A411" s="10">
        <v>19</v>
      </c>
      <c r="B411" s="10">
        <v>693</v>
      </c>
      <c r="C411" s="9" t="s">
        <v>1969</v>
      </c>
      <c r="D411" s="9"/>
      <c r="G411"/>
    </row>
    <row r="412" spans="1:7" ht="24" customHeight="1">
      <c r="A412" s="10">
        <v>19</v>
      </c>
      <c r="B412" s="10">
        <v>698</v>
      </c>
      <c r="C412" s="9" t="s">
        <v>1968</v>
      </c>
      <c r="D412" s="9"/>
      <c r="G412"/>
    </row>
    <row r="413" spans="1:7" ht="12" customHeight="1">
      <c r="A413" s="10">
        <v>19</v>
      </c>
      <c r="B413" s="10">
        <v>701</v>
      </c>
      <c r="C413" s="9" t="s">
        <v>1967</v>
      </c>
      <c r="D413" s="9"/>
      <c r="G413"/>
    </row>
    <row r="414" spans="1:7" ht="12" customHeight="1">
      <c r="A414" s="10">
        <v>19</v>
      </c>
      <c r="B414" s="10">
        <v>743</v>
      </c>
      <c r="C414" s="9" t="s">
        <v>1966</v>
      </c>
      <c r="D414" s="9"/>
      <c r="G414"/>
    </row>
    <row r="415" spans="1:7" ht="12" customHeight="1">
      <c r="A415" s="10">
        <v>19</v>
      </c>
      <c r="B415" s="10">
        <v>760</v>
      </c>
      <c r="C415" s="9" t="s">
        <v>1965</v>
      </c>
      <c r="D415" s="9"/>
      <c r="G415"/>
    </row>
    <row r="416" spans="1:7" ht="12" customHeight="1">
      <c r="A416" s="10">
        <v>19</v>
      </c>
      <c r="B416" s="10">
        <v>780</v>
      </c>
      <c r="C416" s="9" t="s">
        <v>1392</v>
      </c>
      <c r="D416" s="9"/>
      <c r="G416"/>
    </row>
    <row r="417" spans="1:7" ht="12" customHeight="1">
      <c r="A417" s="10">
        <v>19</v>
      </c>
      <c r="B417" s="10">
        <v>807</v>
      </c>
      <c r="C417" s="9" t="s">
        <v>1964</v>
      </c>
      <c r="D417" s="9"/>
      <c r="G417"/>
    </row>
    <row r="418" spans="1:7" ht="12" customHeight="1">
      <c r="A418" s="10">
        <v>19</v>
      </c>
      <c r="B418" s="10">
        <v>809</v>
      </c>
      <c r="C418" s="9" t="s">
        <v>1963</v>
      </c>
      <c r="D418" s="9"/>
      <c r="G418"/>
    </row>
    <row r="419" spans="1:7" ht="12" customHeight="1">
      <c r="A419" s="10">
        <v>19</v>
      </c>
      <c r="B419" s="10">
        <v>821</v>
      </c>
      <c r="C419" s="9" t="s">
        <v>1962</v>
      </c>
      <c r="D419" s="9"/>
      <c r="G419"/>
    </row>
    <row r="420" spans="1:7" ht="12" customHeight="1">
      <c r="A420" s="10">
        <v>19</v>
      </c>
      <c r="B420" s="10">
        <v>824</v>
      </c>
      <c r="C420" s="9" t="s">
        <v>1961</v>
      </c>
      <c r="D420" s="9"/>
      <c r="G420"/>
    </row>
    <row r="421" spans="1:7" ht="12" customHeight="1">
      <c r="A421" s="10">
        <v>19</v>
      </c>
      <c r="B421" s="10">
        <v>845</v>
      </c>
      <c r="C421" s="9" t="s">
        <v>1960</v>
      </c>
      <c r="D421" s="9"/>
      <c r="G421"/>
    </row>
    <row r="422" spans="1:7" ht="12" customHeight="1">
      <c r="A422" s="10">
        <v>20</v>
      </c>
      <c r="B422" s="11">
        <v>1</v>
      </c>
      <c r="C422" s="15" t="s">
        <v>1958</v>
      </c>
      <c r="D422" s="9" t="s">
        <v>1935</v>
      </c>
      <c r="G422"/>
    </row>
    <row r="423" spans="1:7" ht="12" customHeight="1">
      <c r="A423" s="10">
        <v>20</v>
      </c>
      <c r="B423" s="11">
        <v>11</v>
      </c>
      <c r="C423" s="15" t="s">
        <v>1957</v>
      </c>
      <c r="D423" s="9"/>
      <c r="G423"/>
    </row>
    <row r="424" spans="1:7" ht="12" customHeight="1">
      <c r="A424" s="10">
        <v>20</v>
      </c>
      <c r="B424" s="11">
        <v>13</v>
      </c>
      <c r="C424" s="15" t="s">
        <v>1956</v>
      </c>
      <c r="D424" s="9"/>
      <c r="G424"/>
    </row>
    <row r="425" spans="1:7" ht="12" customHeight="1">
      <c r="A425" s="10">
        <v>20</v>
      </c>
      <c r="B425" s="11">
        <v>32</v>
      </c>
      <c r="C425" s="15" t="s">
        <v>1955</v>
      </c>
      <c r="D425" s="9"/>
      <c r="G425"/>
    </row>
    <row r="426" spans="1:7" ht="12" customHeight="1">
      <c r="A426" s="10">
        <v>20</v>
      </c>
      <c r="B426" s="11">
        <v>45</v>
      </c>
      <c r="C426" s="15" t="s">
        <v>1954</v>
      </c>
      <c r="D426" s="9"/>
      <c r="G426"/>
    </row>
    <row r="427" spans="1:7" ht="12" customHeight="1">
      <c r="A427" s="10">
        <v>20</v>
      </c>
      <c r="B427" s="11">
        <v>60</v>
      </c>
      <c r="C427" s="15" t="s">
        <v>1953</v>
      </c>
      <c r="D427" s="9"/>
      <c r="G427"/>
    </row>
    <row r="428" spans="1:7" ht="12" customHeight="1">
      <c r="A428" s="10">
        <v>20</v>
      </c>
      <c r="B428" s="10">
        <v>175</v>
      </c>
      <c r="C428" s="15" t="s">
        <v>1952</v>
      </c>
      <c r="D428" s="9"/>
      <c r="G428"/>
    </row>
    <row r="429" spans="1:7" ht="12" customHeight="1">
      <c r="A429" s="10">
        <v>20</v>
      </c>
      <c r="B429" s="10">
        <v>178</v>
      </c>
      <c r="C429" s="15" t="s">
        <v>1951</v>
      </c>
      <c r="D429" s="9"/>
      <c r="G429"/>
    </row>
    <row r="430" spans="1:7" ht="12" customHeight="1">
      <c r="A430" s="10">
        <v>20</v>
      </c>
      <c r="B430" s="10">
        <v>228</v>
      </c>
      <c r="C430" s="15" t="s">
        <v>1950</v>
      </c>
      <c r="D430" s="9"/>
      <c r="G430"/>
    </row>
    <row r="431" spans="1:7" ht="12" customHeight="1">
      <c r="A431" s="10">
        <v>20</v>
      </c>
      <c r="B431" s="10">
        <v>238</v>
      </c>
      <c r="C431" s="15" t="s">
        <v>1949</v>
      </c>
      <c r="D431" s="9"/>
      <c r="G431"/>
    </row>
    <row r="432" spans="1:7" ht="12" customHeight="1">
      <c r="A432" s="10">
        <v>20</v>
      </c>
      <c r="B432" s="10">
        <v>250</v>
      </c>
      <c r="C432" s="15" t="s">
        <v>1948</v>
      </c>
      <c r="D432" s="9"/>
      <c r="G432"/>
    </row>
    <row r="433" spans="1:7" ht="12" customHeight="1">
      <c r="A433" s="10">
        <v>20</v>
      </c>
      <c r="B433" s="10">
        <v>295</v>
      </c>
      <c r="C433" s="15" t="s">
        <v>1947</v>
      </c>
      <c r="D433" s="9"/>
      <c r="G433"/>
    </row>
    <row r="434" spans="1:7" ht="12" customHeight="1">
      <c r="A434" s="10">
        <v>20</v>
      </c>
      <c r="B434" s="10">
        <v>310</v>
      </c>
      <c r="C434" s="15" t="s">
        <v>1946</v>
      </c>
      <c r="D434" s="9"/>
      <c r="G434"/>
    </row>
    <row r="435" spans="1:7" ht="12" customHeight="1">
      <c r="A435" s="10">
        <v>20</v>
      </c>
      <c r="B435" s="10">
        <v>383</v>
      </c>
      <c r="C435" s="15" t="s">
        <v>1945</v>
      </c>
      <c r="D435" s="9"/>
      <c r="G435"/>
    </row>
    <row r="436" spans="1:7" ht="12" customHeight="1">
      <c r="A436" s="10">
        <v>20</v>
      </c>
      <c r="B436" s="10">
        <v>400</v>
      </c>
      <c r="C436" s="15" t="s">
        <v>1944</v>
      </c>
      <c r="D436" s="9"/>
      <c r="G436"/>
    </row>
    <row r="437" spans="1:7" ht="15" customHeight="1">
      <c r="A437" s="10">
        <v>20</v>
      </c>
      <c r="B437" s="10">
        <v>443</v>
      </c>
      <c r="C437" s="22" t="s">
        <v>1259</v>
      </c>
      <c r="D437" s="9"/>
      <c r="G437"/>
    </row>
    <row r="438" spans="1:7" ht="12" customHeight="1">
      <c r="A438" s="10">
        <v>20</v>
      </c>
      <c r="B438" s="10">
        <v>517</v>
      </c>
      <c r="C438" s="15" t="s">
        <v>1943</v>
      </c>
      <c r="D438" s="9"/>
      <c r="G438"/>
    </row>
    <row r="439" spans="1:7" ht="12" customHeight="1">
      <c r="A439" s="10">
        <v>20</v>
      </c>
      <c r="B439" s="10">
        <v>550</v>
      </c>
      <c r="C439" s="15" t="s">
        <v>1942</v>
      </c>
      <c r="D439" s="9"/>
      <c r="G439"/>
    </row>
    <row r="440" spans="1:7" ht="12" customHeight="1">
      <c r="A440" s="10">
        <v>20</v>
      </c>
      <c r="B440" s="10">
        <v>570</v>
      </c>
      <c r="C440" s="15" t="s">
        <v>1941</v>
      </c>
      <c r="D440" s="9"/>
      <c r="G440"/>
    </row>
    <row r="441" spans="1:7" ht="12" customHeight="1">
      <c r="A441" s="10">
        <v>20</v>
      </c>
      <c r="B441" s="10">
        <v>614</v>
      </c>
      <c r="C441" s="15" t="s">
        <v>1940</v>
      </c>
      <c r="D441" s="9"/>
      <c r="G441"/>
    </row>
    <row r="442" spans="1:7" ht="12" customHeight="1">
      <c r="A442" s="10">
        <v>20</v>
      </c>
      <c r="B442" s="10">
        <v>621</v>
      </c>
      <c r="C442" s="15" t="s">
        <v>1939</v>
      </c>
      <c r="D442" s="9"/>
      <c r="G442"/>
    </row>
    <row r="443" spans="1:7" ht="12" customHeight="1">
      <c r="A443" s="10">
        <v>20</v>
      </c>
      <c r="B443" s="10">
        <v>710</v>
      </c>
      <c r="C443" s="15" t="s">
        <v>1938</v>
      </c>
      <c r="D443" s="9"/>
      <c r="G443"/>
    </row>
    <row r="444" spans="1:7" ht="12" customHeight="1">
      <c r="A444" s="10">
        <v>20</v>
      </c>
      <c r="B444" s="10">
        <v>750</v>
      </c>
      <c r="C444" s="15" t="s">
        <v>1937</v>
      </c>
      <c r="D444" s="9"/>
      <c r="G444"/>
    </row>
    <row r="445" spans="1:7" ht="12" customHeight="1">
      <c r="A445" s="10">
        <v>20</v>
      </c>
      <c r="B445" s="10">
        <v>770</v>
      </c>
      <c r="C445" s="15" t="s">
        <v>1671</v>
      </c>
      <c r="D445" s="9"/>
      <c r="G445"/>
    </row>
    <row r="446" spans="1:7" ht="12" customHeight="1">
      <c r="A446" s="10">
        <v>20</v>
      </c>
      <c r="B446" s="10">
        <v>787</v>
      </c>
      <c r="C446" s="15" t="s">
        <v>1936</v>
      </c>
      <c r="D446" s="9"/>
      <c r="G446"/>
    </row>
    <row r="447" spans="1:7" ht="12" customHeight="1">
      <c r="A447" s="10">
        <v>23</v>
      </c>
      <c r="B447" s="11">
        <v>1</v>
      </c>
      <c r="C447" s="15" t="s">
        <v>1934</v>
      </c>
      <c r="D447" s="21" t="s">
        <v>2349</v>
      </c>
      <c r="G447"/>
    </row>
    <row r="448" spans="1:7" ht="12" customHeight="1">
      <c r="A448" s="10">
        <v>23</v>
      </c>
      <c r="B448" s="11">
        <v>68</v>
      </c>
      <c r="C448" s="15" t="s">
        <v>1933</v>
      </c>
      <c r="D448" s="9"/>
      <c r="G448"/>
    </row>
    <row r="449" spans="1:7" ht="12" customHeight="1">
      <c r="A449" s="10">
        <v>23</v>
      </c>
      <c r="B449" s="11">
        <v>79</v>
      </c>
      <c r="C449" s="15" t="s">
        <v>1456</v>
      </c>
      <c r="D449" s="9"/>
      <c r="G449"/>
    </row>
    <row r="450" spans="1:7" ht="12" customHeight="1">
      <c r="A450" s="10">
        <v>23</v>
      </c>
      <c r="B450" s="11">
        <v>90</v>
      </c>
      <c r="C450" s="15" t="s">
        <v>1932</v>
      </c>
      <c r="D450" s="9"/>
      <c r="G450"/>
    </row>
    <row r="451" spans="1:7" ht="12" customHeight="1">
      <c r="A451" s="10">
        <v>23</v>
      </c>
      <c r="B451" s="10">
        <v>162</v>
      </c>
      <c r="C451" s="15" t="s">
        <v>1931</v>
      </c>
      <c r="D451" s="9"/>
      <c r="G451"/>
    </row>
    <row r="452" spans="1:7" ht="12" customHeight="1">
      <c r="A452" s="10">
        <v>23</v>
      </c>
      <c r="B452" s="10">
        <v>168</v>
      </c>
      <c r="C452" s="15" t="s">
        <v>1525</v>
      </c>
      <c r="D452" s="9"/>
      <c r="G452"/>
    </row>
    <row r="453" spans="1:7" ht="12" customHeight="1">
      <c r="A453" s="10">
        <v>23</v>
      </c>
      <c r="B453" s="10">
        <v>182</v>
      </c>
      <c r="C453" s="15" t="s">
        <v>1930</v>
      </c>
      <c r="D453" s="9"/>
      <c r="G453"/>
    </row>
    <row r="454" spans="1:7" ht="12" customHeight="1">
      <c r="A454" s="10">
        <v>23</v>
      </c>
      <c r="B454" s="10">
        <v>189</v>
      </c>
      <c r="C454" s="15" t="s">
        <v>1929</v>
      </c>
      <c r="D454" s="9"/>
      <c r="G454"/>
    </row>
    <row r="455" spans="1:7" ht="12" customHeight="1">
      <c r="A455" s="10">
        <v>23</v>
      </c>
      <c r="B455" s="10">
        <v>300</v>
      </c>
      <c r="C455" s="15" t="s">
        <v>1928</v>
      </c>
      <c r="D455" s="9"/>
      <c r="G455"/>
    </row>
    <row r="456" spans="1:7" ht="12" customHeight="1">
      <c r="A456" s="10">
        <v>23</v>
      </c>
      <c r="B456" s="10">
        <v>350</v>
      </c>
      <c r="C456" s="15" t="s">
        <v>1927</v>
      </c>
      <c r="D456" s="9"/>
      <c r="G456"/>
    </row>
    <row r="457" spans="1:7" ht="12" customHeight="1">
      <c r="A457" s="10">
        <v>23</v>
      </c>
      <c r="B457" s="10">
        <v>417</v>
      </c>
      <c r="C457" s="15" t="s">
        <v>1926</v>
      </c>
      <c r="D457" s="9"/>
      <c r="G457"/>
    </row>
    <row r="458" spans="1:7" ht="12" customHeight="1">
      <c r="A458" s="10">
        <v>23</v>
      </c>
      <c r="B458" s="10">
        <v>419</v>
      </c>
      <c r="C458" s="15" t="s">
        <v>1925</v>
      </c>
      <c r="D458" s="9"/>
      <c r="G458"/>
    </row>
    <row r="459" spans="1:7" ht="12" customHeight="1">
      <c r="A459" s="10">
        <v>23</v>
      </c>
      <c r="B459" s="10">
        <v>464</v>
      </c>
      <c r="C459" s="15" t="s">
        <v>1924</v>
      </c>
      <c r="D459" s="9"/>
      <c r="G459"/>
    </row>
    <row r="460" spans="1:7" ht="12" customHeight="1">
      <c r="A460" s="10">
        <v>23</v>
      </c>
      <c r="B460" s="10">
        <v>466</v>
      </c>
      <c r="C460" s="15" t="s">
        <v>1923</v>
      </c>
      <c r="D460" s="9"/>
      <c r="G460"/>
    </row>
    <row r="461" spans="1:7" ht="12" customHeight="1">
      <c r="A461" s="10">
        <v>23</v>
      </c>
      <c r="B461" s="10">
        <v>500</v>
      </c>
      <c r="C461" s="15" t="s">
        <v>1922</v>
      </c>
      <c r="D461" s="9"/>
      <c r="G461"/>
    </row>
    <row r="462" spans="1:7" ht="12" customHeight="1">
      <c r="A462" s="10">
        <v>23</v>
      </c>
      <c r="B462" s="10">
        <v>555</v>
      </c>
      <c r="C462" s="15" t="s">
        <v>1921</v>
      </c>
      <c r="D462" s="9"/>
      <c r="G462"/>
    </row>
    <row r="463" spans="1:7" ht="12" customHeight="1">
      <c r="A463" s="10">
        <v>23</v>
      </c>
      <c r="B463" s="10">
        <v>570</v>
      </c>
      <c r="C463" s="15" t="s">
        <v>1920</v>
      </c>
      <c r="D463" s="9"/>
      <c r="G463"/>
    </row>
    <row r="464" spans="1:7" ht="12" customHeight="1">
      <c r="A464" s="10">
        <v>23</v>
      </c>
      <c r="B464" s="10">
        <v>574</v>
      </c>
      <c r="C464" s="15" t="s">
        <v>1919</v>
      </c>
      <c r="D464" s="9"/>
      <c r="G464"/>
    </row>
    <row r="465" spans="1:7" ht="12" customHeight="1">
      <c r="A465" s="10">
        <v>23</v>
      </c>
      <c r="B465" s="10">
        <v>580</v>
      </c>
      <c r="C465" s="15" t="s">
        <v>1918</v>
      </c>
      <c r="D465" s="9"/>
      <c r="G465"/>
    </row>
    <row r="466" spans="1:7" ht="12" customHeight="1">
      <c r="A466" s="10">
        <v>23</v>
      </c>
      <c r="B466" s="10">
        <v>586</v>
      </c>
      <c r="C466" s="15" t="s">
        <v>1917</v>
      </c>
      <c r="D466" s="9"/>
      <c r="G466"/>
    </row>
    <row r="467" spans="1:7" ht="12" customHeight="1">
      <c r="A467" s="10">
        <v>23</v>
      </c>
      <c r="B467" s="10">
        <v>660</v>
      </c>
      <c r="C467" s="15" t="s">
        <v>1916</v>
      </c>
      <c r="D467" s="9"/>
      <c r="G467"/>
    </row>
    <row r="468" spans="1:7" ht="12" customHeight="1">
      <c r="A468" s="10">
        <v>23</v>
      </c>
      <c r="B468" s="10">
        <v>670</v>
      </c>
      <c r="C468" s="15" t="s">
        <v>1915</v>
      </c>
      <c r="D468" s="9"/>
      <c r="G468"/>
    </row>
    <row r="469" spans="1:7" ht="12" customHeight="1">
      <c r="A469" s="10">
        <v>23</v>
      </c>
      <c r="B469" s="10">
        <v>672</v>
      </c>
      <c r="C469" s="15" t="s">
        <v>1914</v>
      </c>
      <c r="D469" s="9"/>
      <c r="G469"/>
    </row>
    <row r="470" spans="1:7" ht="24" customHeight="1">
      <c r="A470" s="10">
        <v>23</v>
      </c>
      <c r="B470" s="10">
        <v>675</v>
      </c>
      <c r="C470" s="15" t="s">
        <v>1913</v>
      </c>
      <c r="D470" s="9"/>
      <c r="G470"/>
    </row>
    <row r="471" spans="1:7" ht="12" customHeight="1">
      <c r="A471" s="10">
        <v>23</v>
      </c>
      <c r="B471" s="10">
        <v>678</v>
      </c>
      <c r="C471" s="15" t="s">
        <v>1912</v>
      </c>
      <c r="D471" s="9"/>
      <c r="G471"/>
    </row>
    <row r="472" spans="1:7" ht="12" customHeight="1">
      <c r="A472" s="10">
        <v>23</v>
      </c>
      <c r="B472" s="10">
        <v>686</v>
      </c>
      <c r="C472" s="15" t="s">
        <v>1911</v>
      </c>
      <c r="D472" s="9"/>
      <c r="G472"/>
    </row>
    <row r="473" spans="1:7" ht="12" customHeight="1">
      <c r="A473" s="10">
        <v>23</v>
      </c>
      <c r="B473" s="10">
        <v>807</v>
      </c>
      <c r="C473" s="15" t="s">
        <v>1910</v>
      </c>
      <c r="D473" s="9"/>
      <c r="G473"/>
    </row>
    <row r="474" spans="1:7" ht="12" customHeight="1">
      <c r="A474" s="10">
        <v>23</v>
      </c>
      <c r="B474" s="10">
        <v>855</v>
      </c>
      <c r="C474" s="15" t="s">
        <v>1909</v>
      </c>
      <c r="D474" s="9"/>
      <c r="G474"/>
    </row>
    <row r="475" spans="1:7" ht="12" customHeight="1">
      <c r="A475" s="10">
        <v>25</v>
      </c>
      <c r="B475" s="11">
        <v>1</v>
      </c>
      <c r="C475" s="15" t="s">
        <v>1907</v>
      </c>
      <c r="D475" s="9" t="s">
        <v>1799</v>
      </c>
      <c r="G475"/>
    </row>
    <row r="476" spans="1:7" ht="12" customHeight="1">
      <c r="A476" s="10">
        <v>25</v>
      </c>
      <c r="B476" s="11">
        <v>19</v>
      </c>
      <c r="C476" s="15" t="s">
        <v>1906</v>
      </c>
      <c r="D476" s="9"/>
      <c r="G476"/>
    </row>
    <row r="477" spans="1:7" ht="12" customHeight="1">
      <c r="A477" s="10">
        <v>25</v>
      </c>
      <c r="B477" s="11">
        <v>35</v>
      </c>
      <c r="C477" s="15" t="s">
        <v>1905</v>
      </c>
      <c r="D477" s="9"/>
      <c r="G477"/>
    </row>
    <row r="478" spans="1:7" ht="12" customHeight="1">
      <c r="A478" s="10">
        <v>25</v>
      </c>
      <c r="B478" s="11">
        <v>40</v>
      </c>
      <c r="C478" s="15" t="s">
        <v>1904</v>
      </c>
      <c r="D478" s="9"/>
      <c r="G478"/>
    </row>
    <row r="479" spans="1:7" ht="12" customHeight="1">
      <c r="A479" s="10">
        <v>25</v>
      </c>
      <c r="B479" s="11">
        <v>53</v>
      </c>
      <c r="C479" s="15" t="s">
        <v>1903</v>
      </c>
      <c r="D479" s="9"/>
      <c r="G479"/>
    </row>
    <row r="480" spans="1:7" ht="12" customHeight="1">
      <c r="A480" s="10">
        <v>25</v>
      </c>
      <c r="B480" s="11">
        <v>86</v>
      </c>
      <c r="C480" s="15" t="s">
        <v>1902</v>
      </c>
      <c r="D480" s="9"/>
      <c r="G480"/>
    </row>
    <row r="481" spans="1:7" ht="12" customHeight="1">
      <c r="A481" s="10">
        <v>25</v>
      </c>
      <c r="B481" s="11">
        <v>95</v>
      </c>
      <c r="C481" s="15" t="s">
        <v>1901</v>
      </c>
      <c r="D481" s="9"/>
      <c r="G481"/>
    </row>
    <row r="482" spans="1:7" ht="12" customHeight="1">
      <c r="A482" s="10">
        <v>25</v>
      </c>
      <c r="B482" s="11">
        <v>99</v>
      </c>
      <c r="C482" s="15" t="s">
        <v>1900</v>
      </c>
      <c r="D482" s="9"/>
      <c r="G482"/>
    </row>
    <row r="483" spans="1:7" ht="12" customHeight="1">
      <c r="A483" s="10">
        <v>25</v>
      </c>
      <c r="B483" s="10">
        <v>120</v>
      </c>
      <c r="C483" s="15" t="s">
        <v>1533</v>
      </c>
      <c r="D483" s="9"/>
      <c r="G483"/>
    </row>
    <row r="484" spans="1:7" ht="12" customHeight="1">
      <c r="A484" s="10">
        <v>25</v>
      </c>
      <c r="B484" s="10">
        <v>123</v>
      </c>
      <c r="C484" s="15" t="s">
        <v>1899</v>
      </c>
      <c r="D484" s="9"/>
      <c r="G484"/>
    </row>
    <row r="485" spans="1:7" ht="12" customHeight="1">
      <c r="A485" s="10">
        <v>25</v>
      </c>
      <c r="B485" s="10">
        <v>126</v>
      </c>
      <c r="C485" s="15" t="s">
        <v>1898</v>
      </c>
      <c r="D485" s="9"/>
      <c r="G485"/>
    </row>
    <row r="486" spans="1:7" ht="12" customHeight="1">
      <c r="A486" s="10">
        <v>25</v>
      </c>
      <c r="B486" s="10">
        <v>148</v>
      </c>
      <c r="C486" s="15" t="s">
        <v>1897</v>
      </c>
      <c r="D486" s="12"/>
      <c r="G486"/>
    </row>
    <row r="487" spans="1:7" ht="12" customHeight="1">
      <c r="A487" s="10">
        <v>25</v>
      </c>
      <c r="B487" s="10">
        <v>151</v>
      </c>
      <c r="C487" s="15" t="s">
        <v>1896</v>
      </c>
      <c r="D487" s="12"/>
      <c r="G487"/>
    </row>
    <row r="488" spans="1:7" ht="12" customHeight="1">
      <c r="A488" s="10">
        <v>25</v>
      </c>
      <c r="B488" s="10">
        <v>154</v>
      </c>
      <c r="C488" s="15" t="s">
        <v>1895</v>
      </c>
      <c r="D488" s="12"/>
      <c r="G488"/>
    </row>
    <row r="489" spans="1:7" ht="12" customHeight="1">
      <c r="A489" s="10">
        <v>25</v>
      </c>
      <c r="B489" s="10">
        <v>168</v>
      </c>
      <c r="C489" s="15" t="s">
        <v>1894</v>
      </c>
      <c r="D489" s="12"/>
      <c r="G489"/>
    </row>
    <row r="490" spans="1:7" ht="12" customHeight="1">
      <c r="A490" s="10">
        <v>25</v>
      </c>
      <c r="B490" s="10">
        <v>175</v>
      </c>
      <c r="C490" s="15" t="s">
        <v>1893</v>
      </c>
      <c r="D490" s="12"/>
      <c r="G490"/>
    </row>
    <row r="491" spans="1:7" ht="12" customHeight="1">
      <c r="A491" s="10">
        <v>25</v>
      </c>
      <c r="B491" s="10">
        <v>178</v>
      </c>
      <c r="C491" s="15" t="s">
        <v>1892</v>
      </c>
      <c r="D491" s="12"/>
      <c r="G491"/>
    </row>
    <row r="492" spans="1:7" ht="12" customHeight="1">
      <c r="A492" s="10">
        <v>25</v>
      </c>
      <c r="B492" s="10">
        <v>181</v>
      </c>
      <c r="C492" s="15" t="s">
        <v>1891</v>
      </c>
      <c r="D492" s="12"/>
      <c r="G492"/>
    </row>
    <row r="493" spans="1:7" ht="12" customHeight="1">
      <c r="A493" s="10">
        <v>25</v>
      </c>
      <c r="B493" s="10">
        <v>183</v>
      </c>
      <c r="C493" s="15" t="s">
        <v>1890</v>
      </c>
      <c r="D493" s="12"/>
      <c r="G493"/>
    </row>
    <row r="494" spans="1:7" ht="12" customHeight="1">
      <c r="A494" s="10">
        <v>25</v>
      </c>
      <c r="B494" s="10">
        <v>200</v>
      </c>
      <c r="C494" s="15" t="s">
        <v>1889</v>
      </c>
      <c r="D494" s="12"/>
      <c r="G494"/>
    </row>
    <row r="495" spans="1:7" ht="12" customHeight="1">
      <c r="A495" s="10">
        <v>25</v>
      </c>
      <c r="B495" s="10">
        <v>214</v>
      </c>
      <c r="C495" s="15" t="s">
        <v>1888</v>
      </c>
      <c r="D495" s="12"/>
      <c r="G495"/>
    </row>
    <row r="496" spans="1:7" ht="12" customHeight="1">
      <c r="A496" s="10">
        <v>25</v>
      </c>
      <c r="B496" s="10">
        <v>224</v>
      </c>
      <c r="C496" s="15" t="s">
        <v>1887</v>
      </c>
      <c r="D496" s="12"/>
      <c r="G496"/>
    </row>
    <row r="497" spans="1:7" ht="12" customHeight="1">
      <c r="A497" s="10">
        <v>25</v>
      </c>
      <c r="B497" s="10">
        <v>245</v>
      </c>
      <c r="C497" s="15" t="s">
        <v>1886</v>
      </c>
      <c r="D497" s="12"/>
      <c r="G497"/>
    </row>
    <row r="498" spans="1:7" ht="12" customHeight="1">
      <c r="A498" s="10">
        <v>25</v>
      </c>
      <c r="B498" s="10">
        <v>258</v>
      </c>
      <c r="C498" s="15" t="s">
        <v>1515</v>
      </c>
      <c r="D498" s="12"/>
      <c r="G498"/>
    </row>
    <row r="499" spans="1:7" ht="12" customHeight="1">
      <c r="A499" s="10">
        <v>25</v>
      </c>
      <c r="B499" s="10">
        <v>260</v>
      </c>
      <c r="C499" s="15" t="s">
        <v>1885</v>
      </c>
      <c r="D499" s="12"/>
      <c r="G499"/>
    </row>
    <row r="500" spans="1:7" ht="12" customHeight="1">
      <c r="A500" s="10">
        <v>25</v>
      </c>
      <c r="B500" s="10">
        <v>269</v>
      </c>
      <c r="C500" s="15" t="s">
        <v>1884</v>
      </c>
      <c r="D500" s="12"/>
      <c r="G500"/>
    </row>
    <row r="501" spans="1:7" ht="12" customHeight="1">
      <c r="A501" s="10">
        <v>25</v>
      </c>
      <c r="B501" s="10">
        <v>279</v>
      </c>
      <c r="C501" s="15" t="s">
        <v>1883</v>
      </c>
      <c r="D501" s="12"/>
      <c r="G501"/>
    </row>
    <row r="502" spans="1:7" ht="12" customHeight="1">
      <c r="A502" s="10">
        <v>25</v>
      </c>
      <c r="B502" s="10">
        <v>281</v>
      </c>
      <c r="C502" s="15" t="s">
        <v>1882</v>
      </c>
      <c r="D502" s="12"/>
      <c r="G502"/>
    </row>
    <row r="503" spans="1:7" ht="12" customHeight="1">
      <c r="A503" s="10">
        <v>25</v>
      </c>
      <c r="B503" s="10">
        <v>286</v>
      </c>
      <c r="C503" s="15" t="s">
        <v>1881</v>
      </c>
      <c r="D503" s="12"/>
      <c r="G503"/>
    </row>
    <row r="504" spans="1:7" ht="12" customHeight="1">
      <c r="A504" s="10">
        <v>25</v>
      </c>
      <c r="B504" s="10">
        <v>288</v>
      </c>
      <c r="C504" s="15" t="s">
        <v>1880</v>
      </c>
      <c r="D504" s="12"/>
      <c r="G504"/>
    </row>
    <row r="505" spans="1:7" ht="12" customHeight="1">
      <c r="A505" s="10">
        <v>25</v>
      </c>
      <c r="B505" s="10">
        <v>290</v>
      </c>
      <c r="C505" s="15" t="s">
        <v>1879</v>
      </c>
      <c r="D505" s="12"/>
      <c r="G505"/>
    </row>
    <row r="506" spans="1:7" ht="12" customHeight="1">
      <c r="A506" s="10">
        <v>25</v>
      </c>
      <c r="B506" s="10">
        <v>293</v>
      </c>
      <c r="C506" s="15" t="s">
        <v>1878</v>
      </c>
      <c r="D506" s="12"/>
      <c r="G506"/>
    </row>
    <row r="507" spans="1:7" ht="12" customHeight="1">
      <c r="A507" s="10">
        <v>25</v>
      </c>
      <c r="B507" s="10">
        <v>295</v>
      </c>
      <c r="C507" s="15" t="s">
        <v>1877</v>
      </c>
      <c r="D507" s="12"/>
      <c r="G507"/>
    </row>
    <row r="508" spans="1:7" ht="12" customHeight="1">
      <c r="A508" s="10">
        <v>25</v>
      </c>
      <c r="B508" s="10">
        <v>297</v>
      </c>
      <c r="C508" s="15" t="s">
        <v>1876</v>
      </c>
      <c r="D508" s="12"/>
      <c r="G508"/>
    </row>
    <row r="509" spans="1:7" ht="12" customHeight="1">
      <c r="A509" s="10">
        <v>25</v>
      </c>
      <c r="B509" s="10">
        <v>299</v>
      </c>
      <c r="C509" s="15" t="s">
        <v>1875</v>
      </c>
      <c r="D509" s="12"/>
      <c r="G509"/>
    </row>
    <row r="510" spans="1:7" ht="12" customHeight="1">
      <c r="A510" s="10">
        <v>25</v>
      </c>
      <c r="B510" s="10">
        <v>307</v>
      </c>
      <c r="C510" s="15" t="s">
        <v>1874</v>
      </c>
      <c r="D510" s="12"/>
      <c r="G510"/>
    </row>
    <row r="511" spans="1:7" ht="12" customHeight="1">
      <c r="A511" s="10">
        <v>25</v>
      </c>
      <c r="B511" s="10">
        <v>312</v>
      </c>
      <c r="C511" s="15" t="s">
        <v>1686</v>
      </c>
      <c r="D511" s="12"/>
      <c r="G511"/>
    </row>
    <row r="512" spans="1:7" ht="12" customHeight="1">
      <c r="A512" s="10">
        <v>25</v>
      </c>
      <c r="B512" s="10">
        <v>317</v>
      </c>
      <c r="C512" s="15" t="s">
        <v>1873</v>
      </c>
      <c r="D512" s="12"/>
      <c r="G512"/>
    </row>
    <row r="513" spans="1:7" ht="12" customHeight="1">
      <c r="A513" s="10">
        <v>25</v>
      </c>
      <c r="B513" s="10">
        <v>320</v>
      </c>
      <c r="C513" s="15" t="s">
        <v>1872</v>
      </c>
      <c r="D513" s="12"/>
      <c r="G513"/>
    </row>
    <row r="514" spans="1:7" ht="12" customHeight="1">
      <c r="A514" s="10">
        <v>25</v>
      </c>
      <c r="B514" s="10">
        <v>322</v>
      </c>
      <c r="C514" s="15" t="s">
        <v>1871</v>
      </c>
      <c r="D514" s="12"/>
      <c r="G514"/>
    </row>
    <row r="515" spans="1:7" ht="12" customHeight="1">
      <c r="A515" s="10">
        <v>25</v>
      </c>
      <c r="B515" s="10">
        <v>324</v>
      </c>
      <c r="C515" s="15" t="s">
        <v>1870</v>
      </c>
      <c r="D515" s="12"/>
      <c r="G515"/>
    </row>
    <row r="516" spans="1:7" ht="12" customHeight="1">
      <c r="A516" s="10">
        <v>25</v>
      </c>
      <c r="B516" s="10">
        <v>326</v>
      </c>
      <c r="C516" s="15" t="s">
        <v>1869</v>
      </c>
      <c r="D516" s="12"/>
      <c r="G516"/>
    </row>
    <row r="517" spans="1:7" ht="12" customHeight="1">
      <c r="A517" s="10">
        <v>25</v>
      </c>
      <c r="B517" s="10">
        <v>328</v>
      </c>
      <c r="C517" s="15" t="s">
        <v>1868</v>
      </c>
      <c r="D517" s="12"/>
      <c r="G517"/>
    </row>
    <row r="518" spans="1:7" ht="12" customHeight="1">
      <c r="A518" s="10">
        <v>25</v>
      </c>
      <c r="B518" s="10">
        <v>335</v>
      </c>
      <c r="C518" s="15" t="s">
        <v>1867</v>
      </c>
      <c r="D518" s="12"/>
      <c r="G518"/>
    </row>
    <row r="519" spans="1:7" ht="12" customHeight="1">
      <c r="A519" s="10">
        <v>25</v>
      </c>
      <c r="B519" s="10">
        <v>339</v>
      </c>
      <c r="C519" s="15" t="s">
        <v>1866</v>
      </c>
      <c r="D519" s="12"/>
      <c r="G519"/>
    </row>
    <row r="520" spans="1:7" ht="12" customHeight="1">
      <c r="A520" s="10">
        <v>25</v>
      </c>
      <c r="B520" s="10">
        <v>368</v>
      </c>
      <c r="C520" s="15" t="s">
        <v>1865</v>
      </c>
      <c r="D520" s="12"/>
      <c r="G520"/>
    </row>
    <row r="521" spans="1:7" ht="12" customHeight="1">
      <c r="A521" s="10">
        <v>25</v>
      </c>
      <c r="B521" s="10">
        <v>372</v>
      </c>
      <c r="C521" s="15" t="s">
        <v>1864</v>
      </c>
      <c r="D521" s="12"/>
      <c r="G521"/>
    </row>
    <row r="522" spans="1:7" ht="12" customHeight="1">
      <c r="A522" s="10">
        <v>25</v>
      </c>
      <c r="B522" s="10">
        <v>377</v>
      </c>
      <c r="C522" s="15" t="s">
        <v>1863</v>
      </c>
      <c r="D522" s="12"/>
      <c r="G522"/>
    </row>
    <row r="523" spans="1:7" ht="12" customHeight="1">
      <c r="A523" s="10">
        <v>25</v>
      </c>
      <c r="B523" s="10">
        <v>386</v>
      </c>
      <c r="C523" s="15" t="s">
        <v>1862</v>
      </c>
      <c r="D523" s="12"/>
      <c r="G523"/>
    </row>
    <row r="524" spans="1:7" ht="12" customHeight="1">
      <c r="A524" s="10">
        <v>25</v>
      </c>
      <c r="B524" s="10">
        <v>394</v>
      </c>
      <c r="C524" s="15" t="s">
        <v>1861</v>
      </c>
      <c r="D524" s="12"/>
      <c r="G524"/>
    </row>
    <row r="525" spans="1:7" ht="12" customHeight="1">
      <c r="A525" s="10">
        <v>25</v>
      </c>
      <c r="B525" s="10">
        <v>398</v>
      </c>
      <c r="C525" s="15" t="s">
        <v>1860</v>
      </c>
      <c r="D525" s="12"/>
      <c r="G525"/>
    </row>
    <row r="526" spans="1:7" ht="12" customHeight="1">
      <c r="A526" s="10">
        <v>25</v>
      </c>
      <c r="B526" s="10">
        <v>402</v>
      </c>
      <c r="C526" s="15" t="s">
        <v>1859</v>
      </c>
      <c r="D526" s="12"/>
      <c r="G526"/>
    </row>
    <row r="527" spans="1:7" ht="12" customHeight="1">
      <c r="A527" s="10">
        <v>25</v>
      </c>
      <c r="B527" s="10">
        <v>407</v>
      </c>
      <c r="C527" s="15" t="s">
        <v>1858</v>
      </c>
      <c r="D527" s="12"/>
      <c r="G527"/>
    </row>
    <row r="528" spans="1:7" ht="12" customHeight="1">
      <c r="A528" s="10">
        <v>25</v>
      </c>
      <c r="B528" s="10">
        <v>426</v>
      </c>
      <c r="C528" s="15" t="s">
        <v>1857</v>
      </c>
      <c r="D528" s="12"/>
      <c r="G528"/>
    </row>
    <row r="529" spans="1:7" ht="12" customHeight="1">
      <c r="A529" s="10">
        <v>25</v>
      </c>
      <c r="B529" s="10">
        <v>430</v>
      </c>
      <c r="C529" s="15" t="s">
        <v>1856</v>
      </c>
      <c r="D529" s="12"/>
      <c r="G529"/>
    </row>
    <row r="530" spans="1:7" ht="12" customHeight="1">
      <c r="A530" s="10">
        <v>25</v>
      </c>
      <c r="B530" s="10">
        <v>436</v>
      </c>
      <c r="C530" s="15" t="s">
        <v>1855</v>
      </c>
      <c r="D530" s="12"/>
      <c r="G530"/>
    </row>
    <row r="531" spans="1:7" ht="12" customHeight="1">
      <c r="A531" s="10">
        <v>25</v>
      </c>
      <c r="B531" s="10">
        <v>438</v>
      </c>
      <c r="C531" s="15" t="s">
        <v>1854</v>
      </c>
      <c r="D531" s="12"/>
      <c r="G531"/>
    </row>
    <row r="532" spans="1:7" ht="12" customHeight="1">
      <c r="A532" s="10">
        <v>25</v>
      </c>
      <c r="B532" s="10">
        <v>473</v>
      </c>
      <c r="C532" s="15" t="s">
        <v>1632</v>
      </c>
      <c r="D532" s="12"/>
      <c r="G532"/>
    </row>
    <row r="533" spans="1:7" ht="12" customHeight="1">
      <c r="A533" s="10">
        <v>25</v>
      </c>
      <c r="B533" s="10">
        <v>483</v>
      </c>
      <c r="C533" s="15" t="s">
        <v>1853</v>
      </c>
      <c r="D533" s="12"/>
      <c r="G533"/>
    </row>
    <row r="534" spans="1:7" ht="12" customHeight="1">
      <c r="A534" s="10">
        <v>25</v>
      </c>
      <c r="B534" s="10">
        <v>486</v>
      </c>
      <c r="C534" s="15" t="s">
        <v>1852</v>
      </c>
      <c r="D534" s="12"/>
      <c r="G534"/>
    </row>
    <row r="535" spans="1:7" ht="12" customHeight="1">
      <c r="A535" s="10">
        <v>25</v>
      </c>
      <c r="B535" s="10">
        <v>488</v>
      </c>
      <c r="C535" s="15" t="s">
        <v>1851</v>
      </c>
      <c r="D535" s="12"/>
      <c r="G535"/>
    </row>
    <row r="536" spans="1:7" ht="12" customHeight="1">
      <c r="A536" s="10">
        <v>25</v>
      </c>
      <c r="B536" s="10">
        <v>489</v>
      </c>
      <c r="C536" s="15" t="s">
        <v>1850</v>
      </c>
      <c r="D536" s="12"/>
      <c r="G536"/>
    </row>
    <row r="537" spans="1:7" ht="12" customHeight="1">
      <c r="A537" s="10">
        <v>25</v>
      </c>
      <c r="B537" s="10">
        <v>491</v>
      </c>
      <c r="C537" s="15" t="s">
        <v>1849</v>
      </c>
      <c r="D537" s="12"/>
      <c r="G537"/>
    </row>
    <row r="538" spans="1:7" ht="12" customHeight="1">
      <c r="A538" s="10">
        <v>25</v>
      </c>
      <c r="B538" s="10">
        <v>506</v>
      </c>
      <c r="C538" s="15" t="s">
        <v>1848</v>
      </c>
      <c r="D538" s="12"/>
      <c r="G538"/>
    </row>
    <row r="539" spans="1:7" ht="12" customHeight="1">
      <c r="A539" s="10">
        <v>25</v>
      </c>
      <c r="B539" s="10">
        <v>513</v>
      </c>
      <c r="C539" s="15" t="s">
        <v>1847</v>
      </c>
      <c r="D539" s="12"/>
      <c r="G539"/>
    </row>
    <row r="540" spans="1:7" ht="12" customHeight="1">
      <c r="A540" s="10">
        <v>25</v>
      </c>
      <c r="B540" s="10">
        <v>518</v>
      </c>
      <c r="C540" s="15" t="s">
        <v>1846</v>
      </c>
      <c r="D540" s="12"/>
      <c r="G540"/>
    </row>
    <row r="541" spans="1:7" ht="12" customHeight="1">
      <c r="A541" s="10">
        <v>25</v>
      </c>
      <c r="B541" s="10">
        <v>524</v>
      </c>
      <c r="C541" s="15" t="s">
        <v>1845</v>
      </c>
      <c r="D541" s="12"/>
      <c r="G541"/>
    </row>
    <row r="542" spans="1:7" ht="12" customHeight="1">
      <c r="A542" s="10">
        <v>25</v>
      </c>
      <c r="B542" s="10">
        <v>530</v>
      </c>
      <c r="C542" s="15" t="s">
        <v>1844</v>
      </c>
      <c r="D542" s="12"/>
      <c r="G542"/>
    </row>
    <row r="543" spans="1:7" ht="12" customHeight="1">
      <c r="A543" s="10">
        <v>25</v>
      </c>
      <c r="B543" s="10">
        <v>535</v>
      </c>
      <c r="C543" s="15" t="s">
        <v>1843</v>
      </c>
      <c r="D543" s="12"/>
      <c r="G543"/>
    </row>
    <row r="544" spans="1:7" ht="12" customHeight="1">
      <c r="A544" s="10">
        <v>25</v>
      </c>
      <c r="B544" s="10">
        <v>572</v>
      </c>
      <c r="C544" s="15" t="s">
        <v>1842</v>
      </c>
      <c r="D544" s="12"/>
      <c r="G544"/>
    </row>
    <row r="545" spans="1:7" ht="12" customHeight="1">
      <c r="A545" s="10">
        <v>25</v>
      </c>
      <c r="B545" s="10">
        <v>580</v>
      </c>
      <c r="C545" s="15" t="s">
        <v>1841</v>
      </c>
      <c r="D545" s="12"/>
      <c r="G545"/>
    </row>
    <row r="546" spans="1:7" ht="12" customHeight="1">
      <c r="A546" s="10">
        <v>25</v>
      </c>
      <c r="B546" s="10">
        <v>592</v>
      </c>
      <c r="C546" s="15" t="s">
        <v>1840</v>
      </c>
      <c r="D546" s="12"/>
      <c r="G546"/>
    </row>
    <row r="547" spans="1:7" ht="12" customHeight="1">
      <c r="A547" s="10">
        <v>25</v>
      </c>
      <c r="B547" s="10">
        <v>594</v>
      </c>
      <c r="C547" s="15" t="s">
        <v>1839</v>
      </c>
      <c r="D547" s="12"/>
      <c r="G547"/>
    </row>
    <row r="548" spans="1:7" ht="12" customHeight="1">
      <c r="A548" s="10">
        <v>25</v>
      </c>
      <c r="B548" s="10">
        <v>596</v>
      </c>
      <c r="C548" s="15" t="s">
        <v>1838</v>
      </c>
      <c r="D548" s="12"/>
      <c r="G548"/>
    </row>
    <row r="549" spans="1:7" ht="12" customHeight="1">
      <c r="A549" s="10">
        <v>25</v>
      </c>
      <c r="B549" s="10">
        <v>599</v>
      </c>
      <c r="C549" s="15" t="s">
        <v>1837</v>
      </c>
      <c r="D549" s="12"/>
      <c r="G549"/>
    </row>
    <row r="550" spans="1:7" ht="12" customHeight="1">
      <c r="A550" s="10">
        <v>25</v>
      </c>
      <c r="B550" s="10">
        <v>612</v>
      </c>
      <c r="C550" s="15" t="s">
        <v>1624</v>
      </c>
      <c r="D550" s="12"/>
      <c r="G550"/>
    </row>
    <row r="551" spans="1:7" ht="24" customHeight="1">
      <c r="A551" s="10">
        <v>25</v>
      </c>
      <c r="B551" s="10">
        <v>645</v>
      </c>
      <c r="C551" s="15" t="s">
        <v>1836</v>
      </c>
      <c r="D551" s="12"/>
      <c r="G551"/>
    </row>
    <row r="552" spans="1:7" ht="12" customHeight="1">
      <c r="A552" s="10">
        <v>25</v>
      </c>
      <c r="B552" s="10">
        <v>649</v>
      </c>
      <c r="C552" s="15" t="s">
        <v>1620</v>
      </c>
      <c r="D552" s="12"/>
      <c r="G552"/>
    </row>
    <row r="553" spans="1:7" ht="12" customHeight="1">
      <c r="A553" s="10">
        <v>25</v>
      </c>
      <c r="B553" s="10">
        <v>653</v>
      </c>
      <c r="C553" s="15" t="s">
        <v>1577</v>
      </c>
      <c r="D553" s="12"/>
      <c r="G553"/>
    </row>
    <row r="554" spans="1:7" ht="12" customHeight="1">
      <c r="A554" s="10">
        <v>25</v>
      </c>
      <c r="B554" s="10">
        <v>658</v>
      </c>
      <c r="C554" s="15" t="s">
        <v>1309</v>
      </c>
      <c r="D554" s="12"/>
      <c r="G554"/>
    </row>
    <row r="555" spans="1:7" ht="12" customHeight="1">
      <c r="A555" s="10">
        <v>25</v>
      </c>
      <c r="B555" s="10">
        <v>662</v>
      </c>
      <c r="C555" s="15" t="s">
        <v>1835</v>
      </c>
      <c r="D555" s="12"/>
      <c r="G555"/>
    </row>
    <row r="556" spans="1:7" ht="12" customHeight="1">
      <c r="A556" s="10">
        <v>25</v>
      </c>
      <c r="B556" s="10">
        <v>718</v>
      </c>
      <c r="C556" s="15" t="s">
        <v>1834</v>
      </c>
      <c r="D556" s="12"/>
      <c r="G556"/>
    </row>
    <row r="557" spans="1:7" ht="12" customHeight="1">
      <c r="A557" s="10">
        <v>25</v>
      </c>
      <c r="B557" s="10">
        <v>736</v>
      </c>
      <c r="C557" s="15" t="s">
        <v>1833</v>
      </c>
      <c r="D557" s="12"/>
      <c r="G557"/>
    </row>
    <row r="558" spans="1:7" ht="12" customHeight="1">
      <c r="A558" s="10">
        <v>25</v>
      </c>
      <c r="B558" s="10">
        <v>740</v>
      </c>
      <c r="C558" s="15" t="s">
        <v>1832</v>
      </c>
      <c r="D558" s="12"/>
      <c r="G558"/>
    </row>
    <row r="559" spans="1:7" ht="12" customHeight="1">
      <c r="A559" s="10">
        <v>25</v>
      </c>
      <c r="B559" s="10">
        <v>743</v>
      </c>
      <c r="C559" s="15" t="s">
        <v>1831</v>
      </c>
      <c r="D559" s="12"/>
      <c r="G559"/>
    </row>
    <row r="560" spans="1:7" ht="12" customHeight="1">
      <c r="A560" s="10">
        <v>25</v>
      </c>
      <c r="B560" s="10">
        <v>745</v>
      </c>
      <c r="C560" s="15" t="s">
        <v>1830</v>
      </c>
      <c r="D560" s="12"/>
      <c r="G560"/>
    </row>
    <row r="561" spans="1:7" ht="12" customHeight="1">
      <c r="A561" s="10">
        <v>25</v>
      </c>
      <c r="B561" s="10">
        <v>754</v>
      </c>
      <c r="C561" s="15" t="s">
        <v>1829</v>
      </c>
      <c r="D561" s="12"/>
      <c r="G561"/>
    </row>
    <row r="562" spans="1:7" ht="12" customHeight="1">
      <c r="A562" s="10">
        <v>25</v>
      </c>
      <c r="B562" s="10">
        <v>758</v>
      </c>
      <c r="C562" s="15" t="s">
        <v>1828</v>
      </c>
      <c r="D562" s="12"/>
      <c r="G562"/>
    </row>
    <row r="563" spans="1:7" ht="12" customHeight="1">
      <c r="A563" s="10">
        <v>25</v>
      </c>
      <c r="B563" s="10">
        <v>769</v>
      </c>
      <c r="C563" s="15" t="s">
        <v>1827</v>
      </c>
      <c r="D563" s="12"/>
      <c r="G563"/>
    </row>
    <row r="564" spans="1:7" ht="12" customHeight="1">
      <c r="A564" s="10">
        <v>25</v>
      </c>
      <c r="B564" s="10">
        <v>772</v>
      </c>
      <c r="C564" s="15" t="s">
        <v>1826</v>
      </c>
      <c r="D564" s="12"/>
      <c r="G564"/>
    </row>
    <row r="565" spans="1:7" ht="12" customHeight="1">
      <c r="A565" s="10">
        <v>25</v>
      </c>
      <c r="B565" s="10">
        <v>777</v>
      </c>
      <c r="C565" s="15" t="s">
        <v>1825</v>
      </c>
      <c r="D565" s="12"/>
      <c r="G565"/>
    </row>
    <row r="566" spans="1:7" ht="12" customHeight="1">
      <c r="A566" s="10">
        <v>25</v>
      </c>
      <c r="B566" s="10">
        <v>779</v>
      </c>
      <c r="C566" s="15" t="s">
        <v>1824</v>
      </c>
      <c r="D566" s="12"/>
      <c r="G566"/>
    </row>
    <row r="567" spans="1:7" ht="12" customHeight="1">
      <c r="A567" s="10">
        <v>25</v>
      </c>
      <c r="B567" s="10">
        <v>781</v>
      </c>
      <c r="C567" s="15" t="s">
        <v>1823</v>
      </c>
      <c r="D567" s="12"/>
      <c r="G567"/>
    </row>
    <row r="568" spans="1:7" ht="12" customHeight="1">
      <c r="A568" s="10">
        <v>25</v>
      </c>
      <c r="B568" s="10">
        <v>785</v>
      </c>
      <c r="C568" s="15" t="s">
        <v>1822</v>
      </c>
      <c r="D568" s="12"/>
      <c r="G568"/>
    </row>
    <row r="569" spans="1:7" ht="12" customHeight="1">
      <c r="A569" s="10">
        <v>25</v>
      </c>
      <c r="B569" s="10">
        <v>793</v>
      </c>
      <c r="C569" s="15" t="s">
        <v>1821</v>
      </c>
      <c r="D569" s="12"/>
      <c r="G569"/>
    </row>
    <row r="570" spans="1:7" ht="12" customHeight="1">
      <c r="A570" s="10">
        <v>25</v>
      </c>
      <c r="B570" s="10">
        <v>797</v>
      </c>
      <c r="C570" s="15" t="s">
        <v>1820</v>
      </c>
      <c r="D570" s="12"/>
      <c r="G570"/>
    </row>
    <row r="571" spans="1:7" ht="12" customHeight="1">
      <c r="A571" s="10">
        <v>25</v>
      </c>
      <c r="B571" s="10">
        <v>799</v>
      </c>
      <c r="C571" s="15" t="s">
        <v>1819</v>
      </c>
      <c r="D571" s="12"/>
      <c r="G571"/>
    </row>
    <row r="572" spans="1:7" ht="12" customHeight="1">
      <c r="A572" s="10">
        <v>25</v>
      </c>
      <c r="B572" s="10">
        <v>805</v>
      </c>
      <c r="C572" s="15" t="s">
        <v>1818</v>
      </c>
      <c r="D572" s="12"/>
      <c r="G572"/>
    </row>
    <row r="573" spans="1:7" ht="12" customHeight="1">
      <c r="A573" s="10">
        <v>25</v>
      </c>
      <c r="B573" s="10">
        <v>807</v>
      </c>
      <c r="C573" s="15" t="s">
        <v>1817</v>
      </c>
      <c r="D573" s="12"/>
      <c r="G573"/>
    </row>
    <row r="574" spans="1:7" ht="12" customHeight="1">
      <c r="A574" s="10">
        <v>25</v>
      </c>
      <c r="B574" s="10">
        <v>815</v>
      </c>
      <c r="C574" s="15" t="s">
        <v>1816</v>
      </c>
      <c r="D574" s="12"/>
      <c r="G574"/>
    </row>
    <row r="575" spans="1:7" ht="12" customHeight="1">
      <c r="A575" s="10">
        <v>25</v>
      </c>
      <c r="B575" s="10">
        <v>817</v>
      </c>
      <c r="C575" s="15" t="s">
        <v>1815</v>
      </c>
      <c r="D575" s="12"/>
      <c r="G575"/>
    </row>
    <row r="576" spans="1:7" ht="12" customHeight="1">
      <c r="A576" s="10">
        <v>25</v>
      </c>
      <c r="B576" s="10">
        <v>823</v>
      </c>
      <c r="C576" s="15" t="s">
        <v>1814</v>
      </c>
      <c r="D576" s="12"/>
      <c r="G576"/>
    </row>
    <row r="577" spans="1:7" ht="12" customHeight="1">
      <c r="A577" s="10">
        <v>25</v>
      </c>
      <c r="B577" s="10">
        <v>839</v>
      </c>
      <c r="C577" s="15" t="s">
        <v>1813</v>
      </c>
      <c r="D577" s="12"/>
      <c r="G577"/>
    </row>
    <row r="578" spans="1:7" ht="12" customHeight="1">
      <c r="A578" s="10">
        <v>25</v>
      </c>
      <c r="B578" s="10">
        <v>841</v>
      </c>
      <c r="C578" s="15" t="s">
        <v>1812</v>
      </c>
      <c r="D578" s="12"/>
      <c r="G578"/>
    </row>
    <row r="579" spans="1:7" ht="12" customHeight="1">
      <c r="A579" s="10">
        <v>25</v>
      </c>
      <c r="B579" s="10">
        <v>843</v>
      </c>
      <c r="C579" s="15" t="s">
        <v>1811</v>
      </c>
      <c r="D579" s="12"/>
      <c r="G579"/>
    </row>
    <row r="580" spans="1:7" ht="12" customHeight="1">
      <c r="A580" s="10">
        <v>25</v>
      </c>
      <c r="B580" s="10">
        <v>845</v>
      </c>
      <c r="C580" s="15" t="s">
        <v>1810</v>
      </c>
      <c r="D580" s="12"/>
      <c r="G580"/>
    </row>
    <row r="581" spans="1:7" ht="12" customHeight="1">
      <c r="A581" s="10">
        <v>25</v>
      </c>
      <c r="B581" s="10">
        <v>851</v>
      </c>
      <c r="C581" s="15" t="s">
        <v>1809</v>
      </c>
      <c r="D581" s="12"/>
      <c r="G581"/>
    </row>
    <row r="582" spans="1:7" ht="12" customHeight="1">
      <c r="A582" s="10">
        <v>25</v>
      </c>
      <c r="B582" s="10">
        <v>862</v>
      </c>
      <c r="C582" s="15" t="s">
        <v>1808</v>
      </c>
      <c r="D582" s="12"/>
      <c r="G582"/>
    </row>
    <row r="583" spans="1:7" ht="12" customHeight="1">
      <c r="A583" s="10">
        <v>25</v>
      </c>
      <c r="B583" s="10">
        <v>867</v>
      </c>
      <c r="C583" s="15" t="s">
        <v>1807</v>
      </c>
      <c r="D583" s="12"/>
      <c r="G583"/>
    </row>
    <row r="584" spans="1:7" ht="12" customHeight="1">
      <c r="A584" s="10">
        <v>25</v>
      </c>
      <c r="B584" s="10">
        <v>871</v>
      </c>
      <c r="C584" s="15" t="s">
        <v>1806</v>
      </c>
      <c r="D584" s="12"/>
      <c r="G584"/>
    </row>
    <row r="585" spans="1:7" ht="12" customHeight="1">
      <c r="A585" s="10">
        <v>25</v>
      </c>
      <c r="B585" s="10">
        <v>873</v>
      </c>
      <c r="C585" s="15" t="s">
        <v>1805</v>
      </c>
      <c r="D585" s="12"/>
      <c r="G585"/>
    </row>
    <row r="586" spans="1:7" ht="12" customHeight="1">
      <c r="A586" s="10">
        <v>25</v>
      </c>
      <c r="B586" s="10">
        <v>875</v>
      </c>
      <c r="C586" s="15" t="s">
        <v>1804</v>
      </c>
      <c r="D586" s="12"/>
      <c r="G586"/>
    </row>
    <row r="587" spans="1:7" ht="12" customHeight="1">
      <c r="A587" s="10">
        <v>25</v>
      </c>
      <c r="B587" s="10">
        <v>878</v>
      </c>
      <c r="C587" s="15" t="s">
        <v>1803</v>
      </c>
      <c r="D587" s="12"/>
      <c r="G587"/>
    </row>
    <row r="588" spans="1:7" ht="12" customHeight="1">
      <c r="A588" s="10">
        <v>25</v>
      </c>
      <c r="B588" s="10">
        <v>885</v>
      </c>
      <c r="C588" s="15" t="s">
        <v>1802</v>
      </c>
      <c r="D588" s="12"/>
      <c r="G588"/>
    </row>
    <row r="589" spans="1:7" ht="12" customHeight="1">
      <c r="A589" s="10">
        <v>25</v>
      </c>
      <c r="B589" s="10">
        <v>898</v>
      </c>
      <c r="C589" s="15" t="s">
        <v>1801</v>
      </c>
      <c r="D589" s="9"/>
      <c r="G589"/>
    </row>
    <row r="590" spans="1:7" ht="12" customHeight="1">
      <c r="A590" s="10">
        <v>25</v>
      </c>
      <c r="B590" s="10">
        <v>899</v>
      </c>
      <c r="C590" s="15" t="s">
        <v>1800</v>
      </c>
      <c r="D590" s="9"/>
      <c r="G590"/>
    </row>
    <row r="591" spans="1:7" ht="24" customHeight="1">
      <c r="A591" s="10">
        <v>27</v>
      </c>
      <c r="B591" s="11">
        <v>1</v>
      </c>
      <c r="C591" s="23" t="s">
        <v>1260</v>
      </c>
      <c r="D591" s="9" t="s">
        <v>1774</v>
      </c>
      <c r="G591"/>
    </row>
    <row r="592" spans="1:7" ht="12" customHeight="1">
      <c r="A592" s="10">
        <v>27</v>
      </c>
      <c r="B592" s="11">
        <v>6</v>
      </c>
      <c r="C592" s="24" t="s">
        <v>1798</v>
      </c>
      <c r="D592" s="9"/>
      <c r="G592"/>
    </row>
    <row r="593" spans="1:7" ht="24" customHeight="1">
      <c r="A593" s="10">
        <v>27</v>
      </c>
      <c r="B593" s="11">
        <v>25</v>
      </c>
      <c r="C593" s="23" t="s">
        <v>2337</v>
      </c>
      <c r="D593" s="9"/>
      <c r="G593"/>
    </row>
    <row r="594" spans="1:7" ht="12" customHeight="1">
      <c r="A594" s="10">
        <v>27</v>
      </c>
      <c r="B594" s="11">
        <v>50</v>
      </c>
      <c r="C594" s="24" t="s">
        <v>1797</v>
      </c>
      <c r="D594" s="9"/>
      <c r="G594"/>
    </row>
    <row r="595" spans="1:7" ht="12" customHeight="1">
      <c r="A595" s="10">
        <v>27</v>
      </c>
      <c r="B595" s="11">
        <v>73</v>
      </c>
      <c r="C595" s="24" t="s">
        <v>1796</v>
      </c>
      <c r="D595" s="9"/>
      <c r="G595"/>
    </row>
    <row r="596" spans="1:7" ht="12" customHeight="1">
      <c r="A596" s="10">
        <v>27</v>
      </c>
      <c r="B596" s="11">
        <v>75</v>
      </c>
      <c r="C596" s="24" t="s">
        <v>1795</v>
      </c>
      <c r="D596" s="9"/>
      <c r="G596"/>
    </row>
    <row r="597" spans="1:7" ht="12" customHeight="1">
      <c r="A597" s="10">
        <v>27</v>
      </c>
      <c r="B597" s="11">
        <v>77</v>
      </c>
      <c r="C597" s="24" t="s">
        <v>1794</v>
      </c>
      <c r="D597" s="9"/>
      <c r="G597"/>
    </row>
    <row r="598" spans="1:7" ht="12" customHeight="1">
      <c r="A598" s="10">
        <v>27</v>
      </c>
      <c r="B598" s="11">
        <v>99</v>
      </c>
      <c r="C598" s="24" t="s">
        <v>1793</v>
      </c>
      <c r="D598" s="9"/>
      <c r="G598"/>
    </row>
    <row r="599" spans="1:7" ht="24" customHeight="1">
      <c r="A599" s="10">
        <v>27</v>
      </c>
      <c r="B599" s="10">
        <v>135</v>
      </c>
      <c r="C599" s="24" t="s">
        <v>1792</v>
      </c>
      <c r="D599" s="9"/>
      <c r="G599"/>
    </row>
    <row r="600" spans="1:7" ht="12" customHeight="1">
      <c r="A600" s="10">
        <v>27</v>
      </c>
      <c r="B600" s="10">
        <v>205</v>
      </c>
      <c r="C600" s="24" t="s">
        <v>1791</v>
      </c>
      <c r="D600" s="9"/>
      <c r="G600"/>
    </row>
    <row r="601" spans="1:7" ht="12" customHeight="1">
      <c r="A601" s="10">
        <v>27</v>
      </c>
      <c r="B601" s="10">
        <v>245</v>
      </c>
      <c r="C601" s="24" t="s">
        <v>1790</v>
      </c>
      <c r="D601" s="9"/>
      <c r="G601"/>
    </row>
    <row r="602" spans="1:7" ht="36.950000000000003" customHeight="1">
      <c r="A602" s="10">
        <v>27</v>
      </c>
      <c r="B602" s="10">
        <v>250</v>
      </c>
      <c r="C602" s="24" t="s">
        <v>1789</v>
      </c>
      <c r="D602" s="9"/>
      <c r="G602"/>
    </row>
    <row r="603" spans="1:7" ht="12" customHeight="1">
      <c r="A603" s="10">
        <v>27</v>
      </c>
      <c r="B603" s="10">
        <v>361</v>
      </c>
      <c r="C603" s="24" t="s">
        <v>1788</v>
      </c>
      <c r="D603" s="9"/>
      <c r="G603"/>
    </row>
    <row r="604" spans="1:7" ht="12" customHeight="1">
      <c r="A604" s="10">
        <v>27</v>
      </c>
      <c r="B604" s="10">
        <v>372</v>
      </c>
      <c r="C604" s="24" t="s">
        <v>1787</v>
      </c>
      <c r="D604" s="9"/>
      <c r="G604"/>
    </row>
    <row r="605" spans="1:7" ht="12" customHeight="1">
      <c r="A605" s="10">
        <v>27</v>
      </c>
      <c r="B605" s="10">
        <v>413</v>
      </c>
      <c r="C605" s="24" t="s">
        <v>1786</v>
      </c>
      <c r="D605" s="9"/>
      <c r="G605"/>
    </row>
    <row r="606" spans="1:7" ht="12" customHeight="1">
      <c r="A606" s="10">
        <v>27</v>
      </c>
      <c r="B606" s="10">
        <v>425</v>
      </c>
      <c r="C606" s="24" t="s">
        <v>1785</v>
      </c>
      <c r="D606" s="9"/>
      <c r="G606"/>
    </row>
    <row r="607" spans="1:7" ht="12" customHeight="1">
      <c r="A607" s="10">
        <v>27</v>
      </c>
      <c r="B607" s="10">
        <v>430</v>
      </c>
      <c r="C607" s="24" t="s">
        <v>1784</v>
      </c>
      <c r="D607" s="9"/>
      <c r="G607"/>
    </row>
    <row r="608" spans="1:7" ht="12" customHeight="1">
      <c r="A608" s="10">
        <v>27</v>
      </c>
      <c r="B608" s="10">
        <v>491</v>
      </c>
      <c r="C608" s="24" t="s">
        <v>1783</v>
      </c>
      <c r="D608" s="9"/>
      <c r="G608"/>
    </row>
    <row r="609" spans="1:7" ht="12" customHeight="1">
      <c r="A609" s="10">
        <v>27</v>
      </c>
      <c r="B609" s="10">
        <v>495</v>
      </c>
      <c r="C609" s="24" t="s">
        <v>1782</v>
      </c>
      <c r="D609" s="9"/>
      <c r="G609"/>
    </row>
    <row r="610" spans="1:7" ht="12" customHeight="1">
      <c r="A610" s="10">
        <v>27</v>
      </c>
      <c r="B610" s="10">
        <v>600</v>
      </c>
      <c r="C610" s="24" t="s">
        <v>1781</v>
      </c>
      <c r="D610" s="9"/>
      <c r="G610"/>
    </row>
    <row r="611" spans="1:7" ht="12" customHeight="1">
      <c r="A611" s="10">
        <v>27</v>
      </c>
      <c r="B611" s="10">
        <v>615</v>
      </c>
      <c r="C611" s="24" t="s">
        <v>1780</v>
      </c>
      <c r="D611" s="9"/>
      <c r="G611"/>
    </row>
    <row r="612" spans="1:7" ht="12" customHeight="1">
      <c r="A612" s="10">
        <v>27</v>
      </c>
      <c r="B612" s="10">
        <v>660</v>
      </c>
      <c r="C612" s="24" t="s">
        <v>1779</v>
      </c>
      <c r="D612" s="9"/>
      <c r="G612"/>
    </row>
    <row r="613" spans="1:7" ht="12" customHeight="1">
      <c r="A613" s="10">
        <v>27</v>
      </c>
      <c r="B613" s="10">
        <v>745</v>
      </c>
      <c r="C613" s="24" t="s">
        <v>1778</v>
      </c>
      <c r="D613" s="9"/>
      <c r="G613"/>
    </row>
    <row r="614" spans="1:7" ht="12" customHeight="1">
      <c r="A614" s="10">
        <v>27</v>
      </c>
      <c r="B614" s="10">
        <v>787</v>
      </c>
      <c r="C614" s="24" t="s">
        <v>1777</v>
      </c>
      <c r="D614" s="9"/>
      <c r="G614"/>
    </row>
    <row r="615" spans="1:7" ht="12" customHeight="1">
      <c r="A615" s="10">
        <v>27</v>
      </c>
      <c r="B615" s="10">
        <v>800</v>
      </c>
      <c r="C615" s="24" t="s">
        <v>1776</v>
      </c>
      <c r="D615" s="9"/>
      <c r="G615"/>
    </row>
    <row r="616" spans="1:7" ht="12" customHeight="1">
      <c r="A616" s="10">
        <v>27</v>
      </c>
      <c r="B616" s="10">
        <v>810</v>
      </c>
      <c r="C616" s="24" t="s">
        <v>1775</v>
      </c>
      <c r="D616" s="9"/>
      <c r="G616"/>
    </row>
    <row r="617" spans="1:7" ht="12" customHeight="1">
      <c r="A617" s="10">
        <v>41</v>
      </c>
      <c r="B617" s="11">
        <v>1</v>
      </c>
      <c r="C617" s="15" t="s">
        <v>1773</v>
      </c>
      <c r="D617" s="9" t="s">
        <v>1737</v>
      </c>
      <c r="G617"/>
    </row>
    <row r="618" spans="1:7" ht="12" customHeight="1">
      <c r="A618" s="10">
        <v>41</v>
      </c>
      <c r="B618" s="11">
        <v>6</v>
      </c>
      <c r="C618" s="15" t="s">
        <v>1772</v>
      </c>
      <c r="D618" s="9"/>
      <c r="G618"/>
    </row>
    <row r="619" spans="1:7" ht="12" customHeight="1">
      <c r="A619" s="10">
        <v>41</v>
      </c>
      <c r="B619" s="11">
        <v>13</v>
      </c>
      <c r="C619" s="15" t="s">
        <v>1771</v>
      </c>
      <c r="D619" s="9"/>
      <c r="G619"/>
    </row>
    <row r="620" spans="1:7" ht="12" customHeight="1">
      <c r="A620" s="10">
        <v>41</v>
      </c>
      <c r="B620" s="11">
        <v>16</v>
      </c>
      <c r="C620" s="15" t="s">
        <v>1770</v>
      </c>
      <c r="D620" s="9"/>
      <c r="G620"/>
    </row>
    <row r="621" spans="1:7" ht="12" customHeight="1">
      <c r="A621" s="10">
        <v>41</v>
      </c>
      <c r="B621" s="11">
        <v>20</v>
      </c>
      <c r="C621" s="15" t="s">
        <v>1769</v>
      </c>
      <c r="D621" s="9"/>
      <c r="G621"/>
    </row>
    <row r="622" spans="1:7" ht="12" customHeight="1">
      <c r="A622" s="10">
        <v>41</v>
      </c>
      <c r="B622" s="11">
        <v>26</v>
      </c>
      <c r="C622" s="15" t="s">
        <v>1768</v>
      </c>
      <c r="D622" s="9"/>
      <c r="G622"/>
    </row>
    <row r="623" spans="1:7" ht="12" customHeight="1">
      <c r="A623" s="10">
        <v>41</v>
      </c>
      <c r="B623" s="11">
        <v>78</v>
      </c>
      <c r="C623" s="15" t="s">
        <v>1767</v>
      </c>
      <c r="D623" s="9"/>
      <c r="G623"/>
    </row>
    <row r="624" spans="1:7" ht="12" customHeight="1">
      <c r="A624" s="10">
        <v>41</v>
      </c>
      <c r="B624" s="10">
        <v>132</v>
      </c>
      <c r="C624" s="15" t="s">
        <v>1766</v>
      </c>
      <c r="D624" s="9"/>
      <c r="G624"/>
    </row>
    <row r="625" spans="1:7" ht="12" customHeight="1">
      <c r="A625" s="10">
        <v>41</v>
      </c>
      <c r="B625" s="10">
        <v>206</v>
      </c>
      <c r="C625" s="15" t="s">
        <v>1765</v>
      </c>
      <c r="D625" s="9"/>
      <c r="G625"/>
    </row>
    <row r="626" spans="1:7" ht="12" customHeight="1">
      <c r="A626" s="10">
        <v>41</v>
      </c>
      <c r="B626" s="10">
        <v>244</v>
      </c>
      <c r="C626" s="15" t="s">
        <v>1764</v>
      </c>
      <c r="D626" s="9"/>
      <c r="G626"/>
    </row>
    <row r="627" spans="1:7" ht="12" customHeight="1">
      <c r="A627" s="10">
        <v>41</v>
      </c>
      <c r="B627" s="10">
        <v>298</v>
      </c>
      <c r="C627" s="15" t="s">
        <v>1763</v>
      </c>
      <c r="D627" s="9"/>
      <c r="G627"/>
    </row>
    <row r="628" spans="1:7" ht="12" customHeight="1">
      <c r="A628" s="10">
        <v>41</v>
      </c>
      <c r="B628" s="10">
        <v>306</v>
      </c>
      <c r="C628" s="15" t="s">
        <v>1762</v>
      </c>
      <c r="D628" s="9"/>
      <c r="G628"/>
    </row>
    <row r="629" spans="1:7" ht="12" customHeight="1">
      <c r="A629" s="10">
        <v>41</v>
      </c>
      <c r="B629" s="10">
        <v>319</v>
      </c>
      <c r="C629" s="15" t="s">
        <v>1505</v>
      </c>
      <c r="D629" s="9"/>
      <c r="G629"/>
    </row>
    <row r="630" spans="1:7" ht="12" customHeight="1">
      <c r="A630" s="10">
        <v>41</v>
      </c>
      <c r="B630" s="10">
        <v>349</v>
      </c>
      <c r="C630" s="15" t="s">
        <v>1761</v>
      </c>
      <c r="D630" s="9"/>
      <c r="G630"/>
    </row>
    <row r="631" spans="1:7" ht="12" customHeight="1">
      <c r="A631" s="10">
        <v>41</v>
      </c>
      <c r="B631" s="10">
        <v>357</v>
      </c>
      <c r="C631" s="15" t="s">
        <v>1760</v>
      </c>
      <c r="D631" s="9"/>
      <c r="G631"/>
    </row>
    <row r="632" spans="1:7" ht="24" customHeight="1">
      <c r="A632" s="10">
        <v>41</v>
      </c>
      <c r="B632" s="10">
        <v>359</v>
      </c>
      <c r="C632" s="15" t="s">
        <v>1759</v>
      </c>
      <c r="D632" s="9"/>
      <c r="G632"/>
    </row>
    <row r="633" spans="1:7" ht="12" customHeight="1">
      <c r="A633" s="10">
        <v>41</v>
      </c>
      <c r="B633" s="10">
        <v>378</v>
      </c>
      <c r="C633" s="15" t="s">
        <v>1758</v>
      </c>
      <c r="D633" s="9"/>
      <c r="G633"/>
    </row>
    <row r="634" spans="1:7" ht="12" customHeight="1">
      <c r="A634" s="10">
        <v>41</v>
      </c>
      <c r="B634" s="10">
        <v>396</v>
      </c>
      <c r="C634" s="15" t="s">
        <v>1757</v>
      </c>
      <c r="D634" s="9"/>
      <c r="G634"/>
    </row>
    <row r="635" spans="1:7" ht="12" customHeight="1">
      <c r="A635" s="10">
        <v>41</v>
      </c>
      <c r="B635" s="10">
        <v>483</v>
      </c>
      <c r="C635" s="15" t="s">
        <v>1756</v>
      </c>
      <c r="D635" s="9"/>
      <c r="G635"/>
    </row>
    <row r="636" spans="1:7" ht="12" customHeight="1">
      <c r="A636" s="10">
        <v>41</v>
      </c>
      <c r="B636" s="10">
        <v>503</v>
      </c>
      <c r="C636" s="15" t="s">
        <v>1755</v>
      </c>
      <c r="D636" s="9"/>
      <c r="G636"/>
    </row>
    <row r="637" spans="1:7" ht="12" customHeight="1">
      <c r="A637" s="10">
        <v>41</v>
      </c>
      <c r="B637" s="10">
        <v>518</v>
      </c>
      <c r="C637" s="15" t="s">
        <v>1754</v>
      </c>
      <c r="D637" s="9"/>
      <c r="G637"/>
    </row>
    <row r="638" spans="1:7" ht="12" customHeight="1">
      <c r="A638" s="10">
        <v>41</v>
      </c>
      <c r="B638" s="10">
        <v>524</v>
      </c>
      <c r="C638" s="15" t="s">
        <v>1753</v>
      </c>
      <c r="D638" s="9"/>
      <c r="G638"/>
    </row>
    <row r="639" spans="1:7" ht="12" customHeight="1">
      <c r="A639" s="10">
        <v>41</v>
      </c>
      <c r="B639" s="10">
        <v>530</v>
      </c>
      <c r="C639" s="15" t="s">
        <v>1752</v>
      </c>
      <c r="D639" s="9"/>
      <c r="G639"/>
    </row>
    <row r="640" spans="1:7" ht="12" customHeight="1">
      <c r="A640" s="10">
        <v>41</v>
      </c>
      <c r="B640" s="10">
        <v>548</v>
      </c>
      <c r="C640" s="15" t="s">
        <v>1751</v>
      </c>
      <c r="D640" s="9"/>
      <c r="G640"/>
    </row>
    <row r="641" spans="1:7" ht="12" customHeight="1">
      <c r="A641" s="10">
        <v>41</v>
      </c>
      <c r="B641" s="10">
        <v>551</v>
      </c>
      <c r="C641" s="15" t="s">
        <v>1750</v>
      </c>
      <c r="D641" s="9"/>
      <c r="G641"/>
    </row>
    <row r="642" spans="1:7" ht="12" customHeight="1">
      <c r="A642" s="10">
        <v>41</v>
      </c>
      <c r="B642" s="10">
        <v>615</v>
      </c>
      <c r="C642" s="15" t="s">
        <v>1749</v>
      </c>
      <c r="D642" s="9"/>
      <c r="G642"/>
    </row>
    <row r="643" spans="1:7" ht="12" customHeight="1">
      <c r="A643" s="10">
        <v>41</v>
      </c>
      <c r="B643" s="10">
        <v>660</v>
      </c>
      <c r="C643" s="15" t="s">
        <v>1748</v>
      </c>
      <c r="D643" s="9"/>
      <c r="G643"/>
    </row>
    <row r="644" spans="1:7" ht="12" customHeight="1">
      <c r="A644" s="10">
        <v>41</v>
      </c>
      <c r="B644" s="10">
        <v>668</v>
      </c>
      <c r="C644" s="15" t="s">
        <v>1747</v>
      </c>
      <c r="D644" s="9"/>
      <c r="G644"/>
    </row>
    <row r="645" spans="1:7" ht="12" customHeight="1">
      <c r="A645" s="10">
        <v>41</v>
      </c>
      <c r="B645" s="10">
        <v>676</v>
      </c>
      <c r="C645" s="15" t="s">
        <v>1746</v>
      </c>
      <c r="D645" s="9"/>
      <c r="G645"/>
    </row>
    <row r="646" spans="1:7" ht="12" customHeight="1">
      <c r="A646" s="10">
        <v>41</v>
      </c>
      <c r="B646" s="10">
        <v>770</v>
      </c>
      <c r="C646" s="15" t="s">
        <v>1745</v>
      </c>
      <c r="D646" s="9"/>
      <c r="G646"/>
    </row>
    <row r="647" spans="1:7" ht="12" customHeight="1">
      <c r="A647" s="10">
        <v>41</v>
      </c>
      <c r="B647" s="10">
        <v>791</v>
      </c>
      <c r="C647" s="15" t="s">
        <v>1744</v>
      </c>
      <c r="D647" s="9"/>
      <c r="G647"/>
    </row>
    <row r="648" spans="1:7" ht="12" customHeight="1">
      <c r="A648" s="10">
        <v>41</v>
      </c>
      <c r="B648" s="10">
        <v>797</v>
      </c>
      <c r="C648" s="15" t="s">
        <v>1743</v>
      </c>
      <c r="D648" s="9"/>
      <c r="G648"/>
    </row>
    <row r="649" spans="1:7" ht="12" customHeight="1">
      <c r="A649" s="10">
        <v>41</v>
      </c>
      <c r="B649" s="10">
        <v>799</v>
      </c>
      <c r="C649" s="15" t="s">
        <v>1742</v>
      </c>
      <c r="D649" s="9"/>
      <c r="G649"/>
    </row>
    <row r="650" spans="1:7" ht="12" customHeight="1">
      <c r="A650" s="10">
        <v>41</v>
      </c>
      <c r="B650" s="10">
        <v>801</v>
      </c>
      <c r="C650" s="15" t="s">
        <v>1741</v>
      </c>
      <c r="D650" s="9"/>
      <c r="G650"/>
    </row>
    <row r="651" spans="1:7" ht="12" customHeight="1">
      <c r="A651" s="10">
        <v>41</v>
      </c>
      <c r="B651" s="10">
        <v>807</v>
      </c>
      <c r="C651" s="15" t="s">
        <v>1740</v>
      </c>
      <c r="D651" s="9"/>
      <c r="G651"/>
    </row>
    <row r="652" spans="1:7" ht="12" customHeight="1">
      <c r="A652" s="10">
        <v>41</v>
      </c>
      <c r="B652" s="10">
        <v>872</v>
      </c>
      <c r="C652" s="15" t="s">
        <v>1739</v>
      </c>
      <c r="D652" s="9"/>
      <c r="G652"/>
    </row>
    <row r="653" spans="1:7" ht="12" customHeight="1">
      <c r="A653" s="10">
        <v>41</v>
      </c>
      <c r="B653" s="10">
        <v>885</v>
      </c>
      <c r="C653" s="15" t="s">
        <v>1738</v>
      </c>
      <c r="D653" s="9"/>
      <c r="G653"/>
    </row>
    <row r="654" spans="1:7" ht="12" customHeight="1">
      <c r="A654" s="10">
        <v>44</v>
      </c>
      <c r="B654" s="11">
        <v>1</v>
      </c>
      <c r="C654" s="15" t="s">
        <v>1736</v>
      </c>
      <c r="D654" s="9" t="s">
        <v>1723</v>
      </c>
      <c r="G654"/>
    </row>
    <row r="655" spans="1:7" ht="12" customHeight="1">
      <c r="A655" s="10">
        <v>44</v>
      </c>
      <c r="B655" s="11">
        <v>78</v>
      </c>
      <c r="C655" s="15" t="s">
        <v>1735</v>
      </c>
      <c r="D655" s="9"/>
      <c r="G655"/>
    </row>
    <row r="656" spans="1:7" ht="12" customHeight="1">
      <c r="A656" s="10">
        <v>44</v>
      </c>
      <c r="B656" s="11">
        <v>90</v>
      </c>
      <c r="C656" s="15" t="s">
        <v>1734</v>
      </c>
      <c r="D656" s="9"/>
      <c r="G656"/>
    </row>
    <row r="657" spans="1:7" ht="12" customHeight="1">
      <c r="A657" s="10">
        <v>44</v>
      </c>
      <c r="B657" s="11">
        <v>98</v>
      </c>
      <c r="C657" s="15" t="s">
        <v>1733</v>
      </c>
      <c r="D657" s="9"/>
      <c r="G657"/>
    </row>
    <row r="658" spans="1:7" ht="12" customHeight="1">
      <c r="A658" s="10">
        <v>44</v>
      </c>
      <c r="B658" s="10">
        <v>110</v>
      </c>
      <c r="C658" s="15" t="s">
        <v>1732</v>
      </c>
      <c r="D658" s="9"/>
      <c r="G658"/>
    </row>
    <row r="659" spans="1:7" ht="12" customHeight="1">
      <c r="A659" s="10">
        <v>44</v>
      </c>
      <c r="B659" s="10">
        <v>279</v>
      </c>
      <c r="C659" s="15" t="s">
        <v>1731</v>
      </c>
      <c r="D659" s="9"/>
      <c r="G659"/>
    </row>
    <row r="660" spans="1:7" ht="12" customHeight="1">
      <c r="A660" s="10">
        <v>44</v>
      </c>
      <c r="B660" s="10">
        <v>378</v>
      </c>
      <c r="C660" s="15" t="s">
        <v>1730</v>
      </c>
      <c r="D660" s="9"/>
      <c r="G660"/>
    </row>
    <row r="661" spans="1:7" ht="12" customHeight="1">
      <c r="A661" s="10">
        <v>44</v>
      </c>
      <c r="B661" s="10">
        <v>420</v>
      </c>
      <c r="C661" s="15" t="s">
        <v>1729</v>
      </c>
      <c r="D661" s="9"/>
      <c r="G661"/>
    </row>
    <row r="662" spans="1:7" ht="12" customHeight="1">
      <c r="A662" s="10">
        <v>44</v>
      </c>
      <c r="B662" s="10">
        <v>430</v>
      </c>
      <c r="C662" s="15" t="s">
        <v>1728</v>
      </c>
      <c r="D662" s="9"/>
      <c r="G662"/>
    </row>
    <row r="663" spans="1:7" ht="12" customHeight="1">
      <c r="A663" s="10">
        <v>44</v>
      </c>
      <c r="B663" s="10">
        <v>560</v>
      </c>
      <c r="C663" s="15" t="s">
        <v>1727</v>
      </c>
      <c r="D663" s="9"/>
      <c r="G663"/>
    </row>
    <row r="664" spans="1:7" ht="12" customHeight="1">
      <c r="A664" s="10">
        <v>44</v>
      </c>
      <c r="B664" s="10">
        <v>650</v>
      </c>
      <c r="C664" s="15" t="s">
        <v>1726</v>
      </c>
      <c r="D664" s="9"/>
      <c r="G664"/>
    </row>
    <row r="665" spans="1:7" ht="12" customHeight="1">
      <c r="A665" s="10">
        <v>44</v>
      </c>
      <c r="B665" s="10">
        <v>847</v>
      </c>
      <c r="C665" s="15" t="s">
        <v>1725</v>
      </c>
      <c r="D665" s="9"/>
      <c r="G665"/>
    </row>
    <row r="666" spans="1:7" ht="12" customHeight="1">
      <c r="A666" s="10">
        <v>44</v>
      </c>
      <c r="B666" s="10">
        <v>855</v>
      </c>
      <c r="C666" s="15" t="s">
        <v>1724</v>
      </c>
      <c r="D666" s="9"/>
      <c r="G666"/>
    </row>
    <row r="667" spans="1:7" ht="12" customHeight="1">
      <c r="A667" s="10">
        <v>44</v>
      </c>
      <c r="B667" s="10">
        <v>874</v>
      </c>
      <c r="C667" s="15" t="s">
        <v>1319</v>
      </c>
      <c r="D667" s="9"/>
      <c r="G667"/>
    </row>
    <row r="668" spans="1:7" ht="15" customHeight="1">
      <c r="A668" s="10">
        <v>47</v>
      </c>
      <c r="B668" s="11">
        <v>1</v>
      </c>
      <c r="C668" s="22" t="s">
        <v>2338</v>
      </c>
      <c r="D668" s="9" t="s">
        <v>1698</v>
      </c>
      <c r="G668"/>
    </row>
    <row r="669" spans="1:7" ht="12" customHeight="1">
      <c r="A669" s="10">
        <v>47</v>
      </c>
      <c r="B669" s="11">
        <v>30</v>
      </c>
      <c r="C669" s="15" t="s">
        <v>1722</v>
      </c>
      <c r="D669" s="9"/>
      <c r="G669"/>
    </row>
    <row r="670" spans="1:7" ht="12" customHeight="1">
      <c r="A670" s="10">
        <v>47</v>
      </c>
      <c r="B670" s="11">
        <v>53</v>
      </c>
      <c r="C670" s="15" t="s">
        <v>1721</v>
      </c>
      <c r="D670" s="9"/>
      <c r="G670"/>
    </row>
    <row r="671" spans="1:7" ht="12" customHeight="1">
      <c r="A671" s="10">
        <v>47</v>
      </c>
      <c r="B671" s="11">
        <v>58</v>
      </c>
      <c r="C671" s="15" t="s">
        <v>1720</v>
      </c>
      <c r="D671" s="9"/>
      <c r="G671"/>
    </row>
    <row r="672" spans="1:7" ht="12" customHeight="1">
      <c r="A672" s="10">
        <v>47</v>
      </c>
      <c r="B672" s="10">
        <v>161</v>
      </c>
      <c r="C672" s="15" t="s">
        <v>1719</v>
      </c>
      <c r="D672" s="9"/>
      <c r="G672"/>
    </row>
    <row r="673" spans="1:7" ht="12" customHeight="1">
      <c r="A673" s="10">
        <v>47</v>
      </c>
      <c r="B673" s="10">
        <v>170</v>
      </c>
      <c r="C673" s="15" t="s">
        <v>1718</v>
      </c>
      <c r="D673" s="9"/>
      <c r="G673"/>
    </row>
    <row r="674" spans="1:7" ht="12" customHeight="1">
      <c r="A674" s="10">
        <v>47</v>
      </c>
      <c r="B674" s="10">
        <v>189</v>
      </c>
      <c r="C674" s="15" t="s">
        <v>1717</v>
      </c>
      <c r="D674" s="9"/>
      <c r="G674"/>
    </row>
    <row r="675" spans="1:7" ht="12" customHeight="1">
      <c r="A675" s="10">
        <v>47</v>
      </c>
      <c r="B675" s="10">
        <v>205</v>
      </c>
      <c r="C675" s="15" t="s">
        <v>1716</v>
      </c>
      <c r="D675" s="9"/>
      <c r="G675"/>
    </row>
    <row r="676" spans="1:7" ht="12" customHeight="1">
      <c r="A676" s="10">
        <v>47</v>
      </c>
      <c r="B676" s="10">
        <v>245</v>
      </c>
      <c r="C676" s="15" t="s">
        <v>1715</v>
      </c>
      <c r="D676" s="9"/>
      <c r="G676"/>
    </row>
    <row r="677" spans="1:7" ht="12" customHeight="1">
      <c r="A677" s="10">
        <v>47</v>
      </c>
      <c r="B677" s="10">
        <v>258</v>
      </c>
      <c r="C677" s="15" t="s">
        <v>1714</v>
      </c>
      <c r="D677" s="9"/>
      <c r="G677"/>
    </row>
    <row r="678" spans="1:7" ht="12" customHeight="1">
      <c r="A678" s="10">
        <v>47</v>
      </c>
      <c r="B678" s="10">
        <v>268</v>
      </c>
      <c r="C678" s="15" t="s">
        <v>1713</v>
      </c>
      <c r="D678" s="9"/>
      <c r="G678"/>
    </row>
    <row r="679" spans="1:7" ht="12" customHeight="1">
      <c r="A679" s="10">
        <v>47</v>
      </c>
      <c r="B679" s="10">
        <v>288</v>
      </c>
      <c r="C679" s="15" t="s">
        <v>1712</v>
      </c>
      <c r="D679" s="9"/>
      <c r="G679"/>
    </row>
    <row r="680" spans="1:7" ht="12" customHeight="1">
      <c r="A680" s="10">
        <v>47</v>
      </c>
      <c r="B680" s="10">
        <v>318</v>
      </c>
      <c r="C680" s="15" t="s">
        <v>1685</v>
      </c>
      <c r="D680" s="9"/>
      <c r="G680"/>
    </row>
    <row r="681" spans="1:7" ht="12" customHeight="1">
      <c r="A681" s="10">
        <v>47</v>
      </c>
      <c r="B681" s="10">
        <v>541</v>
      </c>
      <c r="C681" s="15" t="s">
        <v>1711</v>
      </c>
      <c r="D681" s="9"/>
      <c r="G681"/>
    </row>
    <row r="682" spans="1:7" ht="24" customHeight="1">
      <c r="A682" s="10">
        <v>47</v>
      </c>
      <c r="B682" s="10">
        <v>545</v>
      </c>
      <c r="C682" s="15" t="s">
        <v>1710</v>
      </c>
      <c r="D682" s="9"/>
      <c r="G682"/>
    </row>
    <row r="683" spans="1:7" ht="12" customHeight="1">
      <c r="A683" s="10">
        <v>47</v>
      </c>
      <c r="B683" s="10">
        <v>551</v>
      </c>
      <c r="C683" s="15" t="s">
        <v>1709</v>
      </c>
      <c r="D683" s="9"/>
      <c r="G683"/>
    </row>
    <row r="684" spans="1:7" ht="12" customHeight="1">
      <c r="A684" s="10">
        <v>47</v>
      </c>
      <c r="B684" s="10">
        <v>555</v>
      </c>
      <c r="C684" s="15" t="s">
        <v>1708</v>
      </c>
      <c r="D684" s="9"/>
      <c r="G684"/>
    </row>
    <row r="685" spans="1:7" ht="12" customHeight="1">
      <c r="A685" s="10">
        <v>47</v>
      </c>
      <c r="B685" s="10">
        <v>570</v>
      </c>
      <c r="C685" s="15" t="s">
        <v>1707</v>
      </c>
      <c r="D685" s="9"/>
      <c r="G685"/>
    </row>
    <row r="686" spans="1:7" ht="12" customHeight="1">
      <c r="A686" s="10">
        <v>47</v>
      </c>
      <c r="B686" s="10">
        <v>605</v>
      </c>
      <c r="C686" s="15" t="s">
        <v>1706</v>
      </c>
      <c r="D686" s="9"/>
      <c r="G686"/>
    </row>
    <row r="687" spans="1:7" ht="12" customHeight="1">
      <c r="A687" s="10">
        <v>47</v>
      </c>
      <c r="B687" s="10">
        <v>660</v>
      </c>
      <c r="C687" s="15" t="s">
        <v>1705</v>
      </c>
      <c r="D687" s="9"/>
      <c r="G687"/>
    </row>
    <row r="688" spans="1:7" ht="12" customHeight="1">
      <c r="A688" s="10">
        <v>47</v>
      </c>
      <c r="B688" s="10">
        <v>675</v>
      </c>
      <c r="C688" s="15" t="s">
        <v>1704</v>
      </c>
      <c r="D688" s="9"/>
      <c r="G688"/>
    </row>
    <row r="689" spans="1:7" ht="24" customHeight="1">
      <c r="A689" s="10">
        <v>47</v>
      </c>
      <c r="B689" s="10">
        <v>692</v>
      </c>
      <c r="C689" s="15" t="s">
        <v>1703</v>
      </c>
      <c r="D689" s="9"/>
      <c r="G689"/>
    </row>
    <row r="690" spans="1:7" ht="12" customHeight="1">
      <c r="A690" s="10">
        <v>47</v>
      </c>
      <c r="B690" s="10">
        <v>703</v>
      </c>
      <c r="C690" s="15" t="s">
        <v>1702</v>
      </c>
      <c r="D690" s="9"/>
      <c r="G690"/>
    </row>
    <row r="691" spans="1:7" ht="12" customHeight="1">
      <c r="A691" s="10">
        <v>47</v>
      </c>
      <c r="B691" s="10">
        <v>707</v>
      </c>
      <c r="C691" s="15" t="s">
        <v>1701</v>
      </c>
      <c r="D691" s="9"/>
      <c r="G691"/>
    </row>
    <row r="692" spans="1:7" ht="12" customHeight="1">
      <c r="A692" s="10">
        <v>47</v>
      </c>
      <c r="B692" s="10">
        <v>745</v>
      </c>
      <c r="C692" s="15" t="s">
        <v>1700</v>
      </c>
      <c r="D692" s="9"/>
      <c r="G692"/>
    </row>
    <row r="693" spans="1:7" ht="12" customHeight="1">
      <c r="A693" s="10">
        <v>47</v>
      </c>
      <c r="B693" s="10">
        <v>798</v>
      </c>
      <c r="C693" s="15" t="s">
        <v>1699</v>
      </c>
      <c r="D693" s="9"/>
      <c r="G693"/>
    </row>
    <row r="694" spans="1:7" ht="12" customHeight="1">
      <c r="A694" s="10">
        <v>50</v>
      </c>
      <c r="B694" s="11">
        <v>1</v>
      </c>
      <c r="C694" s="24" t="s">
        <v>1697</v>
      </c>
      <c r="D694" s="9" t="s">
        <v>1669</v>
      </c>
      <c r="G694"/>
    </row>
    <row r="695" spans="1:7" ht="12" customHeight="1">
      <c r="A695" s="10">
        <v>50</v>
      </c>
      <c r="B695" s="11">
        <v>6</v>
      </c>
      <c r="C695" s="24" t="s">
        <v>1696</v>
      </c>
      <c r="D695" s="9"/>
      <c r="G695"/>
    </row>
    <row r="696" spans="1:7" ht="12" customHeight="1">
      <c r="A696" s="10">
        <v>50</v>
      </c>
      <c r="B696" s="10">
        <v>110</v>
      </c>
      <c r="C696" s="24" t="s">
        <v>1695</v>
      </c>
      <c r="D696" s="9"/>
      <c r="G696"/>
    </row>
    <row r="697" spans="1:7" ht="12" customHeight="1">
      <c r="A697" s="10">
        <v>50</v>
      </c>
      <c r="B697" s="10">
        <v>124</v>
      </c>
      <c r="C697" s="24" t="s">
        <v>1694</v>
      </c>
      <c r="D697" s="9"/>
      <c r="G697"/>
    </row>
    <row r="698" spans="1:7" ht="12" customHeight="1">
      <c r="A698" s="10">
        <v>50</v>
      </c>
      <c r="B698" s="10">
        <v>150</v>
      </c>
      <c r="C698" s="24" t="s">
        <v>1693</v>
      </c>
      <c r="D698" s="9"/>
      <c r="G698"/>
    </row>
    <row r="699" spans="1:7" ht="12" customHeight="1">
      <c r="A699" s="10">
        <v>50</v>
      </c>
      <c r="B699" s="10">
        <v>223</v>
      </c>
      <c r="C699" s="24" t="s">
        <v>1692</v>
      </c>
      <c r="D699" s="9"/>
      <c r="G699"/>
    </row>
    <row r="700" spans="1:7" ht="12" customHeight="1">
      <c r="A700" s="10">
        <v>50</v>
      </c>
      <c r="B700" s="10">
        <v>226</v>
      </c>
      <c r="C700" s="24" t="s">
        <v>1691</v>
      </c>
      <c r="D700" s="9"/>
      <c r="G700"/>
    </row>
    <row r="701" spans="1:7" ht="12" customHeight="1">
      <c r="A701" s="10">
        <v>50</v>
      </c>
      <c r="B701" s="10">
        <v>245</v>
      </c>
      <c r="C701" s="24" t="s">
        <v>1690</v>
      </c>
      <c r="D701" s="9"/>
      <c r="G701"/>
    </row>
    <row r="702" spans="1:7" ht="12" customHeight="1">
      <c r="A702" s="10">
        <v>50</v>
      </c>
      <c r="B702" s="10">
        <v>251</v>
      </c>
      <c r="C702" s="24" t="s">
        <v>1689</v>
      </c>
      <c r="D702" s="9"/>
      <c r="G702"/>
    </row>
    <row r="703" spans="1:7" ht="12" customHeight="1">
      <c r="A703" s="10">
        <v>50</v>
      </c>
      <c r="B703" s="10">
        <v>270</v>
      </c>
      <c r="C703" s="24" t="s">
        <v>1688</v>
      </c>
      <c r="D703" s="9"/>
      <c r="G703"/>
    </row>
    <row r="704" spans="1:7" ht="12" customHeight="1">
      <c r="A704" s="10">
        <v>50</v>
      </c>
      <c r="B704" s="10">
        <v>287</v>
      </c>
      <c r="C704" s="24" t="s">
        <v>1687</v>
      </c>
      <c r="D704" s="9"/>
      <c r="G704"/>
    </row>
    <row r="705" spans="1:7" ht="12" customHeight="1">
      <c r="A705" s="10">
        <v>50</v>
      </c>
      <c r="B705" s="10">
        <v>313</v>
      </c>
      <c r="C705" s="24" t="s">
        <v>1686</v>
      </c>
      <c r="D705" s="9"/>
      <c r="G705"/>
    </row>
    <row r="706" spans="1:7" ht="12" customHeight="1">
      <c r="A706" s="10">
        <v>50</v>
      </c>
      <c r="B706" s="10">
        <v>318</v>
      </c>
      <c r="C706" s="24" t="s">
        <v>1685</v>
      </c>
      <c r="D706" s="9"/>
      <c r="G706"/>
    </row>
    <row r="707" spans="1:7" ht="12" customHeight="1">
      <c r="A707" s="10">
        <v>50</v>
      </c>
      <c r="B707" s="10">
        <v>325</v>
      </c>
      <c r="C707" s="24" t="s">
        <v>1684</v>
      </c>
      <c r="D707" s="9"/>
      <c r="G707"/>
    </row>
    <row r="708" spans="1:7" ht="12" customHeight="1">
      <c r="A708" s="10">
        <v>50</v>
      </c>
      <c r="B708" s="10">
        <v>330</v>
      </c>
      <c r="C708" s="24" t="s">
        <v>1683</v>
      </c>
      <c r="D708" s="9"/>
      <c r="G708"/>
    </row>
    <row r="709" spans="1:7" ht="12" customHeight="1">
      <c r="A709" s="10">
        <v>50</v>
      </c>
      <c r="B709" s="10">
        <v>350</v>
      </c>
      <c r="C709" s="24" t="s">
        <v>1682</v>
      </c>
      <c r="D709" s="9"/>
      <c r="G709"/>
    </row>
    <row r="710" spans="1:7" ht="12" customHeight="1">
      <c r="A710" s="10">
        <v>50</v>
      </c>
      <c r="B710" s="10">
        <v>370</v>
      </c>
      <c r="C710" s="24" t="s">
        <v>1681</v>
      </c>
      <c r="D710" s="9"/>
      <c r="G710"/>
    </row>
    <row r="711" spans="1:7" ht="12" customHeight="1">
      <c r="A711" s="10">
        <v>50</v>
      </c>
      <c r="B711" s="10">
        <v>400</v>
      </c>
      <c r="C711" s="24" t="s">
        <v>1680</v>
      </c>
      <c r="D711" s="9"/>
      <c r="G711"/>
    </row>
    <row r="712" spans="1:7" ht="12" customHeight="1">
      <c r="A712" s="10">
        <v>50</v>
      </c>
      <c r="B712" s="10">
        <v>450</v>
      </c>
      <c r="C712" s="24" t="s">
        <v>1679</v>
      </c>
      <c r="D712" s="9"/>
      <c r="G712"/>
    </row>
    <row r="713" spans="1:7" ht="12" customHeight="1">
      <c r="A713" s="10">
        <v>50</v>
      </c>
      <c r="B713" s="10">
        <v>568</v>
      </c>
      <c r="C713" s="24" t="s">
        <v>1678</v>
      </c>
      <c r="D713" s="9"/>
      <c r="G713"/>
    </row>
    <row r="714" spans="1:7" ht="12" customHeight="1">
      <c r="A714" s="10">
        <v>50</v>
      </c>
      <c r="B714" s="10">
        <v>573</v>
      </c>
      <c r="C714" s="24" t="s">
        <v>1677</v>
      </c>
      <c r="D714" s="9"/>
      <c r="G714"/>
    </row>
    <row r="715" spans="1:7" ht="12" customHeight="1">
      <c r="A715" s="10">
        <v>50</v>
      </c>
      <c r="B715" s="10">
        <v>577</v>
      </c>
      <c r="C715" s="24" t="s">
        <v>1676</v>
      </c>
      <c r="D715" s="9"/>
      <c r="G715"/>
    </row>
    <row r="716" spans="1:7" ht="12" customHeight="1">
      <c r="A716" s="10">
        <v>50</v>
      </c>
      <c r="B716" s="10">
        <v>590</v>
      </c>
      <c r="C716" s="24" t="s">
        <v>1675</v>
      </c>
      <c r="D716" s="9"/>
      <c r="G716"/>
    </row>
    <row r="717" spans="1:7" ht="12" customHeight="1">
      <c r="A717" s="10">
        <v>50</v>
      </c>
      <c r="B717" s="10">
        <v>606</v>
      </c>
      <c r="C717" s="24" t="s">
        <v>1360</v>
      </c>
      <c r="D717" s="9"/>
      <c r="G717"/>
    </row>
    <row r="718" spans="1:7" ht="12" customHeight="1">
      <c r="A718" s="10">
        <v>50</v>
      </c>
      <c r="B718" s="10">
        <v>680</v>
      </c>
      <c r="C718" s="24" t="s">
        <v>1674</v>
      </c>
      <c r="D718" s="9"/>
      <c r="G718"/>
    </row>
    <row r="719" spans="1:7" ht="12" customHeight="1">
      <c r="A719" s="10">
        <v>50</v>
      </c>
      <c r="B719" s="10">
        <v>683</v>
      </c>
      <c r="C719" s="24" t="s">
        <v>1673</v>
      </c>
      <c r="D719" s="9"/>
      <c r="G719"/>
    </row>
    <row r="720" spans="1:7" ht="12" customHeight="1">
      <c r="A720" s="10">
        <v>50</v>
      </c>
      <c r="B720" s="10">
        <v>686</v>
      </c>
      <c r="C720" s="24" t="s">
        <v>1672</v>
      </c>
      <c r="D720" s="9"/>
      <c r="G720"/>
    </row>
    <row r="721" spans="1:7" ht="12" customHeight="1">
      <c r="A721" s="10">
        <v>50</v>
      </c>
      <c r="B721" s="10">
        <v>689</v>
      </c>
      <c r="C721" s="24" t="s">
        <v>1671</v>
      </c>
      <c r="D721" s="9"/>
      <c r="G721"/>
    </row>
    <row r="722" spans="1:7" ht="12" customHeight="1">
      <c r="A722" s="10">
        <v>50</v>
      </c>
      <c r="B722" s="10">
        <v>711</v>
      </c>
      <c r="C722" s="24" t="s">
        <v>1670</v>
      </c>
      <c r="D722" s="9"/>
      <c r="G722"/>
    </row>
    <row r="723" spans="1:7" ht="24" customHeight="1">
      <c r="A723" s="10">
        <v>52</v>
      </c>
      <c r="B723" s="11">
        <v>1</v>
      </c>
      <c r="C723" s="24" t="s">
        <v>1668</v>
      </c>
      <c r="D723" s="9" t="s">
        <v>1608</v>
      </c>
      <c r="G723"/>
    </row>
    <row r="724" spans="1:7" ht="12" customHeight="1">
      <c r="A724" s="10">
        <v>52</v>
      </c>
      <c r="B724" s="11">
        <v>19</v>
      </c>
      <c r="C724" s="24" t="s">
        <v>1667</v>
      </c>
      <c r="D724" s="9"/>
      <c r="G724"/>
    </row>
    <row r="725" spans="1:7" ht="12" customHeight="1">
      <c r="A725" s="10">
        <v>52</v>
      </c>
      <c r="B725" s="11">
        <v>22</v>
      </c>
      <c r="C725" s="24" t="s">
        <v>1666</v>
      </c>
      <c r="D725" s="9"/>
      <c r="G725"/>
    </row>
    <row r="726" spans="1:7" ht="12" customHeight="1">
      <c r="A726" s="10">
        <v>52</v>
      </c>
      <c r="B726" s="11">
        <v>36</v>
      </c>
      <c r="C726" s="24" t="s">
        <v>1665</v>
      </c>
      <c r="D726" s="9"/>
      <c r="G726"/>
    </row>
    <row r="727" spans="1:7" ht="12" customHeight="1">
      <c r="A727" s="10">
        <v>52</v>
      </c>
      <c r="B727" s="11">
        <v>51</v>
      </c>
      <c r="C727" s="24" t="s">
        <v>1664</v>
      </c>
      <c r="D727" s="9"/>
      <c r="G727"/>
    </row>
    <row r="728" spans="1:7" ht="12" customHeight="1">
      <c r="A728" s="10">
        <v>52</v>
      </c>
      <c r="B728" s="11">
        <v>79</v>
      </c>
      <c r="C728" s="24" t="s">
        <v>1663</v>
      </c>
      <c r="D728" s="9"/>
      <c r="G728"/>
    </row>
    <row r="729" spans="1:7" ht="12" customHeight="1">
      <c r="A729" s="10">
        <v>52</v>
      </c>
      <c r="B729" s="11">
        <v>83</v>
      </c>
      <c r="C729" s="24" t="s">
        <v>1662</v>
      </c>
      <c r="D729" s="9"/>
      <c r="G729"/>
    </row>
    <row r="730" spans="1:7" ht="12" customHeight="1">
      <c r="A730" s="10">
        <v>52</v>
      </c>
      <c r="B730" s="10">
        <v>110</v>
      </c>
      <c r="C730" s="24" t="s">
        <v>1661</v>
      </c>
      <c r="D730" s="9"/>
      <c r="G730"/>
    </row>
    <row r="731" spans="1:7" ht="12" customHeight="1">
      <c r="A731" s="10">
        <v>52</v>
      </c>
      <c r="B731" s="10">
        <v>203</v>
      </c>
      <c r="C731" s="24" t="s">
        <v>1660</v>
      </c>
      <c r="D731" s="9"/>
      <c r="G731"/>
    </row>
    <row r="732" spans="1:7" ht="12" customHeight="1">
      <c r="A732" s="10">
        <v>52</v>
      </c>
      <c r="B732" s="10">
        <v>207</v>
      </c>
      <c r="C732" s="24" t="s">
        <v>1659</v>
      </c>
      <c r="D732" s="9"/>
      <c r="G732"/>
    </row>
    <row r="733" spans="1:7" ht="12" customHeight="1">
      <c r="A733" s="10">
        <v>52</v>
      </c>
      <c r="B733" s="10">
        <v>210</v>
      </c>
      <c r="C733" s="24" t="s">
        <v>1658</v>
      </c>
      <c r="D733" s="9"/>
      <c r="G733"/>
    </row>
    <row r="734" spans="1:7" ht="12" customHeight="1">
      <c r="A734" s="10">
        <v>52</v>
      </c>
      <c r="B734" s="10">
        <v>215</v>
      </c>
      <c r="C734" s="24" t="s">
        <v>1565</v>
      </c>
      <c r="D734" s="9"/>
      <c r="G734"/>
    </row>
    <row r="735" spans="1:7" ht="12" customHeight="1">
      <c r="A735" s="10">
        <v>52</v>
      </c>
      <c r="B735" s="10">
        <v>224</v>
      </c>
      <c r="C735" s="24" t="s">
        <v>1657</v>
      </c>
      <c r="D735" s="9"/>
      <c r="G735"/>
    </row>
    <row r="736" spans="1:7" ht="12" customHeight="1">
      <c r="A736" s="10">
        <v>52</v>
      </c>
      <c r="B736" s="10">
        <v>227</v>
      </c>
      <c r="C736" s="24" t="s">
        <v>1656</v>
      </c>
      <c r="D736" s="9"/>
      <c r="G736"/>
    </row>
    <row r="737" spans="1:7" ht="12" customHeight="1">
      <c r="A737" s="10">
        <v>52</v>
      </c>
      <c r="B737" s="10">
        <v>233</v>
      </c>
      <c r="C737" s="24" t="s">
        <v>1655</v>
      </c>
      <c r="D737" s="9"/>
      <c r="G737"/>
    </row>
    <row r="738" spans="1:7" ht="12" customHeight="1">
      <c r="A738" s="10">
        <v>52</v>
      </c>
      <c r="B738" s="10">
        <v>240</v>
      </c>
      <c r="C738" s="24" t="s">
        <v>1654</v>
      </c>
      <c r="D738" s="9"/>
      <c r="G738"/>
    </row>
    <row r="739" spans="1:7" ht="12" customHeight="1">
      <c r="A739" s="10">
        <v>52</v>
      </c>
      <c r="B739" s="10">
        <v>250</v>
      </c>
      <c r="C739" s="24" t="s">
        <v>1653</v>
      </c>
      <c r="D739" s="9"/>
      <c r="G739"/>
    </row>
    <row r="740" spans="1:7" ht="12" customHeight="1">
      <c r="A740" s="10">
        <v>52</v>
      </c>
      <c r="B740" s="10">
        <v>254</v>
      </c>
      <c r="C740" s="24" t="s">
        <v>1652</v>
      </c>
      <c r="D740" s="9"/>
      <c r="G740"/>
    </row>
    <row r="741" spans="1:7" ht="12" customHeight="1">
      <c r="A741" s="10">
        <v>52</v>
      </c>
      <c r="B741" s="10">
        <v>256</v>
      </c>
      <c r="C741" s="24" t="s">
        <v>1651</v>
      </c>
      <c r="D741" s="9"/>
      <c r="G741"/>
    </row>
    <row r="742" spans="1:7" ht="12" customHeight="1">
      <c r="A742" s="10">
        <v>52</v>
      </c>
      <c r="B742" s="10">
        <v>258</v>
      </c>
      <c r="C742" s="24" t="s">
        <v>1650</v>
      </c>
      <c r="D742" s="9"/>
      <c r="G742"/>
    </row>
    <row r="743" spans="1:7" ht="12" customHeight="1">
      <c r="A743" s="10">
        <v>52</v>
      </c>
      <c r="B743" s="10">
        <v>260</v>
      </c>
      <c r="C743" s="24" t="s">
        <v>1649</v>
      </c>
      <c r="D743" s="9"/>
      <c r="G743"/>
    </row>
    <row r="744" spans="1:7" ht="12" customHeight="1">
      <c r="A744" s="10">
        <v>52</v>
      </c>
      <c r="B744" s="10">
        <v>287</v>
      </c>
      <c r="C744" s="24" t="s">
        <v>1648</v>
      </c>
      <c r="D744" s="9"/>
      <c r="G744"/>
    </row>
    <row r="745" spans="1:7" ht="12" customHeight="1">
      <c r="A745" s="10">
        <v>52</v>
      </c>
      <c r="B745" s="10">
        <v>317</v>
      </c>
      <c r="C745" s="24" t="s">
        <v>1647</v>
      </c>
      <c r="D745" s="9"/>
      <c r="G745"/>
    </row>
    <row r="746" spans="1:7" ht="12" customHeight="1">
      <c r="A746" s="10">
        <v>52</v>
      </c>
      <c r="B746" s="10">
        <v>320</v>
      </c>
      <c r="C746" s="24" t="s">
        <v>1646</v>
      </c>
      <c r="D746" s="9"/>
      <c r="G746"/>
    </row>
    <row r="747" spans="1:7" ht="12" customHeight="1">
      <c r="A747" s="10">
        <v>52</v>
      </c>
      <c r="B747" s="10">
        <v>323</v>
      </c>
      <c r="C747" s="24" t="s">
        <v>1645</v>
      </c>
      <c r="D747" s="9"/>
      <c r="G747"/>
    </row>
    <row r="748" spans="1:7" ht="12" customHeight="1">
      <c r="A748" s="10">
        <v>52</v>
      </c>
      <c r="B748" s="10">
        <v>352</v>
      </c>
      <c r="C748" s="24" t="s">
        <v>1644</v>
      </c>
      <c r="D748" s="9"/>
      <c r="G748"/>
    </row>
    <row r="749" spans="1:7" ht="12" customHeight="1">
      <c r="A749" s="10">
        <v>52</v>
      </c>
      <c r="B749" s="10">
        <v>354</v>
      </c>
      <c r="C749" s="24" t="s">
        <v>1643</v>
      </c>
      <c r="D749" s="9"/>
      <c r="G749"/>
    </row>
    <row r="750" spans="1:7" ht="12" customHeight="1">
      <c r="A750" s="10">
        <v>52</v>
      </c>
      <c r="B750" s="10">
        <v>356</v>
      </c>
      <c r="C750" s="24" t="s">
        <v>1642</v>
      </c>
      <c r="D750" s="9"/>
      <c r="G750"/>
    </row>
    <row r="751" spans="1:7" ht="12" customHeight="1">
      <c r="A751" s="10">
        <v>52</v>
      </c>
      <c r="B751" s="10">
        <v>378</v>
      </c>
      <c r="C751" s="24" t="s">
        <v>1641</v>
      </c>
      <c r="D751" s="9"/>
      <c r="G751"/>
    </row>
    <row r="752" spans="1:7" ht="12" customHeight="1">
      <c r="A752" s="10">
        <v>52</v>
      </c>
      <c r="B752" s="10">
        <v>381</v>
      </c>
      <c r="C752" s="24" t="s">
        <v>1640</v>
      </c>
      <c r="D752" s="9"/>
      <c r="G752"/>
    </row>
    <row r="753" spans="1:7" ht="12" customHeight="1">
      <c r="A753" s="10">
        <v>52</v>
      </c>
      <c r="B753" s="10">
        <v>385</v>
      </c>
      <c r="C753" s="24" t="s">
        <v>1639</v>
      </c>
      <c r="D753" s="9"/>
      <c r="G753"/>
    </row>
    <row r="754" spans="1:7" ht="12" customHeight="1">
      <c r="A754" s="10">
        <v>52</v>
      </c>
      <c r="B754" s="10">
        <v>390</v>
      </c>
      <c r="C754" s="24" t="s">
        <v>1638</v>
      </c>
      <c r="D754" s="9"/>
      <c r="G754"/>
    </row>
    <row r="755" spans="1:7" ht="12" customHeight="1">
      <c r="A755" s="10">
        <v>52</v>
      </c>
      <c r="B755" s="10">
        <v>399</v>
      </c>
      <c r="C755" s="24" t="s">
        <v>1364</v>
      </c>
      <c r="D755" s="9"/>
      <c r="G755"/>
    </row>
    <row r="756" spans="1:7" ht="12" customHeight="1">
      <c r="A756" s="10">
        <v>52</v>
      </c>
      <c r="B756" s="10">
        <v>405</v>
      </c>
      <c r="C756" s="24" t="s">
        <v>1637</v>
      </c>
      <c r="D756" s="9"/>
      <c r="G756"/>
    </row>
    <row r="757" spans="1:7" ht="12" customHeight="1">
      <c r="A757" s="10">
        <v>52</v>
      </c>
      <c r="B757" s="10">
        <v>411</v>
      </c>
      <c r="C757" s="24" t="s">
        <v>1636</v>
      </c>
      <c r="D757" s="9"/>
      <c r="G757"/>
    </row>
    <row r="758" spans="1:7" ht="12" customHeight="1">
      <c r="A758" s="10">
        <v>52</v>
      </c>
      <c r="B758" s="10">
        <v>418</v>
      </c>
      <c r="C758" s="24" t="s">
        <v>1635</v>
      </c>
      <c r="D758" s="9"/>
      <c r="G758"/>
    </row>
    <row r="759" spans="1:7" ht="12" customHeight="1">
      <c r="A759" s="10">
        <v>52</v>
      </c>
      <c r="B759" s="10">
        <v>427</v>
      </c>
      <c r="C759" s="24" t="s">
        <v>1634</v>
      </c>
      <c r="D759" s="9"/>
      <c r="G759"/>
    </row>
    <row r="760" spans="1:7" ht="12" customHeight="1">
      <c r="A760" s="10">
        <v>52</v>
      </c>
      <c r="B760" s="10">
        <v>435</v>
      </c>
      <c r="C760" s="24" t="s">
        <v>1633</v>
      </c>
      <c r="D760" s="9"/>
      <c r="G760"/>
    </row>
    <row r="761" spans="1:7" ht="12" customHeight="1">
      <c r="A761" s="10">
        <v>52</v>
      </c>
      <c r="B761" s="10">
        <v>473</v>
      </c>
      <c r="C761" s="24" t="s">
        <v>1632</v>
      </c>
      <c r="D761" s="9"/>
      <c r="G761"/>
    </row>
    <row r="762" spans="1:7" ht="24" customHeight="1">
      <c r="A762" s="10">
        <v>52</v>
      </c>
      <c r="B762" s="10">
        <v>490</v>
      </c>
      <c r="C762" s="24" t="s">
        <v>1631</v>
      </c>
      <c r="D762" s="9"/>
      <c r="G762"/>
    </row>
    <row r="763" spans="1:7" ht="12" customHeight="1">
      <c r="A763" s="10">
        <v>52</v>
      </c>
      <c r="B763" s="10">
        <v>506</v>
      </c>
      <c r="C763" s="24" t="s">
        <v>1630</v>
      </c>
      <c r="D763" s="9"/>
      <c r="G763"/>
    </row>
    <row r="764" spans="1:7" ht="24" customHeight="1">
      <c r="A764" s="10">
        <v>52</v>
      </c>
      <c r="B764" s="10">
        <v>520</v>
      </c>
      <c r="C764" s="24" t="s">
        <v>1629</v>
      </c>
      <c r="D764" s="9"/>
      <c r="G764"/>
    </row>
    <row r="765" spans="1:7" ht="12" customHeight="1">
      <c r="A765" s="10">
        <v>52</v>
      </c>
      <c r="B765" s="10">
        <v>540</v>
      </c>
      <c r="C765" s="24" t="s">
        <v>1628</v>
      </c>
      <c r="D765" s="9"/>
      <c r="G765"/>
    </row>
    <row r="766" spans="1:7" ht="12" customHeight="1">
      <c r="A766" s="10">
        <v>52</v>
      </c>
      <c r="B766" s="10">
        <v>560</v>
      </c>
      <c r="C766" s="24" t="s">
        <v>1627</v>
      </c>
      <c r="D766" s="9"/>
      <c r="G766"/>
    </row>
    <row r="767" spans="1:7" ht="12" customHeight="1">
      <c r="A767" s="10">
        <v>52</v>
      </c>
      <c r="B767" s="10">
        <v>565</v>
      </c>
      <c r="C767" s="24" t="s">
        <v>1302</v>
      </c>
      <c r="D767" s="9"/>
      <c r="G767"/>
    </row>
    <row r="768" spans="1:7" ht="12" customHeight="1">
      <c r="A768" s="10">
        <v>52</v>
      </c>
      <c r="B768" s="10">
        <v>573</v>
      </c>
      <c r="C768" s="24" t="s">
        <v>1626</v>
      </c>
      <c r="D768" s="9"/>
      <c r="G768"/>
    </row>
    <row r="769" spans="1:7" ht="12" customHeight="1">
      <c r="A769" s="10">
        <v>52</v>
      </c>
      <c r="B769" s="10">
        <v>585</v>
      </c>
      <c r="C769" s="24" t="s">
        <v>1625</v>
      </c>
      <c r="D769" s="9"/>
      <c r="G769"/>
    </row>
    <row r="770" spans="1:7" ht="12" customHeight="1">
      <c r="A770" s="10">
        <v>52</v>
      </c>
      <c r="B770" s="10">
        <v>612</v>
      </c>
      <c r="C770" s="24" t="s">
        <v>1624</v>
      </c>
      <c r="D770" s="9"/>
      <c r="G770"/>
    </row>
    <row r="771" spans="1:7" ht="24" customHeight="1">
      <c r="A771" s="10">
        <v>52</v>
      </c>
      <c r="B771" s="10">
        <v>621</v>
      </c>
      <c r="C771" s="24" t="s">
        <v>1623</v>
      </c>
      <c r="D771" s="9"/>
      <c r="G771"/>
    </row>
    <row r="772" spans="1:7" ht="12" customHeight="1">
      <c r="A772" s="10">
        <v>52</v>
      </c>
      <c r="B772" s="10">
        <v>678</v>
      </c>
      <c r="C772" s="24" t="s">
        <v>1622</v>
      </c>
      <c r="D772" s="9"/>
      <c r="G772"/>
    </row>
    <row r="773" spans="1:7" ht="12" customHeight="1">
      <c r="A773" s="10">
        <v>52</v>
      </c>
      <c r="B773" s="10">
        <v>683</v>
      </c>
      <c r="C773" s="24" t="s">
        <v>1621</v>
      </c>
      <c r="D773" s="9"/>
      <c r="G773"/>
    </row>
    <row r="774" spans="1:7" ht="12" customHeight="1">
      <c r="A774" s="10">
        <v>52</v>
      </c>
      <c r="B774" s="10">
        <v>685</v>
      </c>
      <c r="C774" s="24" t="s">
        <v>1620</v>
      </c>
      <c r="D774" s="9"/>
      <c r="G774"/>
    </row>
    <row r="775" spans="1:7" ht="12" customHeight="1">
      <c r="A775" s="10">
        <v>52</v>
      </c>
      <c r="B775" s="10">
        <v>687</v>
      </c>
      <c r="C775" s="24" t="s">
        <v>1619</v>
      </c>
      <c r="D775" s="9"/>
      <c r="G775"/>
    </row>
    <row r="776" spans="1:7" ht="12" customHeight="1">
      <c r="A776" s="10">
        <v>52</v>
      </c>
      <c r="B776" s="10">
        <v>693</v>
      </c>
      <c r="C776" s="24" t="s">
        <v>1618</v>
      </c>
      <c r="D776" s="9"/>
      <c r="G776"/>
    </row>
    <row r="777" spans="1:7" ht="12" customHeight="1">
      <c r="A777" s="10">
        <v>52</v>
      </c>
      <c r="B777" s="10">
        <v>694</v>
      </c>
      <c r="C777" s="24" t="s">
        <v>1617</v>
      </c>
      <c r="D777" s="9"/>
      <c r="G777"/>
    </row>
    <row r="778" spans="1:7" ht="24" customHeight="1">
      <c r="A778" s="10">
        <v>52</v>
      </c>
      <c r="B778" s="10">
        <v>696</v>
      </c>
      <c r="C778" s="24" t="s">
        <v>1616</v>
      </c>
      <c r="D778" s="9"/>
      <c r="G778"/>
    </row>
    <row r="779" spans="1:7" ht="24" customHeight="1">
      <c r="A779" s="10">
        <v>52</v>
      </c>
      <c r="B779" s="10">
        <v>699</v>
      </c>
      <c r="C779" s="24" t="s">
        <v>1615</v>
      </c>
      <c r="D779" s="9"/>
      <c r="G779"/>
    </row>
    <row r="780" spans="1:7" ht="12" customHeight="1">
      <c r="A780" s="10">
        <v>52</v>
      </c>
      <c r="B780" s="10">
        <v>720</v>
      </c>
      <c r="C780" s="24" t="s">
        <v>1614</v>
      </c>
      <c r="D780" s="9"/>
      <c r="G780"/>
    </row>
    <row r="781" spans="1:7" ht="12" customHeight="1">
      <c r="A781" s="10">
        <v>52</v>
      </c>
      <c r="B781" s="10">
        <v>786</v>
      </c>
      <c r="C781" s="24" t="s">
        <v>1613</v>
      </c>
      <c r="D781" s="9"/>
      <c r="G781"/>
    </row>
    <row r="782" spans="1:7" ht="12" customHeight="1">
      <c r="A782" s="10">
        <v>52</v>
      </c>
      <c r="B782" s="10">
        <v>788</v>
      </c>
      <c r="C782" s="24" t="s">
        <v>1612</v>
      </c>
      <c r="D782" s="9"/>
      <c r="G782"/>
    </row>
    <row r="783" spans="1:7" ht="12" customHeight="1">
      <c r="A783" s="10">
        <v>52</v>
      </c>
      <c r="B783" s="10">
        <v>835</v>
      </c>
      <c r="C783" s="24" t="s">
        <v>1611</v>
      </c>
      <c r="D783" s="9"/>
      <c r="G783"/>
    </row>
    <row r="784" spans="1:7" ht="12" customHeight="1">
      <c r="A784" s="10">
        <v>52</v>
      </c>
      <c r="B784" s="10">
        <v>838</v>
      </c>
      <c r="C784" s="24" t="s">
        <v>1610</v>
      </c>
      <c r="D784" s="9"/>
      <c r="G784"/>
    </row>
    <row r="785" spans="1:7" ht="12" customHeight="1">
      <c r="A785" s="10">
        <v>52</v>
      </c>
      <c r="B785" s="10">
        <v>885</v>
      </c>
      <c r="C785" s="24" t="s">
        <v>1609</v>
      </c>
      <c r="D785" s="9"/>
      <c r="G785"/>
    </row>
    <row r="786" spans="1:7" ht="12" customHeight="1">
      <c r="A786" s="10">
        <v>54</v>
      </c>
      <c r="B786" s="11">
        <v>1</v>
      </c>
      <c r="C786" s="15" t="s">
        <v>1607</v>
      </c>
      <c r="D786" s="9" t="s">
        <v>1569</v>
      </c>
      <c r="G786"/>
    </row>
    <row r="787" spans="1:7" ht="12" customHeight="1">
      <c r="A787" s="10">
        <v>54</v>
      </c>
      <c r="B787" s="11">
        <v>3</v>
      </c>
      <c r="C787" s="15" t="s">
        <v>1606</v>
      </c>
      <c r="D787" s="9"/>
      <c r="G787"/>
    </row>
    <row r="788" spans="1:7" ht="12" customHeight="1">
      <c r="A788" s="10">
        <v>54</v>
      </c>
      <c r="B788" s="11">
        <v>51</v>
      </c>
      <c r="C788" s="15" t="s">
        <v>1605</v>
      </c>
      <c r="D788" s="9"/>
      <c r="G788"/>
    </row>
    <row r="789" spans="1:7" ht="12" customHeight="1">
      <c r="A789" s="10">
        <v>54</v>
      </c>
      <c r="B789" s="11">
        <v>99</v>
      </c>
      <c r="C789" s="15" t="s">
        <v>1604</v>
      </c>
      <c r="D789" s="9"/>
      <c r="G789"/>
    </row>
    <row r="790" spans="1:7" ht="12" customHeight="1">
      <c r="A790" s="10">
        <v>54</v>
      </c>
      <c r="B790" s="10">
        <v>109</v>
      </c>
      <c r="C790" s="15" t="s">
        <v>1603</v>
      </c>
      <c r="D790" s="9"/>
      <c r="G790"/>
    </row>
    <row r="791" spans="1:7" ht="12" customHeight="1">
      <c r="A791" s="10">
        <v>54</v>
      </c>
      <c r="B791" s="10">
        <v>125</v>
      </c>
      <c r="C791" s="15" t="s">
        <v>1602</v>
      </c>
      <c r="D791" s="9"/>
      <c r="G791"/>
    </row>
    <row r="792" spans="1:7" ht="12" customHeight="1">
      <c r="A792" s="10">
        <v>54</v>
      </c>
      <c r="B792" s="10">
        <v>128</v>
      </c>
      <c r="C792" s="15" t="s">
        <v>1601</v>
      </c>
      <c r="D792" s="9"/>
      <c r="G792"/>
    </row>
    <row r="793" spans="1:7" ht="12" customHeight="1">
      <c r="A793" s="10">
        <v>54</v>
      </c>
      <c r="B793" s="10">
        <v>172</v>
      </c>
      <c r="C793" s="15" t="s">
        <v>1600</v>
      </c>
      <c r="D793" s="9"/>
      <c r="G793"/>
    </row>
    <row r="794" spans="1:7" ht="12" customHeight="1">
      <c r="A794" s="10">
        <v>54</v>
      </c>
      <c r="B794" s="10">
        <v>174</v>
      </c>
      <c r="C794" s="15" t="s">
        <v>1599</v>
      </c>
      <c r="D794" s="9"/>
      <c r="G794"/>
    </row>
    <row r="795" spans="1:7" ht="12" customHeight="1">
      <c r="A795" s="10">
        <v>54</v>
      </c>
      <c r="B795" s="10">
        <v>206</v>
      </c>
      <c r="C795" s="15" t="s">
        <v>1598</v>
      </c>
      <c r="D795" s="9"/>
      <c r="G795"/>
    </row>
    <row r="796" spans="1:7" ht="12" customHeight="1">
      <c r="A796" s="10">
        <v>54</v>
      </c>
      <c r="B796" s="10">
        <v>223</v>
      </c>
      <c r="C796" s="15" t="s">
        <v>1597</v>
      </c>
      <c r="D796" s="9"/>
      <c r="G796"/>
    </row>
    <row r="797" spans="1:7" ht="12" customHeight="1">
      <c r="A797" s="10">
        <v>54</v>
      </c>
      <c r="B797" s="10">
        <v>239</v>
      </c>
      <c r="C797" s="15" t="s">
        <v>1596</v>
      </c>
      <c r="D797" s="9"/>
      <c r="G797"/>
    </row>
    <row r="798" spans="1:7" ht="12" customHeight="1">
      <c r="A798" s="10">
        <v>54</v>
      </c>
      <c r="B798" s="10">
        <v>245</v>
      </c>
      <c r="C798" s="15" t="s">
        <v>1595</v>
      </c>
      <c r="D798" s="9"/>
      <c r="G798"/>
    </row>
    <row r="799" spans="1:7" ht="12" customHeight="1">
      <c r="A799" s="10">
        <v>54</v>
      </c>
      <c r="B799" s="10">
        <v>250</v>
      </c>
      <c r="C799" s="15" t="s">
        <v>1594</v>
      </c>
      <c r="D799" s="9"/>
      <c r="G799"/>
    </row>
    <row r="800" spans="1:7" ht="12" customHeight="1">
      <c r="A800" s="10">
        <v>54</v>
      </c>
      <c r="B800" s="10">
        <v>261</v>
      </c>
      <c r="C800" s="15" t="s">
        <v>1593</v>
      </c>
      <c r="D800" s="9"/>
      <c r="G800"/>
    </row>
    <row r="801" spans="1:7" ht="12" customHeight="1">
      <c r="A801" s="10">
        <v>54</v>
      </c>
      <c r="B801" s="10">
        <v>313</v>
      </c>
      <c r="C801" s="15" t="s">
        <v>1592</v>
      </c>
      <c r="D801" s="9"/>
      <c r="G801"/>
    </row>
    <row r="802" spans="1:7" ht="12" customHeight="1">
      <c r="A802" s="10">
        <v>54</v>
      </c>
      <c r="B802" s="10">
        <v>344</v>
      </c>
      <c r="C802" s="15" t="s">
        <v>1591</v>
      </c>
      <c r="D802" s="9"/>
      <c r="G802"/>
    </row>
    <row r="803" spans="1:7" ht="12" customHeight="1">
      <c r="A803" s="10">
        <v>54</v>
      </c>
      <c r="B803" s="10">
        <v>347</v>
      </c>
      <c r="C803" s="15" t="s">
        <v>1590</v>
      </c>
      <c r="D803" s="9"/>
      <c r="G803"/>
    </row>
    <row r="804" spans="1:7" ht="12" customHeight="1">
      <c r="A804" s="10">
        <v>54</v>
      </c>
      <c r="B804" s="10">
        <v>377</v>
      </c>
      <c r="C804" s="15" t="s">
        <v>1589</v>
      </c>
      <c r="D804" s="9"/>
      <c r="G804"/>
    </row>
    <row r="805" spans="1:7" ht="12" customHeight="1">
      <c r="A805" s="10">
        <v>54</v>
      </c>
      <c r="B805" s="10">
        <v>385</v>
      </c>
      <c r="C805" s="15" t="s">
        <v>1588</v>
      </c>
      <c r="D805" s="9"/>
      <c r="G805"/>
    </row>
    <row r="806" spans="1:7" ht="12" customHeight="1">
      <c r="A806" s="10">
        <v>54</v>
      </c>
      <c r="B806" s="10">
        <v>398</v>
      </c>
      <c r="C806" s="15" t="s">
        <v>1587</v>
      </c>
      <c r="D806" s="9"/>
      <c r="G806"/>
    </row>
    <row r="807" spans="1:7" ht="12" customHeight="1">
      <c r="A807" s="10">
        <v>54</v>
      </c>
      <c r="B807" s="10">
        <v>405</v>
      </c>
      <c r="C807" s="15" t="s">
        <v>1586</v>
      </c>
      <c r="D807" s="9"/>
      <c r="G807"/>
    </row>
    <row r="808" spans="1:7" ht="12" customHeight="1">
      <c r="A808" s="10">
        <v>54</v>
      </c>
      <c r="B808" s="10">
        <v>418</v>
      </c>
      <c r="C808" s="15" t="s">
        <v>1585</v>
      </c>
      <c r="D808" s="9"/>
      <c r="G808"/>
    </row>
    <row r="809" spans="1:7" ht="12" customHeight="1">
      <c r="A809" s="10">
        <v>54</v>
      </c>
      <c r="B809" s="10">
        <v>480</v>
      </c>
      <c r="C809" s="15" t="s">
        <v>1584</v>
      </c>
      <c r="D809" s="9"/>
      <c r="G809"/>
    </row>
    <row r="810" spans="1:7" ht="12" customHeight="1">
      <c r="A810" s="10">
        <v>54</v>
      </c>
      <c r="B810" s="10">
        <v>498</v>
      </c>
      <c r="C810" s="15" t="s">
        <v>1583</v>
      </c>
      <c r="D810" s="9"/>
      <c r="G810"/>
    </row>
    <row r="811" spans="1:7" ht="12" customHeight="1">
      <c r="A811" s="10">
        <v>54</v>
      </c>
      <c r="B811" s="10">
        <v>518</v>
      </c>
      <c r="C811" s="15" t="s">
        <v>1582</v>
      </c>
      <c r="D811" s="9"/>
      <c r="G811"/>
    </row>
    <row r="812" spans="1:7" ht="12" customHeight="1">
      <c r="A812" s="10">
        <v>54</v>
      </c>
      <c r="B812" s="10">
        <v>520</v>
      </c>
      <c r="C812" s="15" t="s">
        <v>1581</v>
      </c>
      <c r="D812" s="9"/>
      <c r="G812"/>
    </row>
    <row r="813" spans="1:7" ht="12" customHeight="1">
      <c r="A813" s="10">
        <v>54</v>
      </c>
      <c r="B813" s="10">
        <v>553</v>
      </c>
      <c r="C813" s="15" t="s">
        <v>1291</v>
      </c>
      <c r="D813" s="9"/>
      <c r="G813"/>
    </row>
    <row r="814" spans="1:7" ht="12" customHeight="1">
      <c r="A814" s="10">
        <v>54</v>
      </c>
      <c r="B814" s="10">
        <v>599</v>
      </c>
      <c r="C814" s="15" t="s">
        <v>1580</v>
      </c>
      <c r="D814" s="9"/>
      <c r="G814"/>
    </row>
    <row r="815" spans="1:7" ht="12" customHeight="1">
      <c r="A815" s="10">
        <v>54</v>
      </c>
      <c r="B815" s="10">
        <v>660</v>
      </c>
      <c r="C815" s="15" t="s">
        <v>1579</v>
      </c>
      <c r="D815" s="9"/>
      <c r="G815"/>
    </row>
    <row r="816" spans="1:7" ht="12" customHeight="1">
      <c r="A816" s="10">
        <v>54</v>
      </c>
      <c r="B816" s="10">
        <v>670</v>
      </c>
      <c r="C816" s="15" t="s">
        <v>1578</v>
      </c>
      <c r="D816" s="9"/>
      <c r="G816"/>
    </row>
    <row r="817" spans="1:7" ht="12" customHeight="1">
      <c r="A817" s="10">
        <v>54</v>
      </c>
      <c r="B817" s="10">
        <v>673</v>
      </c>
      <c r="C817" s="15" t="s">
        <v>1577</v>
      </c>
      <c r="D817" s="9"/>
      <c r="G817"/>
    </row>
    <row r="818" spans="1:7" ht="12" customHeight="1">
      <c r="A818" s="10">
        <v>54</v>
      </c>
      <c r="B818" s="10">
        <v>680</v>
      </c>
      <c r="C818" s="15" t="s">
        <v>1307</v>
      </c>
      <c r="D818" s="9"/>
      <c r="G818"/>
    </row>
    <row r="819" spans="1:7" ht="12" customHeight="1">
      <c r="A819" s="10">
        <v>54</v>
      </c>
      <c r="B819" s="10">
        <v>720</v>
      </c>
      <c r="C819" s="15" t="s">
        <v>1576</v>
      </c>
      <c r="D819" s="9"/>
      <c r="G819"/>
    </row>
    <row r="820" spans="1:7" ht="12" customHeight="1">
      <c r="A820" s="10">
        <v>54</v>
      </c>
      <c r="B820" s="10">
        <v>743</v>
      </c>
      <c r="C820" s="15" t="s">
        <v>1575</v>
      </c>
      <c r="D820" s="9"/>
      <c r="G820"/>
    </row>
    <row r="821" spans="1:7" ht="12" customHeight="1">
      <c r="A821" s="10">
        <v>54</v>
      </c>
      <c r="B821" s="10">
        <v>800</v>
      </c>
      <c r="C821" s="15" t="s">
        <v>1574</v>
      </c>
      <c r="D821" s="9"/>
      <c r="G821"/>
    </row>
    <row r="822" spans="1:7" ht="12" customHeight="1">
      <c r="A822" s="10">
        <v>54</v>
      </c>
      <c r="B822" s="10">
        <v>810</v>
      </c>
      <c r="C822" s="15" t="s">
        <v>1573</v>
      </c>
      <c r="D822" s="9"/>
      <c r="G822"/>
    </row>
    <row r="823" spans="1:7" ht="12" customHeight="1">
      <c r="A823" s="10">
        <v>54</v>
      </c>
      <c r="B823" s="10">
        <v>820</v>
      </c>
      <c r="C823" s="15" t="s">
        <v>1572</v>
      </c>
      <c r="D823" s="9"/>
      <c r="G823"/>
    </row>
    <row r="824" spans="1:7" ht="12" customHeight="1">
      <c r="A824" s="10">
        <v>54</v>
      </c>
      <c r="B824" s="10">
        <v>871</v>
      </c>
      <c r="C824" s="15" t="s">
        <v>1571</v>
      </c>
      <c r="D824" s="9"/>
      <c r="G824"/>
    </row>
    <row r="825" spans="1:7" ht="12" customHeight="1">
      <c r="A825" s="10">
        <v>54</v>
      </c>
      <c r="B825" s="10">
        <v>874</v>
      </c>
      <c r="C825" s="15" t="s">
        <v>1570</v>
      </c>
      <c r="D825" s="9"/>
      <c r="G825"/>
    </row>
    <row r="826" spans="1:7" ht="12" customHeight="1">
      <c r="A826" s="10">
        <v>63</v>
      </c>
      <c r="B826" s="11">
        <v>1</v>
      </c>
      <c r="C826" s="15" t="s">
        <v>1568</v>
      </c>
      <c r="D826" s="9" t="s">
        <v>1557</v>
      </c>
      <c r="G826"/>
    </row>
    <row r="827" spans="1:7" ht="12" customHeight="1">
      <c r="A827" s="10">
        <v>63</v>
      </c>
      <c r="B827" s="10">
        <v>111</v>
      </c>
      <c r="C827" s="15" t="s">
        <v>1456</v>
      </c>
      <c r="D827" s="9"/>
      <c r="G827"/>
    </row>
    <row r="828" spans="1:7" ht="12" customHeight="1">
      <c r="A828" s="10">
        <v>63</v>
      </c>
      <c r="B828" s="10">
        <v>130</v>
      </c>
      <c r="C828" s="15" t="s">
        <v>1567</v>
      </c>
      <c r="D828" s="9"/>
      <c r="G828"/>
    </row>
    <row r="829" spans="1:7" ht="12" customHeight="1">
      <c r="A829" s="10">
        <v>63</v>
      </c>
      <c r="B829" s="10">
        <v>190</v>
      </c>
      <c r="C829" s="15" t="s">
        <v>1566</v>
      </c>
      <c r="D829" s="9"/>
      <c r="G829"/>
    </row>
    <row r="830" spans="1:7" ht="12" customHeight="1">
      <c r="A830" s="10">
        <v>63</v>
      </c>
      <c r="B830" s="10">
        <v>212</v>
      </c>
      <c r="C830" s="15" t="s">
        <v>1565</v>
      </c>
      <c r="D830" s="9"/>
      <c r="G830"/>
    </row>
    <row r="831" spans="1:7" ht="12" customHeight="1">
      <c r="A831" s="10">
        <v>63</v>
      </c>
      <c r="B831" s="10">
        <v>272</v>
      </c>
      <c r="C831" s="15" t="s">
        <v>1564</v>
      </c>
      <c r="D831" s="9"/>
      <c r="G831"/>
    </row>
    <row r="832" spans="1:7" ht="12" customHeight="1">
      <c r="A832" s="10">
        <v>63</v>
      </c>
      <c r="B832" s="10">
        <v>302</v>
      </c>
      <c r="C832" s="15" t="s">
        <v>1563</v>
      </c>
      <c r="D832" s="9"/>
      <c r="G832"/>
    </row>
    <row r="833" spans="1:7" ht="12" customHeight="1">
      <c r="A833" s="10">
        <v>63</v>
      </c>
      <c r="B833" s="10">
        <v>401</v>
      </c>
      <c r="C833" s="15" t="s">
        <v>1562</v>
      </c>
      <c r="D833" s="9"/>
      <c r="G833"/>
    </row>
    <row r="834" spans="1:7" ht="12" customHeight="1">
      <c r="A834" s="10">
        <v>63</v>
      </c>
      <c r="B834" s="10">
        <v>470</v>
      </c>
      <c r="C834" s="15" t="s">
        <v>1561</v>
      </c>
      <c r="D834" s="9"/>
      <c r="G834"/>
    </row>
    <row r="835" spans="1:7" ht="12" customHeight="1">
      <c r="A835" s="10">
        <v>63</v>
      </c>
      <c r="B835" s="10">
        <v>548</v>
      </c>
      <c r="C835" s="15" t="s">
        <v>1560</v>
      </c>
      <c r="D835" s="9"/>
      <c r="G835"/>
    </row>
    <row r="836" spans="1:7" ht="12" customHeight="1">
      <c r="A836" s="10">
        <v>63</v>
      </c>
      <c r="B836" s="10">
        <v>594</v>
      </c>
      <c r="C836" s="15" t="s">
        <v>1559</v>
      </c>
      <c r="D836" s="9"/>
      <c r="G836"/>
    </row>
    <row r="837" spans="1:7" ht="12" customHeight="1">
      <c r="A837" s="10">
        <v>63</v>
      </c>
      <c r="B837" s="10">
        <v>690</v>
      </c>
      <c r="C837" s="15" t="s">
        <v>1558</v>
      </c>
      <c r="D837" s="9"/>
      <c r="G837"/>
    </row>
    <row r="838" spans="1:7" ht="12" customHeight="1">
      <c r="A838" s="10">
        <v>66</v>
      </c>
      <c r="B838" s="11">
        <v>1</v>
      </c>
      <c r="C838" s="15" t="s">
        <v>1556</v>
      </c>
      <c r="D838" s="9" t="s">
        <v>1542</v>
      </c>
      <c r="G838"/>
    </row>
    <row r="839" spans="1:7" ht="12" customHeight="1">
      <c r="A839" s="10">
        <v>66</v>
      </c>
      <c r="B839" s="11">
        <v>45</v>
      </c>
      <c r="C839" s="15" t="s">
        <v>1555</v>
      </c>
      <c r="D839" s="9"/>
      <c r="G839"/>
    </row>
    <row r="840" spans="1:7" ht="12" customHeight="1">
      <c r="A840" s="10">
        <v>66</v>
      </c>
      <c r="B840" s="11">
        <v>75</v>
      </c>
      <c r="C840" s="15" t="s">
        <v>1554</v>
      </c>
      <c r="D840" s="9"/>
      <c r="G840"/>
    </row>
    <row r="841" spans="1:7" ht="12" customHeight="1">
      <c r="A841" s="10">
        <v>66</v>
      </c>
      <c r="B841" s="11">
        <v>88</v>
      </c>
      <c r="C841" s="15" t="s">
        <v>1553</v>
      </c>
      <c r="D841" s="9"/>
      <c r="G841"/>
    </row>
    <row r="842" spans="1:7" ht="12" customHeight="1">
      <c r="A842" s="10">
        <v>66</v>
      </c>
      <c r="B842" s="10">
        <v>170</v>
      </c>
      <c r="C842" s="15" t="s">
        <v>1552</v>
      </c>
      <c r="D842" s="9"/>
      <c r="G842"/>
    </row>
    <row r="843" spans="1:7" ht="12" customHeight="1">
      <c r="A843" s="10">
        <v>66</v>
      </c>
      <c r="B843" s="10">
        <v>318</v>
      </c>
      <c r="C843" s="15" t="s">
        <v>1551</v>
      </c>
      <c r="D843" s="9"/>
      <c r="G843"/>
    </row>
    <row r="844" spans="1:7" ht="12" customHeight="1">
      <c r="A844" s="10">
        <v>66</v>
      </c>
      <c r="B844" s="10">
        <v>383</v>
      </c>
      <c r="C844" s="15" t="s">
        <v>1550</v>
      </c>
      <c r="D844" s="9"/>
      <c r="G844"/>
    </row>
    <row r="845" spans="1:7" ht="12" customHeight="1">
      <c r="A845" s="10">
        <v>66</v>
      </c>
      <c r="B845" s="10">
        <v>400</v>
      </c>
      <c r="C845" s="15" t="s">
        <v>1549</v>
      </c>
      <c r="D845" s="9"/>
      <c r="G845"/>
    </row>
    <row r="846" spans="1:7" ht="12" customHeight="1">
      <c r="A846" s="10">
        <v>66</v>
      </c>
      <c r="B846" s="10">
        <v>440</v>
      </c>
      <c r="C846" s="15" t="s">
        <v>1548</v>
      </c>
      <c r="D846" s="9"/>
      <c r="G846"/>
    </row>
    <row r="847" spans="1:7" ht="12" customHeight="1">
      <c r="A847" s="10">
        <v>66</v>
      </c>
      <c r="B847" s="10">
        <v>456</v>
      </c>
      <c r="C847" s="15" t="s">
        <v>1547</v>
      </c>
      <c r="D847" s="9"/>
      <c r="G847"/>
    </row>
    <row r="848" spans="1:7" ht="12" customHeight="1">
      <c r="A848" s="10">
        <v>66</v>
      </c>
      <c r="B848" s="10">
        <v>572</v>
      </c>
      <c r="C848" s="15" t="s">
        <v>1546</v>
      </c>
      <c r="D848" s="9"/>
      <c r="G848"/>
    </row>
    <row r="849" spans="1:7" ht="12" customHeight="1">
      <c r="A849" s="10">
        <v>66</v>
      </c>
      <c r="B849" s="10">
        <v>594</v>
      </c>
      <c r="C849" s="15" t="s">
        <v>1545</v>
      </c>
      <c r="D849" s="9"/>
      <c r="G849"/>
    </row>
    <row r="850" spans="1:7" ht="12" customHeight="1">
      <c r="A850" s="10">
        <v>66</v>
      </c>
      <c r="B850" s="10">
        <v>682</v>
      </c>
      <c r="C850" s="15" t="s">
        <v>1544</v>
      </c>
      <c r="D850" s="9"/>
      <c r="G850"/>
    </row>
    <row r="851" spans="1:7" ht="12" customHeight="1">
      <c r="A851" s="10">
        <v>66</v>
      </c>
      <c r="B851" s="10">
        <v>687</v>
      </c>
      <c r="C851" s="15" t="s">
        <v>1543</v>
      </c>
      <c r="D851" s="9"/>
      <c r="G851"/>
    </row>
    <row r="852" spans="1:7" ht="12" customHeight="1">
      <c r="A852" s="10">
        <v>68</v>
      </c>
      <c r="B852" s="11">
        <v>1</v>
      </c>
      <c r="C852" s="15" t="s">
        <v>1541</v>
      </c>
      <c r="D852" s="9" t="s">
        <v>1458</v>
      </c>
      <c r="G852"/>
    </row>
    <row r="853" spans="1:7" ht="12" customHeight="1">
      <c r="A853" s="10">
        <v>68</v>
      </c>
      <c r="B853" s="11">
        <v>13</v>
      </c>
      <c r="C853" s="15" t="s">
        <v>1540</v>
      </c>
      <c r="D853" s="9"/>
      <c r="G853"/>
    </row>
    <row r="854" spans="1:7" ht="12" customHeight="1">
      <c r="A854" s="10">
        <v>68</v>
      </c>
      <c r="B854" s="11">
        <v>20</v>
      </c>
      <c r="C854" s="15" t="s">
        <v>1539</v>
      </c>
      <c r="D854" s="9"/>
      <c r="G854"/>
    </row>
    <row r="855" spans="1:7" ht="12" customHeight="1">
      <c r="A855" s="10">
        <v>68</v>
      </c>
      <c r="B855" s="11">
        <v>51</v>
      </c>
      <c r="C855" s="15" t="s">
        <v>1538</v>
      </c>
      <c r="D855" s="9"/>
      <c r="G855"/>
    </row>
    <row r="856" spans="1:7" ht="12" customHeight="1">
      <c r="A856" s="10">
        <v>68</v>
      </c>
      <c r="B856" s="11">
        <v>77</v>
      </c>
      <c r="C856" s="15" t="s">
        <v>1537</v>
      </c>
      <c r="D856" s="9"/>
      <c r="G856"/>
    </row>
    <row r="857" spans="1:7" ht="12" customHeight="1">
      <c r="A857" s="10">
        <v>68</v>
      </c>
      <c r="B857" s="11">
        <v>79</v>
      </c>
      <c r="C857" s="15" t="s">
        <v>1536</v>
      </c>
      <c r="D857" s="9"/>
      <c r="G857"/>
    </row>
    <row r="858" spans="1:7" ht="12" customHeight="1">
      <c r="A858" s="10">
        <v>68</v>
      </c>
      <c r="B858" s="11">
        <v>81</v>
      </c>
      <c r="C858" s="15" t="s">
        <v>1535</v>
      </c>
      <c r="D858" s="9"/>
      <c r="G858"/>
    </row>
    <row r="859" spans="1:7" ht="12" customHeight="1">
      <c r="A859" s="10">
        <v>68</v>
      </c>
      <c r="B859" s="11">
        <v>92</v>
      </c>
      <c r="C859" s="15" t="s">
        <v>1534</v>
      </c>
      <c r="D859" s="9"/>
      <c r="G859"/>
    </row>
    <row r="860" spans="1:7" ht="12" customHeight="1">
      <c r="A860" s="10">
        <v>68</v>
      </c>
      <c r="B860" s="10">
        <v>101</v>
      </c>
      <c r="C860" s="15" t="s">
        <v>1382</v>
      </c>
      <c r="D860" s="9"/>
      <c r="G860"/>
    </row>
    <row r="861" spans="1:7" ht="12" customHeight="1">
      <c r="A861" s="10">
        <v>68</v>
      </c>
      <c r="B861" s="10">
        <v>121</v>
      </c>
      <c r="C861" s="15" t="s">
        <v>1533</v>
      </c>
      <c r="D861" s="9"/>
      <c r="G861"/>
    </row>
    <row r="862" spans="1:7" ht="12" customHeight="1">
      <c r="A862" s="10">
        <v>68</v>
      </c>
      <c r="B862" s="10">
        <v>132</v>
      </c>
      <c r="C862" s="15" t="s">
        <v>1532</v>
      </c>
      <c r="D862" s="9"/>
      <c r="G862"/>
    </row>
    <row r="863" spans="1:7" ht="12" customHeight="1">
      <c r="A863" s="10">
        <v>68</v>
      </c>
      <c r="B863" s="10">
        <v>147</v>
      </c>
      <c r="C863" s="15" t="s">
        <v>1531</v>
      </c>
      <c r="D863" s="9"/>
      <c r="G863"/>
    </row>
    <row r="864" spans="1:7" ht="12" customHeight="1">
      <c r="A864" s="10">
        <v>68</v>
      </c>
      <c r="B864" s="10">
        <v>152</v>
      </c>
      <c r="C864" s="15" t="s">
        <v>1530</v>
      </c>
      <c r="D864" s="9"/>
      <c r="G864"/>
    </row>
    <row r="865" spans="1:7" ht="12" customHeight="1">
      <c r="A865" s="10">
        <v>68</v>
      </c>
      <c r="B865" s="10">
        <v>160</v>
      </c>
      <c r="C865" s="15" t="s">
        <v>1529</v>
      </c>
      <c r="D865" s="9"/>
      <c r="G865"/>
    </row>
    <row r="866" spans="1:7" ht="12" customHeight="1">
      <c r="A866" s="10">
        <v>68</v>
      </c>
      <c r="B866" s="10">
        <v>162</v>
      </c>
      <c r="C866" s="15" t="s">
        <v>1528</v>
      </c>
      <c r="D866" s="9"/>
      <c r="G866"/>
    </row>
    <row r="867" spans="1:7" ht="12" customHeight="1">
      <c r="A867" s="10">
        <v>68</v>
      </c>
      <c r="B867" s="10">
        <v>167</v>
      </c>
      <c r="C867" s="15" t="s">
        <v>1527</v>
      </c>
      <c r="D867" s="9"/>
      <c r="G867"/>
    </row>
    <row r="868" spans="1:7" ht="12" customHeight="1">
      <c r="A868" s="10">
        <v>68</v>
      </c>
      <c r="B868" s="10">
        <v>169</v>
      </c>
      <c r="C868" s="15" t="s">
        <v>1526</v>
      </c>
      <c r="D868" s="9"/>
      <c r="G868"/>
    </row>
    <row r="869" spans="1:7" ht="12" customHeight="1">
      <c r="A869" s="10">
        <v>68</v>
      </c>
      <c r="B869" s="10">
        <v>176</v>
      </c>
      <c r="C869" s="15" t="s">
        <v>1525</v>
      </c>
      <c r="D869" s="9"/>
      <c r="G869"/>
    </row>
    <row r="870" spans="1:7" ht="12" customHeight="1">
      <c r="A870" s="10">
        <v>68</v>
      </c>
      <c r="B870" s="10">
        <v>179</v>
      </c>
      <c r="C870" s="15" t="s">
        <v>1524</v>
      </c>
      <c r="D870" s="9"/>
      <c r="G870"/>
    </row>
    <row r="871" spans="1:7" ht="12" customHeight="1">
      <c r="A871" s="10">
        <v>68</v>
      </c>
      <c r="B871" s="10">
        <v>190</v>
      </c>
      <c r="C871" s="15" t="s">
        <v>1523</v>
      </c>
      <c r="D871" s="9"/>
      <c r="G871"/>
    </row>
    <row r="872" spans="1:7" ht="12" customHeight="1">
      <c r="A872" s="10">
        <v>68</v>
      </c>
      <c r="B872" s="10">
        <v>207</v>
      </c>
      <c r="C872" s="15" t="s">
        <v>1522</v>
      </c>
      <c r="D872" s="9"/>
      <c r="G872"/>
    </row>
    <row r="873" spans="1:7" ht="12" customHeight="1">
      <c r="A873" s="10">
        <v>68</v>
      </c>
      <c r="B873" s="10">
        <v>209</v>
      </c>
      <c r="C873" s="15" t="s">
        <v>1521</v>
      </c>
      <c r="D873" s="9"/>
      <c r="G873"/>
    </row>
    <row r="874" spans="1:7" ht="12" customHeight="1">
      <c r="A874" s="10">
        <v>68</v>
      </c>
      <c r="B874" s="10">
        <v>211</v>
      </c>
      <c r="C874" s="15" t="s">
        <v>1520</v>
      </c>
      <c r="D874" s="9"/>
      <c r="G874"/>
    </row>
    <row r="875" spans="1:7" ht="12" customHeight="1">
      <c r="A875" s="10">
        <v>68</v>
      </c>
      <c r="B875" s="10">
        <v>217</v>
      </c>
      <c r="C875" s="15" t="s">
        <v>1519</v>
      </c>
      <c r="D875" s="9"/>
      <c r="G875"/>
    </row>
    <row r="876" spans="1:7" ht="12" customHeight="1">
      <c r="A876" s="10">
        <v>68</v>
      </c>
      <c r="B876" s="10">
        <v>229</v>
      </c>
      <c r="C876" s="15" t="s">
        <v>1518</v>
      </c>
      <c r="D876" s="9"/>
      <c r="G876"/>
    </row>
    <row r="877" spans="1:7" ht="12" customHeight="1">
      <c r="A877" s="10">
        <v>68</v>
      </c>
      <c r="B877" s="10">
        <v>235</v>
      </c>
      <c r="C877" s="15" t="s">
        <v>1517</v>
      </c>
      <c r="D877" s="9"/>
      <c r="G877"/>
    </row>
    <row r="878" spans="1:7" ht="12" customHeight="1">
      <c r="A878" s="10">
        <v>68</v>
      </c>
      <c r="B878" s="10">
        <v>245</v>
      </c>
      <c r="C878" s="15" t="s">
        <v>1516</v>
      </c>
      <c r="D878" s="9"/>
      <c r="G878"/>
    </row>
    <row r="879" spans="1:7" ht="12" customHeight="1">
      <c r="A879" s="10">
        <v>68</v>
      </c>
      <c r="B879" s="10">
        <v>250</v>
      </c>
      <c r="C879" s="15" t="s">
        <v>1515</v>
      </c>
      <c r="D879" s="9"/>
      <c r="G879"/>
    </row>
    <row r="880" spans="1:7" ht="12" customHeight="1">
      <c r="A880" s="10">
        <v>68</v>
      </c>
      <c r="B880" s="10">
        <v>255</v>
      </c>
      <c r="C880" s="15" t="s">
        <v>1514</v>
      </c>
      <c r="D880" s="9"/>
      <c r="G880"/>
    </row>
    <row r="881" spans="1:7" ht="12" customHeight="1">
      <c r="A881" s="10">
        <v>68</v>
      </c>
      <c r="B881" s="10">
        <v>264</v>
      </c>
      <c r="C881" s="15" t="s">
        <v>1513</v>
      </c>
      <c r="D881" s="9"/>
      <c r="G881"/>
    </row>
    <row r="882" spans="1:7" ht="12" customHeight="1">
      <c r="A882" s="10">
        <v>68</v>
      </c>
      <c r="B882" s="10">
        <v>266</v>
      </c>
      <c r="C882" s="15" t="s">
        <v>1512</v>
      </c>
      <c r="D882" s="9"/>
      <c r="G882"/>
    </row>
    <row r="883" spans="1:7" ht="12" customHeight="1">
      <c r="A883" s="10">
        <v>68</v>
      </c>
      <c r="B883" s="10">
        <v>271</v>
      </c>
      <c r="C883" s="15" t="s">
        <v>1511</v>
      </c>
      <c r="D883" s="9"/>
      <c r="G883"/>
    </row>
    <row r="884" spans="1:7" ht="12" customHeight="1">
      <c r="A884" s="10">
        <v>68</v>
      </c>
      <c r="B884" s="10">
        <v>276</v>
      </c>
      <c r="C884" s="15" t="s">
        <v>1510</v>
      </c>
      <c r="D884" s="13"/>
      <c r="G884"/>
    </row>
    <row r="885" spans="1:7" ht="12" customHeight="1">
      <c r="A885" s="10">
        <v>68</v>
      </c>
      <c r="B885" s="10">
        <v>296</v>
      </c>
      <c r="C885" s="15" t="s">
        <v>1509</v>
      </c>
      <c r="D885" s="13"/>
      <c r="G885"/>
    </row>
    <row r="886" spans="1:7" ht="12" customHeight="1">
      <c r="A886" s="10">
        <v>68</v>
      </c>
      <c r="B886" s="10">
        <v>298</v>
      </c>
      <c r="C886" s="15" t="s">
        <v>1508</v>
      </c>
      <c r="D886" s="13"/>
      <c r="G886"/>
    </row>
    <row r="887" spans="1:7" ht="12" customHeight="1">
      <c r="A887" s="10">
        <v>68</v>
      </c>
      <c r="B887" s="10">
        <v>307</v>
      </c>
      <c r="C887" s="15" t="s">
        <v>1507</v>
      </c>
      <c r="D887" s="13"/>
      <c r="G887"/>
    </row>
    <row r="888" spans="1:7" ht="12" customHeight="1">
      <c r="A888" s="10">
        <v>68</v>
      </c>
      <c r="B888" s="10">
        <v>318</v>
      </c>
      <c r="C888" s="15" t="s">
        <v>1506</v>
      </c>
      <c r="D888" s="13"/>
      <c r="G888"/>
    </row>
    <row r="889" spans="1:7" ht="12" customHeight="1">
      <c r="A889" s="10">
        <v>68</v>
      </c>
      <c r="B889" s="10">
        <v>320</v>
      </c>
      <c r="C889" s="15" t="s">
        <v>1505</v>
      </c>
      <c r="D889" s="13"/>
      <c r="G889"/>
    </row>
    <row r="890" spans="1:7" ht="12" customHeight="1">
      <c r="A890" s="10">
        <v>68</v>
      </c>
      <c r="B890" s="10">
        <v>322</v>
      </c>
      <c r="C890" s="15" t="s">
        <v>1504</v>
      </c>
      <c r="D890" s="13"/>
      <c r="G890"/>
    </row>
    <row r="891" spans="1:7" ht="12" customHeight="1">
      <c r="A891" s="10">
        <v>68</v>
      </c>
      <c r="B891" s="10">
        <v>324</v>
      </c>
      <c r="C891" s="15" t="s">
        <v>1503</v>
      </c>
      <c r="D891" s="13"/>
      <c r="G891"/>
    </row>
    <row r="892" spans="1:7" ht="12" customHeight="1">
      <c r="A892" s="10">
        <v>68</v>
      </c>
      <c r="B892" s="10">
        <v>327</v>
      </c>
      <c r="C892" s="15" t="s">
        <v>1502</v>
      </c>
      <c r="D892" s="13"/>
      <c r="G892"/>
    </row>
    <row r="893" spans="1:7" ht="12" customHeight="1">
      <c r="A893" s="10">
        <v>68</v>
      </c>
      <c r="B893" s="10">
        <v>344</v>
      </c>
      <c r="C893" s="15" t="s">
        <v>1501</v>
      </c>
      <c r="D893" s="13"/>
      <c r="G893"/>
    </row>
    <row r="894" spans="1:7" ht="12" customHeight="1">
      <c r="A894" s="10">
        <v>68</v>
      </c>
      <c r="B894" s="10">
        <v>368</v>
      </c>
      <c r="C894" s="15" t="s">
        <v>1500</v>
      </c>
      <c r="D894" s="13"/>
      <c r="G894"/>
    </row>
    <row r="895" spans="1:7" ht="12" customHeight="1">
      <c r="A895" s="10">
        <v>68</v>
      </c>
      <c r="B895" s="10">
        <v>370</v>
      </c>
      <c r="C895" s="15" t="s">
        <v>1499</v>
      </c>
      <c r="D895" s="13"/>
      <c r="G895"/>
    </row>
    <row r="896" spans="1:7" ht="12" customHeight="1">
      <c r="A896" s="10">
        <v>68</v>
      </c>
      <c r="B896" s="10">
        <v>377</v>
      </c>
      <c r="C896" s="15" t="s">
        <v>1498</v>
      </c>
      <c r="D896" s="13"/>
      <c r="G896"/>
    </row>
    <row r="897" spans="1:7" ht="12" customHeight="1">
      <c r="A897" s="10">
        <v>68</v>
      </c>
      <c r="B897" s="10">
        <v>385</v>
      </c>
      <c r="C897" s="15" t="s">
        <v>1497</v>
      </c>
      <c r="D897" s="13"/>
      <c r="G897"/>
    </row>
    <row r="898" spans="1:7" ht="12" customHeight="1">
      <c r="A898" s="10">
        <v>68</v>
      </c>
      <c r="B898" s="10">
        <v>397</v>
      </c>
      <c r="C898" s="15" t="s">
        <v>1496</v>
      </c>
      <c r="D898" s="13"/>
      <c r="G898"/>
    </row>
    <row r="899" spans="1:7" ht="12" customHeight="1">
      <c r="A899" s="10">
        <v>68</v>
      </c>
      <c r="B899" s="10">
        <v>406</v>
      </c>
      <c r="C899" s="15" t="s">
        <v>1495</v>
      </c>
      <c r="D899" s="13"/>
      <c r="G899"/>
    </row>
    <row r="900" spans="1:7" ht="12" customHeight="1">
      <c r="A900" s="10">
        <v>68</v>
      </c>
      <c r="B900" s="10">
        <v>418</v>
      </c>
      <c r="C900" s="15" t="s">
        <v>1494</v>
      </c>
      <c r="D900" s="13"/>
      <c r="G900"/>
    </row>
    <row r="901" spans="1:7" ht="12" customHeight="1">
      <c r="A901" s="10">
        <v>68</v>
      </c>
      <c r="B901" s="10">
        <v>425</v>
      </c>
      <c r="C901" s="15" t="s">
        <v>1493</v>
      </c>
      <c r="D901" s="13"/>
      <c r="G901"/>
    </row>
    <row r="902" spans="1:7" ht="12" customHeight="1">
      <c r="A902" s="10">
        <v>68</v>
      </c>
      <c r="B902" s="10">
        <v>432</v>
      </c>
      <c r="C902" s="15" t="s">
        <v>1492</v>
      </c>
      <c r="D902" s="13"/>
      <c r="G902"/>
    </row>
    <row r="903" spans="1:7" ht="12" customHeight="1">
      <c r="A903" s="10">
        <v>68</v>
      </c>
      <c r="B903" s="10">
        <v>444</v>
      </c>
      <c r="C903" s="15" t="s">
        <v>1491</v>
      </c>
      <c r="D903" s="13"/>
      <c r="G903"/>
    </row>
    <row r="904" spans="1:7" ht="12" customHeight="1">
      <c r="A904" s="10">
        <v>68</v>
      </c>
      <c r="B904" s="10">
        <v>464</v>
      </c>
      <c r="C904" s="15" t="s">
        <v>1490</v>
      </c>
      <c r="D904" s="13"/>
      <c r="G904"/>
    </row>
    <row r="905" spans="1:7" ht="12" customHeight="1">
      <c r="A905" s="10">
        <v>68</v>
      </c>
      <c r="B905" s="10">
        <v>468</v>
      </c>
      <c r="C905" s="15" t="s">
        <v>1489</v>
      </c>
      <c r="D905" s="13"/>
      <c r="G905"/>
    </row>
    <row r="906" spans="1:7" ht="12" customHeight="1">
      <c r="A906" s="10">
        <v>68</v>
      </c>
      <c r="B906" s="10">
        <v>498</v>
      </c>
      <c r="C906" s="15" t="s">
        <v>1488</v>
      </c>
      <c r="D906" s="13"/>
      <c r="G906"/>
    </row>
    <row r="907" spans="1:7" ht="12" customHeight="1">
      <c r="A907" s="10">
        <v>68</v>
      </c>
      <c r="B907" s="10">
        <v>500</v>
      </c>
      <c r="C907" s="15" t="s">
        <v>1487</v>
      </c>
      <c r="D907" s="13"/>
      <c r="G907"/>
    </row>
    <row r="908" spans="1:7" ht="12" customHeight="1">
      <c r="A908" s="10">
        <v>68</v>
      </c>
      <c r="B908" s="10">
        <v>502</v>
      </c>
      <c r="C908" s="15" t="s">
        <v>1486</v>
      </c>
      <c r="D908" s="13"/>
      <c r="G908"/>
    </row>
    <row r="909" spans="1:7" ht="12" customHeight="1">
      <c r="A909" s="10">
        <v>68</v>
      </c>
      <c r="B909" s="10">
        <v>522</v>
      </c>
      <c r="C909" s="15" t="s">
        <v>1485</v>
      </c>
      <c r="D909" s="13"/>
      <c r="G909"/>
    </row>
    <row r="910" spans="1:7" ht="12" customHeight="1">
      <c r="A910" s="10">
        <v>68</v>
      </c>
      <c r="B910" s="10">
        <v>524</v>
      </c>
      <c r="C910" s="15" t="s">
        <v>1484</v>
      </c>
      <c r="D910" s="13"/>
      <c r="G910"/>
    </row>
    <row r="911" spans="1:7" ht="12" customHeight="1">
      <c r="A911" s="10">
        <v>68</v>
      </c>
      <c r="B911" s="10">
        <v>533</v>
      </c>
      <c r="C911" s="15" t="s">
        <v>1483</v>
      </c>
      <c r="D911" s="13"/>
      <c r="G911"/>
    </row>
    <row r="912" spans="1:7" ht="12" customHeight="1">
      <c r="A912" s="10">
        <v>68</v>
      </c>
      <c r="B912" s="10">
        <v>547</v>
      </c>
      <c r="C912" s="15" t="s">
        <v>1482</v>
      </c>
      <c r="D912" s="13"/>
      <c r="G912"/>
    </row>
    <row r="913" spans="1:7" ht="12" customHeight="1">
      <c r="A913" s="10">
        <v>68</v>
      </c>
      <c r="B913" s="10">
        <v>549</v>
      </c>
      <c r="C913" s="15" t="s">
        <v>1481</v>
      </c>
      <c r="D913" s="13"/>
      <c r="G913"/>
    </row>
    <row r="914" spans="1:7" ht="12" customHeight="1">
      <c r="A914" s="10">
        <v>68</v>
      </c>
      <c r="B914" s="10">
        <v>572</v>
      </c>
      <c r="C914" s="15" t="s">
        <v>1480</v>
      </c>
      <c r="D914" s="13"/>
      <c r="G914"/>
    </row>
    <row r="915" spans="1:7" ht="12" customHeight="1">
      <c r="A915" s="10">
        <v>68</v>
      </c>
      <c r="B915" s="10">
        <v>573</v>
      </c>
      <c r="C915" s="15" t="s">
        <v>1479</v>
      </c>
      <c r="D915" s="13"/>
      <c r="G915"/>
    </row>
    <row r="916" spans="1:7" ht="12" customHeight="1">
      <c r="A916" s="10">
        <v>68</v>
      </c>
      <c r="B916" s="10">
        <v>575</v>
      </c>
      <c r="C916" s="15" t="s">
        <v>1478</v>
      </c>
      <c r="D916" s="13"/>
      <c r="G916"/>
    </row>
    <row r="917" spans="1:7" ht="12" customHeight="1">
      <c r="A917" s="10">
        <v>68</v>
      </c>
      <c r="B917" s="10">
        <v>615</v>
      </c>
      <c r="C917" s="15" t="s">
        <v>1477</v>
      </c>
      <c r="D917" s="13"/>
      <c r="G917"/>
    </row>
    <row r="918" spans="1:7" ht="12" customHeight="1">
      <c r="A918" s="10">
        <v>68</v>
      </c>
      <c r="B918" s="10">
        <v>655</v>
      </c>
      <c r="C918" s="15" t="s">
        <v>1476</v>
      </c>
      <c r="D918" s="13"/>
      <c r="G918"/>
    </row>
    <row r="919" spans="1:7" ht="12" customHeight="1">
      <c r="A919" s="10">
        <v>68</v>
      </c>
      <c r="B919" s="10">
        <v>669</v>
      </c>
      <c r="C919" s="15" t="s">
        <v>1303</v>
      </c>
      <c r="D919" s="13"/>
      <c r="G919"/>
    </row>
    <row r="920" spans="1:7" ht="12" customHeight="1">
      <c r="A920" s="10">
        <v>68</v>
      </c>
      <c r="B920" s="10">
        <v>673</v>
      </c>
      <c r="C920" s="15" t="s">
        <v>1475</v>
      </c>
      <c r="D920" s="13"/>
      <c r="G920"/>
    </row>
    <row r="921" spans="1:7" ht="12" customHeight="1">
      <c r="A921" s="10">
        <v>68</v>
      </c>
      <c r="B921" s="10">
        <v>679</v>
      </c>
      <c r="C921" s="15" t="s">
        <v>1474</v>
      </c>
      <c r="D921" s="13"/>
      <c r="G921"/>
    </row>
    <row r="922" spans="1:7" ht="12" customHeight="1">
      <c r="A922" s="10">
        <v>68</v>
      </c>
      <c r="B922" s="10">
        <v>682</v>
      </c>
      <c r="C922" s="15" t="s">
        <v>1473</v>
      </c>
      <c r="D922" s="13"/>
      <c r="G922"/>
    </row>
    <row r="923" spans="1:7" ht="12" customHeight="1">
      <c r="A923" s="10">
        <v>68</v>
      </c>
      <c r="B923" s="10">
        <v>684</v>
      </c>
      <c r="C923" s="15" t="s">
        <v>1472</v>
      </c>
      <c r="D923" s="13"/>
      <c r="G923"/>
    </row>
    <row r="924" spans="1:7" ht="12" customHeight="1">
      <c r="A924" s="10">
        <v>68</v>
      </c>
      <c r="B924" s="10">
        <v>686</v>
      </c>
      <c r="C924" s="15" t="s">
        <v>1471</v>
      </c>
      <c r="D924" s="13"/>
      <c r="G924"/>
    </row>
    <row r="925" spans="1:7" ht="12" customHeight="1">
      <c r="A925" s="10">
        <v>68</v>
      </c>
      <c r="B925" s="10">
        <v>689</v>
      </c>
      <c r="C925" s="15" t="s">
        <v>1470</v>
      </c>
      <c r="D925" s="13"/>
      <c r="G925"/>
    </row>
    <row r="926" spans="1:7" ht="12" customHeight="1">
      <c r="A926" s="10">
        <v>68</v>
      </c>
      <c r="B926" s="10">
        <v>705</v>
      </c>
      <c r="C926" s="15" t="s">
        <v>1469</v>
      </c>
      <c r="D926" s="13"/>
      <c r="G926"/>
    </row>
    <row r="927" spans="1:7" ht="12" customHeight="1">
      <c r="A927" s="10">
        <v>68</v>
      </c>
      <c r="B927" s="10">
        <v>720</v>
      </c>
      <c r="C927" s="15" t="s">
        <v>1468</v>
      </c>
      <c r="D927" s="13"/>
      <c r="G927"/>
    </row>
    <row r="928" spans="1:7" ht="12" customHeight="1">
      <c r="A928" s="10">
        <v>68</v>
      </c>
      <c r="B928" s="10">
        <v>745</v>
      </c>
      <c r="C928" s="15" t="s">
        <v>1467</v>
      </c>
      <c r="D928" s="13"/>
      <c r="G928"/>
    </row>
    <row r="929" spans="1:7" ht="12" customHeight="1">
      <c r="A929" s="10">
        <v>68</v>
      </c>
      <c r="B929" s="10">
        <v>755</v>
      </c>
      <c r="C929" s="15" t="s">
        <v>1466</v>
      </c>
      <c r="D929" s="13"/>
      <c r="G929"/>
    </row>
    <row r="930" spans="1:7" ht="12" customHeight="1">
      <c r="A930" s="10">
        <v>68</v>
      </c>
      <c r="B930" s="10">
        <v>770</v>
      </c>
      <c r="C930" s="15" t="s">
        <v>1465</v>
      </c>
      <c r="D930" s="13"/>
      <c r="G930"/>
    </row>
    <row r="931" spans="1:7" ht="12" customHeight="1">
      <c r="A931" s="10">
        <v>68</v>
      </c>
      <c r="B931" s="10">
        <v>773</v>
      </c>
      <c r="C931" s="15" t="s">
        <v>1438</v>
      </c>
      <c r="D931" s="13"/>
      <c r="G931"/>
    </row>
    <row r="932" spans="1:7" ht="12" customHeight="1">
      <c r="A932" s="10">
        <v>68</v>
      </c>
      <c r="B932" s="10">
        <v>780</v>
      </c>
      <c r="C932" s="15" t="s">
        <v>1464</v>
      </c>
      <c r="D932" s="13"/>
      <c r="G932"/>
    </row>
    <row r="933" spans="1:7" ht="12" customHeight="1">
      <c r="A933" s="10">
        <v>68</v>
      </c>
      <c r="B933" s="10">
        <v>820</v>
      </c>
      <c r="C933" s="15" t="s">
        <v>1463</v>
      </c>
      <c r="D933" s="13"/>
      <c r="G933"/>
    </row>
    <row r="934" spans="1:7" ht="12" customHeight="1">
      <c r="A934" s="10">
        <v>68</v>
      </c>
      <c r="B934" s="10">
        <v>855</v>
      </c>
      <c r="C934" s="15" t="s">
        <v>1462</v>
      </c>
      <c r="D934" s="13"/>
      <c r="G934"/>
    </row>
    <row r="935" spans="1:7" ht="12" customHeight="1">
      <c r="A935" s="10">
        <v>68</v>
      </c>
      <c r="B935" s="10">
        <v>861</v>
      </c>
      <c r="C935" s="15" t="s">
        <v>1461</v>
      </c>
      <c r="D935" s="13"/>
      <c r="G935"/>
    </row>
    <row r="936" spans="1:7" ht="12" customHeight="1">
      <c r="A936" s="10">
        <v>68</v>
      </c>
      <c r="B936" s="10">
        <v>867</v>
      </c>
      <c r="C936" s="15" t="s">
        <v>1460</v>
      </c>
      <c r="D936" s="9"/>
      <c r="G936"/>
    </row>
    <row r="937" spans="1:7" ht="12" customHeight="1">
      <c r="A937" s="10">
        <v>68</v>
      </c>
      <c r="B937" s="10">
        <v>872</v>
      </c>
      <c r="C937" s="15" t="s">
        <v>1319</v>
      </c>
      <c r="D937" s="9"/>
      <c r="G937"/>
    </row>
    <row r="938" spans="1:7" ht="12" customHeight="1">
      <c r="A938" s="10">
        <v>68</v>
      </c>
      <c r="B938" s="10">
        <v>895</v>
      </c>
      <c r="C938" s="15" t="s">
        <v>1459</v>
      </c>
      <c r="D938" s="9"/>
      <c r="G938"/>
    </row>
    <row r="939" spans="1:7" ht="12" customHeight="1">
      <c r="A939" s="10">
        <v>70</v>
      </c>
      <c r="B939" s="11">
        <v>1</v>
      </c>
      <c r="C939" s="15" t="s">
        <v>1457</v>
      </c>
      <c r="D939" s="9" t="s">
        <v>1435</v>
      </c>
      <c r="G939"/>
    </row>
    <row r="940" spans="1:7" ht="12" customHeight="1">
      <c r="A940" s="10">
        <v>70</v>
      </c>
      <c r="B940" s="10">
        <v>110</v>
      </c>
      <c r="C940" s="15" t="s">
        <v>1456</v>
      </c>
      <c r="D940" s="9"/>
      <c r="G940"/>
    </row>
    <row r="941" spans="1:7" ht="12" customHeight="1">
      <c r="A941" s="10">
        <v>70</v>
      </c>
      <c r="B941" s="10">
        <v>124</v>
      </c>
      <c r="C941" s="15" t="s">
        <v>1455</v>
      </c>
      <c r="D941" s="9"/>
      <c r="G941"/>
    </row>
    <row r="942" spans="1:7" ht="12" customHeight="1">
      <c r="A942" s="10">
        <v>70</v>
      </c>
      <c r="B942" s="10">
        <v>204</v>
      </c>
      <c r="C942" s="15" t="s">
        <v>1454</v>
      </c>
      <c r="D942" s="9"/>
      <c r="G942"/>
    </row>
    <row r="943" spans="1:7" ht="12" customHeight="1">
      <c r="A943" s="10">
        <v>70</v>
      </c>
      <c r="B943" s="10">
        <v>215</v>
      </c>
      <c r="C943" s="15" t="s">
        <v>1453</v>
      </c>
      <c r="D943" s="9"/>
      <c r="G943"/>
    </row>
    <row r="944" spans="1:7" ht="12" customHeight="1">
      <c r="A944" s="10">
        <v>70</v>
      </c>
      <c r="B944" s="10">
        <v>230</v>
      </c>
      <c r="C944" s="15" t="s">
        <v>1452</v>
      </c>
      <c r="D944" s="9"/>
      <c r="G944"/>
    </row>
    <row r="945" spans="1:7" ht="24" customHeight="1">
      <c r="A945" s="10">
        <v>70</v>
      </c>
      <c r="B945" s="10">
        <v>235</v>
      </c>
      <c r="C945" s="15" t="s">
        <v>1451</v>
      </c>
      <c r="D945" s="9"/>
      <c r="G945"/>
    </row>
    <row r="946" spans="1:7" ht="12" customHeight="1">
      <c r="A946" s="10">
        <v>70</v>
      </c>
      <c r="B946" s="10">
        <v>265</v>
      </c>
      <c r="C946" s="15" t="s">
        <v>1450</v>
      </c>
      <c r="D946" s="9"/>
      <c r="G946"/>
    </row>
    <row r="947" spans="1:7" ht="12" customHeight="1">
      <c r="A947" s="10">
        <v>70</v>
      </c>
      <c r="B947" s="10">
        <v>400</v>
      </c>
      <c r="C947" s="15" t="s">
        <v>1364</v>
      </c>
      <c r="D947" s="9"/>
      <c r="G947"/>
    </row>
    <row r="948" spans="1:7" ht="12" customHeight="1">
      <c r="A948" s="10">
        <v>70</v>
      </c>
      <c r="B948" s="10">
        <v>418</v>
      </c>
      <c r="C948" s="15" t="s">
        <v>1449</v>
      </c>
      <c r="D948" s="9"/>
      <c r="G948"/>
    </row>
    <row r="949" spans="1:7" ht="12" customHeight="1">
      <c r="A949" s="10">
        <v>70</v>
      </c>
      <c r="B949" s="10">
        <v>429</v>
      </c>
      <c r="C949" s="15" t="s">
        <v>1448</v>
      </c>
      <c r="D949" s="9"/>
      <c r="G949"/>
    </row>
    <row r="950" spans="1:7" ht="12" customHeight="1">
      <c r="A950" s="10">
        <v>70</v>
      </c>
      <c r="B950" s="10">
        <v>473</v>
      </c>
      <c r="C950" s="15" t="s">
        <v>1447</v>
      </c>
      <c r="D950" s="9"/>
      <c r="G950"/>
    </row>
    <row r="951" spans="1:7" ht="12" customHeight="1">
      <c r="A951" s="10">
        <v>70</v>
      </c>
      <c r="B951" s="10">
        <v>508</v>
      </c>
      <c r="C951" s="15" t="s">
        <v>1446</v>
      </c>
      <c r="D951" s="9"/>
      <c r="G951"/>
    </row>
    <row r="952" spans="1:7" ht="12" customHeight="1">
      <c r="A952" s="10">
        <v>70</v>
      </c>
      <c r="B952" s="10">
        <v>523</v>
      </c>
      <c r="C952" s="15" t="s">
        <v>1445</v>
      </c>
      <c r="D952" s="9"/>
      <c r="G952"/>
    </row>
    <row r="953" spans="1:7" ht="12" customHeight="1">
      <c r="A953" s="10">
        <v>70</v>
      </c>
      <c r="B953" s="10">
        <v>670</v>
      </c>
      <c r="C953" s="15" t="s">
        <v>1444</v>
      </c>
      <c r="D953" s="9"/>
      <c r="G953"/>
    </row>
    <row r="954" spans="1:7" ht="12" customHeight="1">
      <c r="A954" s="10">
        <v>70</v>
      </c>
      <c r="B954" s="10">
        <v>678</v>
      </c>
      <c r="C954" s="15" t="s">
        <v>1443</v>
      </c>
      <c r="D954" s="9"/>
      <c r="G954"/>
    </row>
    <row r="955" spans="1:7" ht="12" customHeight="1">
      <c r="A955" s="10">
        <v>70</v>
      </c>
      <c r="B955" s="10">
        <v>702</v>
      </c>
      <c r="C955" s="15" t="s">
        <v>1442</v>
      </c>
      <c r="D955" s="9"/>
      <c r="G955"/>
    </row>
    <row r="956" spans="1:7" ht="12" customHeight="1">
      <c r="A956" s="10">
        <v>70</v>
      </c>
      <c r="B956" s="10">
        <v>708</v>
      </c>
      <c r="C956" s="15" t="s">
        <v>1441</v>
      </c>
      <c r="D956" s="9"/>
      <c r="G956"/>
    </row>
    <row r="957" spans="1:7" ht="12" customHeight="1">
      <c r="A957" s="10">
        <v>70</v>
      </c>
      <c r="B957" s="10">
        <v>713</v>
      </c>
      <c r="C957" s="15" t="s">
        <v>1440</v>
      </c>
      <c r="D957" s="9"/>
      <c r="G957"/>
    </row>
    <row r="958" spans="1:7" ht="12" customHeight="1">
      <c r="A958" s="10">
        <v>70</v>
      </c>
      <c r="B958" s="10">
        <v>717</v>
      </c>
      <c r="C958" s="15" t="s">
        <v>1357</v>
      </c>
      <c r="D958" s="9"/>
      <c r="G958"/>
    </row>
    <row r="959" spans="1:7" ht="12" customHeight="1">
      <c r="A959" s="10">
        <v>70</v>
      </c>
      <c r="B959" s="10">
        <v>742</v>
      </c>
      <c r="C959" s="15" t="s">
        <v>1439</v>
      </c>
      <c r="D959" s="9"/>
      <c r="G959"/>
    </row>
    <row r="960" spans="1:7" ht="12" customHeight="1">
      <c r="A960" s="10">
        <v>70</v>
      </c>
      <c r="B960" s="10">
        <v>771</v>
      </c>
      <c r="C960" s="15" t="s">
        <v>1438</v>
      </c>
      <c r="D960" s="9"/>
      <c r="G960"/>
    </row>
    <row r="961" spans="1:7" ht="12" customHeight="1">
      <c r="A961" s="10">
        <v>70</v>
      </c>
      <c r="B961" s="10">
        <v>820</v>
      </c>
      <c r="C961" s="15" t="s">
        <v>1437</v>
      </c>
      <c r="D961" s="9"/>
      <c r="G961"/>
    </row>
    <row r="962" spans="1:7" ht="12" customHeight="1">
      <c r="A962" s="10">
        <v>70</v>
      </c>
      <c r="B962" s="10">
        <v>823</v>
      </c>
      <c r="C962" s="15" t="s">
        <v>1436</v>
      </c>
      <c r="D962" s="9"/>
      <c r="G962"/>
    </row>
    <row r="963" spans="1:7" ht="12" customHeight="1">
      <c r="A963" s="10">
        <v>73</v>
      </c>
      <c r="B963" s="11">
        <v>1</v>
      </c>
      <c r="C963" s="15" t="s">
        <v>1434</v>
      </c>
      <c r="D963" s="9" t="s">
        <v>1387</v>
      </c>
      <c r="G963"/>
    </row>
    <row r="964" spans="1:7" ht="12" customHeight="1">
      <c r="A964" s="10">
        <v>73</v>
      </c>
      <c r="B964" s="11">
        <v>24</v>
      </c>
      <c r="C964" s="15" t="s">
        <v>1433</v>
      </c>
      <c r="D964" s="9"/>
      <c r="G964"/>
    </row>
    <row r="965" spans="1:7" ht="12" customHeight="1">
      <c r="A965" s="10">
        <v>73</v>
      </c>
      <c r="B965" s="11">
        <v>26</v>
      </c>
      <c r="C965" s="15" t="s">
        <v>1432</v>
      </c>
      <c r="D965" s="9"/>
      <c r="G965"/>
    </row>
    <row r="966" spans="1:7" ht="12" customHeight="1">
      <c r="A966" s="10">
        <v>73</v>
      </c>
      <c r="B966" s="11">
        <v>30</v>
      </c>
      <c r="C966" s="15" t="s">
        <v>1431</v>
      </c>
      <c r="D966" s="9"/>
      <c r="G966"/>
    </row>
    <row r="967" spans="1:7" ht="12" customHeight="1">
      <c r="A967" s="10">
        <v>73</v>
      </c>
      <c r="B967" s="11">
        <v>43</v>
      </c>
      <c r="C967" s="15" t="s">
        <v>1430</v>
      </c>
      <c r="D967" s="9"/>
      <c r="G967"/>
    </row>
    <row r="968" spans="1:7" ht="12" customHeight="1">
      <c r="A968" s="10">
        <v>73</v>
      </c>
      <c r="B968" s="11">
        <v>55</v>
      </c>
      <c r="C968" s="15" t="s">
        <v>1429</v>
      </c>
      <c r="D968" s="9"/>
      <c r="G968"/>
    </row>
    <row r="969" spans="1:7" ht="12" customHeight="1">
      <c r="A969" s="10">
        <v>73</v>
      </c>
      <c r="B969" s="11">
        <v>67</v>
      </c>
      <c r="C969" s="15" t="s">
        <v>1428</v>
      </c>
      <c r="D969" s="9"/>
      <c r="G969"/>
    </row>
    <row r="970" spans="1:7" ht="12" customHeight="1">
      <c r="A970" s="10">
        <v>73</v>
      </c>
      <c r="B970" s="10">
        <v>124</v>
      </c>
      <c r="C970" s="15" t="s">
        <v>1427</v>
      </c>
      <c r="D970" s="9"/>
      <c r="G970"/>
    </row>
    <row r="971" spans="1:7" ht="12" customHeight="1">
      <c r="A971" s="10">
        <v>73</v>
      </c>
      <c r="B971" s="10">
        <v>148</v>
      </c>
      <c r="C971" s="15" t="s">
        <v>1426</v>
      </c>
      <c r="D971" s="9"/>
      <c r="G971"/>
    </row>
    <row r="972" spans="1:7" ht="12" customHeight="1">
      <c r="A972" s="10">
        <v>73</v>
      </c>
      <c r="B972" s="10">
        <v>152</v>
      </c>
      <c r="C972" s="15" t="s">
        <v>1425</v>
      </c>
      <c r="D972" s="9"/>
      <c r="G972"/>
    </row>
    <row r="973" spans="1:7" ht="12" customHeight="1">
      <c r="A973" s="10">
        <v>73</v>
      </c>
      <c r="B973" s="10">
        <v>168</v>
      </c>
      <c r="C973" s="15" t="s">
        <v>1424</v>
      </c>
      <c r="D973" s="9"/>
      <c r="G973"/>
    </row>
    <row r="974" spans="1:7" ht="12" customHeight="1">
      <c r="A974" s="10">
        <v>73</v>
      </c>
      <c r="B974" s="10">
        <v>200</v>
      </c>
      <c r="C974" s="15" t="s">
        <v>1423</v>
      </c>
      <c r="D974" s="9"/>
      <c r="G974"/>
    </row>
    <row r="975" spans="1:7" ht="12" customHeight="1">
      <c r="A975" s="10">
        <v>73</v>
      </c>
      <c r="B975" s="10">
        <v>217</v>
      </c>
      <c r="C975" s="15" t="s">
        <v>1422</v>
      </c>
      <c r="D975" s="9"/>
      <c r="G975"/>
    </row>
    <row r="976" spans="1:7" ht="12" customHeight="1">
      <c r="A976" s="10">
        <v>73</v>
      </c>
      <c r="B976" s="10">
        <v>226</v>
      </c>
      <c r="C976" s="15" t="s">
        <v>1421</v>
      </c>
      <c r="D976" s="9"/>
      <c r="G976"/>
    </row>
    <row r="977" spans="1:7" ht="12" customHeight="1">
      <c r="A977" s="10">
        <v>73</v>
      </c>
      <c r="B977" s="10">
        <v>236</v>
      </c>
      <c r="C977" s="15" t="s">
        <v>1420</v>
      </c>
      <c r="D977" s="9"/>
      <c r="G977"/>
    </row>
    <row r="978" spans="1:7" ht="12" customHeight="1">
      <c r="A978" s="10">
        <v>73</v>
      </c>
      <c r="B978" s="10">
        <v>268</v>
      </c>
      <c r="C978" s="15" t="s">
        <v>1419</v>
      </c>
      <c r="D978" s="9"/>
      <c r="G978"/>
    </row>
    <row r="979" spans="1:7" ht="12" customHeight="1">
      <c r="A979" s="10">
        <v>73</v>
      </c>
      <c r="B979" s="10">
        <v>270</v>
      </c>
      <c r="C979" s="15" t="s">
        <v>1418</v>
      </c>
      <c r="D979" s="9"/>
      <c r="G979"/>
    </row>
    <row r="980" spans="1:7" ht="12" customHeight="1">
      <c r="A980" s="10">
        <v>73</v>
      </c>
      <c r="B980" s="10">
        <v>275</v>
      </c>
      <c r="C980" s="15" t="s">
        <v>1417</v>
      </c>
      <c r="D980" s="9"/>
      <c r="G980"/>
    </row>
    <row r="981" spans="1:7" ht="12" customHeight="1">
      <c r="A981" s="10">
        <v>73</v>
      </c>
      <c r="B981" s="10">
        <v>283</v>
      </c>
      <c r="C981" s="15" t="s">
        <v>1416</v>
      </c>
      <c r="D981" s="9"/>
      <c r="G981"/>
    </row>
    <row r="982" spans="1:7" ht="12" customHeight="1">
      <c r="A982" s="10">
        <v>73</v>
      </c>
      <c r="B982" s="10">
        <v>319</v>
      </c>
      <c r="C982" s="15" t="s">
        <v>1415</v>
      </c>
      <c r="D982" s="9"/>
      <c r="G982"/>
    </row>
    <row r="983" spans="1:7" ht="12" customHeight="1">
      <c r="A983" s="10">
        <v>73</v>
      </c>
      <c r="B983" s="10">
        <v>347</v>
      </c>
      <c r="C983" s="15" t="s">
        <v>1414</v>
      </c>
      <c r="D983" s="9"/>
      <c r="G983"/>
    </row>
    <row r="984" spans="1:7" ht="12" customHeight="1">
      <c r="A984" s="10">
        <v>73</v>
      </c>
      <c r="B984" s="10">
        <v>349</v>
      </c>
      <c r="C984" s="15" t="s">
        <v>1413</v>
      </c>
      <c r="D984" s="9"/>
      <c r="G984"/>
    </row>
    <row r="985" spans="1:7" ht="12" customHeight="1">
      <c r="A985" s="10">
        <v>73</v>
      </c>
      <c r="B985" s="10">
        <v>352</v>
      </c>
      <c r="C985" s="15" t="s">
        <v>1412</v>
      </c>
      <c r="D985" s="9"/>
      <c r="G985"/>
    </row>
    <row r="986" spans="1:7" ht="12" customHeight="1">
      <c r="A986" s="10">
        <v>73</v>
      </c>
      <c r="B986" s="10">
        <v>408</v>
      </c>
      <c r="C986" s="15" t="s">
        <v>1411</v>
      </c>
      <c r="D986" s="9"/>
      <c r="G986"/>
    </row>
    <row r="987" spans="1:7" ht="12" customHeight="1">
      <c r="A987" s="10">
        <v>73</v>
      </c>
      <c r="B987" s="10">
        <v>411</v>
      </c>
      <c r="C987" s="15" t="s">
        <v>1410</v>
      </c>
      <c r="D987" s="9"/>
      <c r="G987"/>
    </row>
    <row r="988" spans="1:7" ht="12" customHeight="1">
      <c r="A988" s="10">
        <v>73</v>
      </c>
      <c r="B988" s="10">
        <v>443</v>
      </c>
      <c r="C988" s="15" t="s">
        <v>1409</v>
      </c>
      <c r="D988" s="9"/>
      <c r="G988"/>
    </row>
    <row r="989" spans="1:7" ht="12" customHeight="1">
      <c r="A989" s="10">
        <v>73</v>
      </c>
      <c r="B989" s="10">
        <v>449</v>
      </c>
      <c r="C989" s="15" t="s">
        <v>1408</v>
      </c>
      <c r="D989" s="9"/>
      <c r="G989"/>
    </row>
    <row r="990" spans="1:7" ht="12" customHeight="1">
      <c r="A990" s="10">
        <v>73</v>
      </c>
      <c r="B990" s="10">
        <v>461</v>
      </c>
      <c r="C990" s="15" t="s">
        <v>1407</v>
      </c>
      <c r="D990" s="9"/>
      <c r="G990"/>
    </row>
    <row r="991" spans="1:7" ht="12" customHeight="1">
      <c r="A991" s="10">
        <v>73</v>
      </c>
      <c r="B991" s="10">
        <v>483</v>
      </c>
      <c r="C991" s="15" t="s">
        <v>1406</v>
      </c>
      <c r="D991" s="9"/>
      <c r="G991"/>
    </row>
    <row r="992" spans="1:7" ht="12" customHeight="1">
      <c r="A992" s="10">
        <v>73</v>
      </c>
      <c r="B992" s="10">
        <v>504</v>
      </c>
      <c r="C992" s="15" t="s">
        <v>1405</v>
      </c>
      <c r="D992" s="9"/>
      <c r="G992"/>
    </row>
    <row r="993" spans="1:7" ht="12" customHeight="1">
      <c r="A993" s="10">
        <v>73</v>
      </c>
      <c r="B993" s="10">
        <v>520</v>
      </c>
      <c r="C993" s="15" t="s">
        <v>1404</v>
      </c>
      <c r="D993" s="9"/>
      <c r="G993"/>
    </row>
    <row r="994" spans="1:7" ht="12" customHeight="1">
      <c r="A994" s="10">
        <v>73</v>
      </c>
      <c r="B994" s="10">
        <v>547</v>
      </c>
      <c r="C994" s="15" t="s">
        <v>1403</v>
      </c>
      <c r="D994" s="9"/>
      <c r="G994"/>
    </row>
    <row r="995" spans="1:7" ht="12" customHeight="1">
      <c r="A995" s="10">
        <v>73</v>
      </c>
      <c r="B995" s="10">
        <v>555</v>
      </c>
      <c r="C995" s="15" t="s">
        <v>1402</v>
      </c>
      <c r="D995" s="9"/>
      <c r="G995"/>
    </row>
    <row r="996" spans="1:7" ht="12" customHeight="1">
      <c r="A996" s="10">
        <v>73</v>
      </c>
      <c r="B996" s="10">
        <v>563</v>
      </c>
      <c r="C996" s="15" t="s">
        <v>1401</v>
      </c>
      <c r="D996" s="9"/>
      <c r="G996"/>
    </row>
    <row r="997" spans="1:7" ht="12" customHeight="1">
      <c r="A997" s="10">
        <v>73</v>
      </c>
      <c r="B997" s="10">
        <v>585</v>
      </c>
      <c r="C997" s="15" t="s">
        <v>1400</v>
      </c>
      <c r="D997" s="9"/>
      <c r="G997"/>
    </row>
    <row r="998" spans="1:7" ht="12" customHeight="1">
      <c r="A998" s="10">
        <v>73</v>
      </c>
      <c r="B998" s="10">
        <v>616</v>
      </c>
      <c r="C998" s="15" t="s">
        <v>1399</v>
      </c>
      <c r="D998" s="9"/>
      <c r="G998"/>
    </row>
    <row r="999" spans="1:7" ht="12" customHeight="1">
      <c r="A999" s="10">
        <v>73</v>
      </c>
      <c r="B999" s="10">
        <v>622</v>
      </c>
      <c r="C999" s="15" t="s">
        <v>1398</v>
      </c>
      <c r="D999" s="9"/>
      <c r="G999"/>
    </row>
    <row r="1000" spans="1:7" ht="12" customHeight="1">
      <c r="A1000" s="10">
        <v>73</v>
      </c>
      <c r="B1000" s="10">
        <v>624</v>
      </c>
      <c r="C1000" s="15" t="s">
        <v>1397</v>
      </c>
      <c r="D1000" s="9"/>
      <c r="G1000"/>
    </row>
    <row r="1001" spans="1:7" ht="12" customHeight="1">
      <c r="A1001" s="10">
        <v>73</v>
      </c>
      <c r="B1001" s="10">
        <v>671</v>
      </c>
      <c r="C1001" s="15" t="s">
        <v>1396</v>
      </c>
      <c r="D1001" s="9"/>
      <c r="G1001"/>
    </row>
    <row r="1002" spans="1:7" ht="12" customHeight="1">
      <c r="A1002" s="10">
        <v>73</v>
      </c>
      <c r="B1002" s="10">
        <v>675</v>
      </c>
      <c r="C1002" s="15" t="s">
        <v>1395</v>
      </c>
      <c r="D1002" s="9"/>
      <c r="G1002"/>
    </row>
    <row r="1003" spans="1:7" ht="12" customHeight="1">
      <c r="A1003" s="10">
        <v>73</v>
      </c>
      <c r="B1003" s="10">
        <v>678</v>
      </c>
      <c r="C1003" s="15" t="s">
        <v>1394</v>
      </c>
      <c r="D1003" s="9"/>
      <c r="G1003"/>
    </row>
    <row r="1004" spans="1:7" ht="12" customHeight="1">
      <c r="A1004" s="10">
        <v>73</v>
      </c>
      <c r="B1004" s="10">
        <v>686</v>
      </c>
      <c r="C1004" s="15" t="s">
        <v>1393</v>
      </c>
      <c r="D1004" s="9"/>
      <c r="G1004"/>
    </row>
    <row r="1005" spans="1:7" ht="12" customHeight="1">
      <c r="A1005" s="10">
        <v>73</v>
      </c>
      <c r="B1005" s="10">
        <v>770</v>
      </c>
      <c r="C1005" s="15" t="s">
        <v>1392</v>
      </c>
      <c r="D1005" s="9"/>
      <c r="G1005"/>
    </row>
    <row r="1006" spans="1:7" ht="12" customHeight="1">
      <c r="A1006" s="10">
        <v>73</v>
      </c>
      <c r="B1006" s="10">
        <v>854</v>
      </c>
      <c r="C1006" s="15" t="s">
        <v>1391</v>
      </c>
      <c r="D1006" s="9"/>
      <c r="G1006"/>
    </row>
    <row r="1007" spans="1:7" ht="12" customHeight="1">
      <c r="A1007" s="10">
        <v>73</v>
      </c>
      <c r="B1007" s="10">
        <v>861</v>
      </c>
      <c r="C1007" s="15" t="s">
        <v>1390</v>
      </c>
      <c r="D1007" s="9"/>
      <c r="G1007"/>
    </row>
    <row r="1008" spans="1:7" ht="12" customHeight="1">
      <c r="A1008" s="10">
        <v>73</v>
      </c>
      <c r="B1008" s="10">
        <v>870</v>
      </c>
      <c r="C1008" s="15" t="s">
        <v>1389</v>
      </c>
      <c r="D1008" s="9"/>
      <c r="G1008"/>
    </row>
    <row r="1009" spans="1:7" ht="12" customHeight="1">
      <c r="A1009" s="10">
        <v>73</v>
      </c>
      <c r="B1009" s="10">
        <v>873</v>
      </c>
      <c r="C1009" s="15" t="s">
        <v>1388</v>
      </c>
      <c r="D1009" s="9"/>
      <c r="G1009"/>
    </row>
    <row r="1010" spans="1:7" ht="12" customHeight="1">
      <c r="A1010" s="10">
        <v>76</v>
      </c>
      <c r="B1010" s="11">
        <v>1</v>
      </c>
      <c r="C1010" s="22" t="s">
        <v>927</v>
      </c>
      <c r="D1010" s="9" t="s">
        <v>1346</v>
      </c>
      <c r="G1010"/>
    </row>
    <row r="1011" spans="1:7" ht="12" customHeight="1">
      <c r="A1011" s="10">
        <v>76</v>
      </c>
      <c r="B1011" s="11">
        <v>20</v>
      </c>
      <c r="C1011" s="15" t="s">
        <v>1386</v>
      </c>
      <c r="D1011" s="9"/>
      <c r="G1011"/>
    </row>
    <row r="1012" spans="1:7" ht="12" customHeight="1">
      <c r="A1012" s="10">
        <v>76</v>
      </c>
      <c r="B1012" s="11">
        <v>36</v>
      </c>
      <c r="C1012" s="15" t="s">
        <v>1385</v>
      </c>
      <c r="D1012" s="9"/>
      <c r="G1012"/>
    </row>
    <row r="1013" spans="1:7" ht="12" customHeight="1">
      <c r="A1013" s="10">
        <v>76</v>
      </c>
      <c r="B1013" s="11">
        <v>41</v>
      </c>
      <c r="C1013" s="15" t="s">
        <v>1384</v>
      </c>
      <c r="D1013" s="9"/>
      <c r="G1013"/>
    </row>
    <row r="1014" spans="1:7" ht="12" customHeight="1">
      <c r="A1014" s="10">
        <v>76</v>
      </c>
      <c r="B1014" s="11">
        <v>54</v>
      </c>
      <c r="C1014" s="15" t="s">
        <v>1383</v>
      </c>
      <c r="D1014" s="9"/>
      <c r="G1014"/>
    </row>
    <row r="1015" spans="1:7" ht="12" customHeight="1">
      <c r="A1015" s="10">
        <v>76</v>
      </c>
      <c r="B1015" s="10">
        <v>100</v>
      </c>
      <c r="C1015" s="15" t="s">
        <v>1382</v>
      </c>
      <c r="D1015" s="9"/>
      <c r="G1015"/>
    </row>
    <row r="1016" spans="1:7" ht="12" customHeight="1">
      <c r="A1016" s="10">
        <v>76</v>
      </c>
      <c r="B1016" s="10">
        <v>109</v>
      </c>
      <c r="C1016" s="15" t="s">
        <v>1381</v>
      </c>
      <c r="D1016" s="9"/>
      <c r="G1016"/>
    </row>
    <row r="1017" spans="1:7" ht="12" customHeight="1">
      <c r="A1017" s="10">
        <v>76</v>
      </c>
      <c r="B1017" s="10">
        <v>111</v>
      </c>
      <c r="C1017" s="15" t="s">
        <v>1380</v>
      </c>
      <c r="D1017" s="9"/>
      <c r="G1017"/>
    </row>
    <row r="1018" spans="1:7" ht="12" customHeight="1">
      <c r="A1018" s="10">
        <v>76</v>
      </c>
      <c r="B1018" s="10">
        <v>113</v>
      </c>
      <c r="C1018" s="15" t="s">
        <v>1379</v>
      </c>
      <c r="D1018" s="9"/>
      <c r="G1018"/>
    </row>
    <row r="1019" spans="1:7" ht="12" customHeight="1">
      <c r="A1019" s="10">
        <v>76</v>
      </c>
      <c r="B1019" s="10">
        <v>122</v>
      </c>
      <c r="C1019" s="15" t="s">
        <v>1378</v>
      </c>
      <c r="D1019" s="9"/>
      <c r="G1019"/>
    </row>
    <row r="1020" spans="1:7" ht="12" customHeight="1">
      <c r="A1020" s="10">
        <v>76</v>
      </c>
      <c r="B1020" s="10">
        <v>126</v>
      </c>
      <c r="C1020" s="15" t="s">
        <v>1377</v>
      </c>
      <c r="D1020" s="9"/>
      <c r="G1020"/>
    </row>
    <row r="1021" spans="1:7" ht="12" customHeight="1">
      <c r="A1021" s="10">
        <v>76</v>
      </c>
      <c r="B1021" s="10">
        <v>130</v>
      </c>
      <c r="C1021" s="15" t="s">
        <v>1376</v>
      </c>
      <c r="D1021" s="9"/>
      <c r="G1021"/>
    </row>
    <row r="1022" spans="1:7" ht="12" customHeight="1">
      <c r="A1022" s="10">
        <v>76</v>
      </c>
      <c r="B1022" s="10">
        <v>147</v>
      </c>
      <c r="C1022" s="15" t="s">
        <v>1375</v>
      </c>
      <c r="D1022" s="9"/>
      <c r="G1022"/>
    </row>
    <row r="1023" spans="1:7" ht="12" customHeight="1">
      <c r="A1023" s="10">
        <v>76</v>
      </c>
      <c r="B1023" s="10">
        <v>233</v>
      </c>
      <c r="C1023" s="15" t="s">
        <v>1374</v>
      </c>
      <c r="D1023" s="9"/>
      <c r="G1023"/>
    </row>
    <row r="1024" spans="1:7" ht="12" customHeight="1">
      <c r="A1024" s="10">
        <v>76</v>
      </c>
      <c r="B1024" s="10">
        <v>243</v>
      </c>
      <c r="C1024" s="15" t="s">
        <v>1373</v>
      </c>
      <c r="D1024" s="9"/>
      <c r="G1024"/>
    </row>
    <row r="1025" spans="1:7" ht="12" customHeight="1">
      <c r="A1025" s="10">
        <v>76</v>
      </c>
      <c r="B1025" s="10">
        <v>246</v>
      </c>
      <c r="C1025" s="15" t="s">
        <v>1372</v>
      </c>
      <c r="D1025" s="9"/>
      <c r="G1025"/>
    </row>
    <row r="1026" spans="1:7" ht="12" customHeight="1">
      <c r="A1026" s="10">
        <v>76</v>
      </c>
      <c r="B1026" s="10">
        <v>248</v>
      </c>
      <c r="C1026" s="15" t="s">
        <v>1371</v>
      </c>
      <c r="D1026" s="9"/>
      <c r="G1026"/>
    </row>
    <row r="1027" spans="1:7" ht="12" customHeight="1">
      <c r="A1027" s="10">
        <v>76</v>
      </c>
      <c r="B1027" s="10">
        <v>250</v>
      </c>
      <c r="C1027" s="15" t="s">
        <v>1370</v>
      </c>
      <c r="D1027" s="9"/>
      <c r="G1027"/>
    </row>
    <row r="1028" spans="1:7" ht="12" customHeight="1">
      <c r="A1028" s="10">
        <v>76</v>
      </c>
      <c r="B1028" s="10">
        <v>275</v>
      </c>
      <c r="C1028" s="15" t="s">
        <v>1369</v>
      </c>
      <c r="D1028" s="9"/>
      <c r="G1028"/>
    </row>
    <row r="1029" spans="1:7" ht="12" customHeight="1">
      <c r="A1029" s="10">
        <v>76</v>
      </c>
      <c r="B1029" s="10">
        <v>306</v>
      </c>
      <c r="C1029" s="15" t="s">
        <v>1368</v>
      </c>
      <c r="D1029" s="9"/>
      <c r="G1029"/>
    </row>
    <row r="1030" spans="1:7" ht="12" customHeight="1">
      <c r="A1030" s="10">
        <v>76</v>
      </c>
      <c r="B1030" s="10">
        <v>318</v>
      </c>
      <c r="C1030" s="15" t="s">
        <v>1367</v>
      </c>
      <c r="D1030" s="9"/>
      <c r="G1030"/>
    </row>
    <row r="1031" spans="1:7" ht="12" customHeight="1">
      <c r="A1031" s="10">
        <v>76</v>
      </c>
      <c r="B1031" s="10">
        <v>364</v>
      </c>
      <c r="C1031" s="15" t="s">
        <v>1366</v>
      </c>
      <c r="D1031" s="9"/>
      <c r="G1031"/>
    </row>
    <row r="1032" spans="1:7" ht="12" customHeight="1">
      <c r="A1032" s="10">
        <v>76</v>
      </c>
      <c r="B1032" s="10">
        <v>377</v>
      </c>
      <c r="C1032" s="15" t="s">
        <v>1365</v>
      </c>
      <c r="D1032" s="9"/>
      <c r="G1032"/>
    </row>
    <row r="1033" spans="1:7" ht="12" customHeight="1">
      <c r="A1033" s="10">
        <v>76</v>
      </c>
      <c r="B1033" s="10">
        <v>400</v>
      </c>
      <c r="C1033" s="15" t="s">
        <v>1364</v>
      </c>
      <c r="D1033" s="9"/>
      <c r="G1033"/>
    </row>
    <row r="1034" spans="1:7" ht="12" customHeight="1">
      <c r="A1034" s="10">
        <v>76</v>
      </c>
      <c r="B1034" s="10">
        <v>403</v>
      </c>
      <c r="C1034" s="15" t="s">
        <v>1296</v>
      </c>
      <c r="D1034" s="9"/>
      <c r="G1034"/>
    </row>
    <row r="1035" spans="1:7" ht="12" customHeight="1">
      <c r="A1035" s="10">
        <v>76</v>
      </c>
      <c r="B1035" s="10">
        <v>497</v>
      </c>
      <c r="C1035" s="15" t="s">
        <v>1363</v>
      </c>
      <c r="D1035" s="9"/>
      <c r="G1035"/>
    </row>
    <row r="1036" spans="1:7" ht="12" customHeight="1">
      <c r="A1036" s="10">
        <v>76</v>
      </c>
      <c r="B1036" s="10">
        <v>520</v>
      </c>
      <c r="C1036" s="15" t="s">
        <v>1362</v>
      </c>
      <c r="D1036" s="9"/>
      <c r="G1036"/>
    </row>
    <row r="1037" spans="1:7" ht="12" customHeight="1">
      <c r="A1037" s="10">
        <v>76</v>
      </c>
      <c r="B1037" s="10">
        <v>563</v>
      </c>
      <c r="C1037" s="15" t="s">
        <v>1361</v>
      </c>
      <c r="D1037" s="9"/>
      <c r="G1037"/>
    </row>
    <row r="1038" spans="1:7" ht="12" customHeight="1">
      <c r="A1038" s="10">
        <v>76</v>
      </c>
      <c r="B1038" s="10">
        <v>606</v>
      </c>
      <c r="C1038" s="15" t="s">
        <v>1360</v>
      </c>
      <c r="D1038" s="9"/>
      <c r="G1038"/>
    </row>
    <row r="1039" spans="1:7" ht="12" customHeight="1">
      <c r="A1039" s="10">
        <v>76</v>
      </c>
      <c r="B1039" s="10">
        <v>616</v>
      </c>
      <c r="C1039" s="15" t="s">
        <v>1359</v>
      </c>
      <c r="D1039" s="9"/>
      <c r="G1039"/>
    </row>
    <row r="1040" spans="1:7" ht="12" customHeight="1">
      <c r="A1040" s="10">
        <v>76</v>
      </c>
      <c r="B1040" s="10">
        <v>622</v>
      </c>
      <c r="C1040" s="15" t="s">
        <v>1358</v>
      </c>
      <c r="D1040" s="9"/>
      <c r="G1040"/>
    </row>
    <row r="1041" spans="1:7" ht="12" customHeight="1">
      <c r="A1041" s="10">
        <v>76</v>
      </c>
      <c r="B1041" s="10">
        <v>670</v>
      </c>
      <c r="C1041" s="15" t="s">
        <v>1357</v>
      </c>
      <c r="D1041" s="9"/>
      <c r="G1041"/>
    </row>
    <row r="1042" spans="1:7" ht="12" customHeight="1">
      <c r="A1042" s="10">
        <v>76</v>
      </c>
      <c r="B1042" s="10">
        <v>736</v>
      </c>
      <c r="C1042" s="15" t="s">
        <v>1356</v>
      </c>
      <c r="D1042" s="9"/>
      <c r="G1042"/>
    </row>
    <row r="1043" spans="1:7" ht="12" customHeight="1">
      <c r="A1043" s="10">
        <v>76</v>
      </c>
      <c r="B1043" s="10">
        <v>823</v>
      </c>
      <c r="C1043" s="15" t="s">
        <v>1355</v>
      </c>
      <c r="D1043" s="9"/>
      <c r="G1043"/>
    </row>
    <row r="1044" spans="1:7" ht="12" customHeight="1">
      <c r="A1044" s="10">
        <v>76</v>
      </c>
      <c r="B1044" s="10">
        <v>828</v>
      </c>
      <c r="C1044" s="15" t="s">
        <v>1354</v>
      </c>
      <c r="D1044" s="9"/>
      <c r="G1044"/>
    </row>
    <row r="1045" spans="1:7" ht="12" customHeight="1">
      <c r="A1045" s="10">
        <v>76</v>
      </c>
      <c r="B1045" s="10">
        <v>834</v>
      </c>
      <c r="C1045" s="15" t="s">
        <v>1353</v>
      </c>
      <c r="D1045" s="9"/>
      <c r="G1045"/>
    </row>
    <row r="1046" spans="1:7" ht="12" customHeight="1">
      <c r="A1046" s="10">
        <v>76</v>
      </c>
      <c r="B1046" s="10">
        <v>845</v>
      </c>
      <c r="C1046" s="15" t="s">
        <v>1352</v>
      </c>
      <c r="D1046" s="9"/>
      <c r="G1046"/>
    </row>
    <row r="1047" spans="1:7" ht="12" customHeight="1">
      <c r="A1047" s="10">
        <v>76</v>
      </c>
      <c r="B1047" s="10">
        <v>863</v>
      </c>
      <c r="C1047" s="15" t="s">
        <v>1351</v>
      </c>
      <c r="D1047" s="9"/>
      <c r="G1047"/>
    </row>
    <row r="1048" spans="1:7" ht="12" customHeight="1">
      <c r="A1048" s="10">
        <v>76</v>
      </c>
      <c r="B1048" s="10">
        <v>869</v>
      </c>
      <c r="C1048" s="15" t="s">
        <v>1350</v>
      </c>
      <c r="D1048" s="9"/>
      <c r="G1048"/>
    </row>
    <row r="1049" spans="1:7" ht="12" customHeight="1">
      <c r="A1049" s="10">
        <v>76</v>
      </c>
      <c r="B1049" s="10">
        <v>890</v>
      </c>
      <c r="C1049" s="15" t="s">
        <v>1349</v>
      </c>
      <c r="D1049" s="9"/>
      <c r="G1049"/>
    </row>
    <row r="1050" spans="1:7" ht="12" customHeight="1">
      <c r="A1050" s="10">
        <v>76</v>
      </c>
      <c r="B1050" s="10">
        <v>892</v>
      </c>
      <c r="C1050" s="15" t="s">
        <v>1348</v>
      </c>
      <c r="D1050" s="9"/>
      <c r="G1050"/>
    </row>
    <row r="1051" spans="1:7" ht="12" customHeight="1">
      <c r="A1051" s="10">
        <v>76</v>
      </c>
      <c r="B1051" s="10">
        <v>895</v>
      </c>
      <c r="C1051" s="15" t="s">
        <v>1347</v>
      </c>
      <c r="D1051" s="9"/>
      <c r="G1051"/>
    </row>
    <row r="1052" spans="1:7" ht="12" customHeight="1">
      <c r="A1052" s="10">
        <v>81</v>
      </c>
      <c r="B1052" s="11">
        <v>1</v>
      </c>
      <c r="C1052" s="24" t="s">
        <v>1345</v>
      </c>
      <c r="D1052" s="9" t="s">
        <v>1338</v>
      </c>
      <c r="G1052"/>
    </row>
    <row r="1053" spans="1:7" ht="12" customHeight="1">
      <c r="A1053" s="10">
        <v>81</v>
      </c>
      <c r="B1053" s="11">
        <v>65</v>
      </c>
      <c r="C1053" s="24" t="s">
        <v>1344</v>
      </c>
      <c r="D1053" s="9"/>
      <c r="G1053"/>
    </row>
    <row r="1054" spans="1:7" ht="12" customHeight="1">
      <c r="A1054" s="10">
        <v>81</v>
      </c>
      <c r="B1054" s="10">
        <v>220</v>
      </c>
      <c r="C1054" s="24" t="s">
        <v>1343</v>
      </c>
      <c r="D1054" s="9"/>
      <c r="G1054"/>
    </row>
    <row r="1055" spans="1:7" ht="12" customHeight="1">
      <c r="A1055" s="10">
        <v>81</v>
      </c>
      <c r="B1055" s="10">
        <v>300</v>
      </c>
      <c r="C1055" s="24" t="s">
        <v>1342</v>
      </c>
      <c r="D1055" s="9"/>
      <c r="G1055"/>
    </row>
    <row r="1056" spans="1:7" ht="12" customHeight="1">
      <c r="A1056" s="10">
        <v>81</v>
      </c>
      <c r="B1056" s="10">
        <v>591</v>
      </c>
      <c r="C1056" s="24" t="s">
        <v>1341</v>
      </c>
      <c r="D1056" s="9"/>
      <c r="G1056"/>
    </row>
    <row r="1057" spans="1:7" ht="12" customHeight="1">
      <c r="A1057" s="10">
        <v>81</v>
      </c>
      <c r="B1057" s="10">
        <v>736</v>
      </c>
      <c r="C1057" s="24" t="s">
        <v>1340</v>
      </c>
      <c r="D1057" s="9"/>
      <c r="G1057"/>
    </row>
    <row r="1058" spans="1:7" ht="12" customHeight="1">
      <c r="A1058" s="10">
        <v>81</v>
      </c>
      <c r="B1058" s="10">
        <v>794</v>
      </c>
      <c r="C1058" s="24" t="s">
        <v>1339</v>
      </c>
      <c r="D1058" s="9"/>
      <c r="G1058"/>
    </row>
    <row r="1059" spans="1:7" ht="12" customHeight="1">
      <c r="A1059" s="10">
        <v>85</v>
      </c>
      <c r="B1059" s="11">
        <v>1</v>
      </c>
      <c r="C1059" s="24" t="s">
        <v>1337</v>
      </c>
      <c r="D1059" s="9" t="s">
        <v>1318</v>
      </c>
      <c r="G1059"/>
    </row>
    <row r="1060" spans="1:7" ht="12" customHeight="1">
      <c r="A1060" s="10">
        <v>85</v>
      </c>
      <c r="B1060" s="11">
        <v>10</v>
      </c>
      <c r="C1060" s="24" t="s">
        <v>1336</v>
      </c>
      <c r="D1060" s="9"/>
      <c r="G1060"/>
    </row>
    <row r="1061" spans="1:7" ht="12" customHeight="1">
      <c r="A1061" s="10">
        <v>85</v>
      </c>
      <c r="B1061" s="11">
        <v>15</v>
      </c>
      <c r="C1061" s="24" t="s">
        <v>1335</v>
      </c>
      <c r="D1061" s="9"/>
      <c r="G1061"/>
    </row>
    <row r="1062" spans="1:7" ht="12" customHeight="1">
      <c r="A1062" s="10">
        <v>85</v>
      </c>
      <c r="B1062" s="10">
        <v>125</v>
      </c>
      <c r="C1062" s="24" t="s">
        <v>1334</v>
      </c>
      <c r="D1062" s="9"/>
      <c r="G1062"/>
    </row>
    <row r="1063" spans="1:7" ht="12" customHeight="1">
      <c r="A1063" s="10">
        <v>85</v>
      </c>
      <c r="B1063" s="10">
        <v>136</v>
      </c>
      <c r="C1063" s="24" t="s">
        <v>1333</v>
      </c>
      <c r="D1063" s="9"/>
      <c r="G1063"/>
    </row>
    <row r="1064" spans="1:7" ht="12" customHeight="1">
      <c r="A1064" s="10">
        <v>85</v>
      </c>
      <c r="B1064" s="10">
        <v>139</v>
      </c>
      <c r="C1064" s="24" t="s">
        <v>1332</v>
      </c>
      <c r="D1064" s="9"/>
      <c r="G1064"/>
    </row>
    <row r="1065" spans="1:7" ht="12" customHeight="1">
      <c r="A1065" s="10">
        <v>85</v>
      </c>
      <c r="B1065" s="10">
        <v>162</v>
      </c>
      <c r="C1065" s="24" t="s">
        <v>1331</v>
      </c>
      <c r="D1065" s="9"/>
      <c r="G1065"/>
    </row>
    <row r="1066" spans="1:7" ht="12" customHeight="1">
      <c r="A1066" s="10">
        <v>85</v>
      </c>
      <c r="B1066" s="10">
        <v>225</v>
      </c>
      <c r="C1066" s="24" t="s">
        <v>1330</v>
      </c>
      <c r="D1066" s="9"/>
      <c r="G1066"/>
    </row>
    <row r="1067" spans="1:7" ht="12" customHeight="1">
      <c r="A1067" s="10">
        <v>85</v>
      </c>
      <c r="B1067" s="10">
        <v>230</v>
      </c>
      <c r="C1067" s="24" t="s">
        <v>1329</v>
      </c>
      <c r="D1067" s="9"/>
      <c r="G1067"/>
    </row>
    <row r="1068" spans="1:7" ht="12" customHeight="1">
      <c r="A1068" s="10">
        <v>85</v>
      </c>
      <c r="B1068" s="10">
        <v>250</v>
      </c>
      <c r="C1068" s="24" t="s">
        <v>1328</v>
      </c>
      <c r="D1068" s="9"/>
      <c r="G1068"/>
    </row>
    <row r="1069" spans="1:7" ht="12" customHeight="1">
      <c r="A1069" s="10">
        <v>85</v>
      </c>
      <c r="B1069" s="10">
        <v>263</v>
      </c>
      <c r="C1069" s="24" t="s">
        <v>1327</v>
      </c>
      <c r="D1069" s="9"/>
      <c r="G1069"/>
    </row>
    <row r="1070" spans="1:7" ht="12" customHeight="1">
      <c r="A1070" s="10">
        <v>85</v>
      </c>
      <c r="B1070" s="10">
        <v>279</v>
      </c>
      <c r="C1070" s="24" t="s">
        <v>1326</v>
      </c>
      <c r="D1070" s="9"/>
      <c r="G1070"/>
    </row>
    <row r="1071" spans="1:7" ht="12" customHeight="1">
      <c r="A1071" s="10">
        <v>85</v>
      </c>
      <c r="B1071" s="10">
        <v>300</v>
      </c>
      <c r="C1071" s="24" t="s">
        <v>1325</v>
      </c>
      <c r="D1071" s="9"/>
      <c r="G1071"/>
    </row>
    <row r="1072" spans="1:7" ht="12" customHeight="1">
      <c r="A1072" s="10">
        <v>85</v>
      </c>
      <c r="B1072" s="10">
        <v>315</v>
      </c>
      <c r="C1072" s="24" t="s">
        <v>1324</v>
      </c>
      <c r="D1072" s="9"/>
      <c r="G1072"/>
    </row>
    <row r="1073" spans="1:7" ht="12" customHeight="1">
      <c r="A1073" s="10">
        <v>85</v>
      </c>
      <c r="B1073" s="10">
        <v>325</v>
      </c>
      <c r="C1073" s="24" t="s">
        <v>1323</v>
      </c>
      <c r="D1073" s="9"/>
      <c r="G1073"/>
    </row>
    <row r="1074" spans="1:7" ht="12" customHeight="1">
      <c r="A1074" s="10">
        <v>85</v>
      </c>
      <c r="B1074" s="10">
        <v>400</v>
      </c>
      <c r="C1074" s="24" t="s">
        <v>1322</v>
      </c>
      <c r="D1074" s="9"/>
      <c r="G1074"/>
    </row>
    <row r="1075" spans="1:7" ht="12" customHeight="1">
      <c r="A1075" s="10">
        <v>85</v>
      </c>
      <c r="B1075" s="10">
        <v>410</v>
      </c>
      <c r="C1075" s="24" t="s">
        <v>1321</v>
      </c>
      <c r="D1075" s="9"/>
      <c r="G1075"/>
    </row>
    <row r="1076" spans="1:7" ht="12" customHeight="1">
      <c r="A1076" s="10">
        <v>85</v>
      </c>
      <c r="B1076" s="10">
        <v>430</v>
      </c>
      <c r="C1076" s="24" t="s">
        <v>1320</v>
      </c>
      <c r="D1076" s="9"/>
      <c r="G1076"/>
    </row>
    <row r="1077" spans="1:7" ht="12" customHeight="1">
      <c r="A1077" s="10">
        <v>85</v>
      </c>
      <c r="B1077" s="10">
        <v>440</v>
      </c>
      <c r="C1077" s="24" t="s">
        <v>1319</v>
      </c>
      <c r="D1077" s="9"/>
      <c r="G1077"/>
    </row>
    <row r="1078" spans="1:7" ht="12" customHeight="1">
      <c r="A1078" s="10">
        <v>86</v>
      </c>
      <c r="B1078" s="11">
        <v>1</v>
      </c>
      <c r="C1078" s="15" t="s">
        <v>1317</v>
      </c>
      <c r="D1078" s="9" t="s">
        <v>1304</v>
      </c>
      <c r="G1078"/>
    </row>
    <row r="1079" spans="1:7" ht="12" customHeight="1">
      <c r="A1079" s="10">
        <v>86</v>
      </c>
      <c r="B1079" s="10">
        <v>219</v>
      </c>
      <c r="C1079" s="15" t="s">
        <v>1316</v>
      </c>
      <c r="D1079" s="9"/>
      <c r="G1079"/>
    </row>
    <row r="1080" spans="1:7" ht="12" customHeight="1">
      <c r="A1080" s="10">
        <v>86</v>
      </c>
      <c r="B1080" s="10">
        <v>320</v>
      </c>
      <c r="C1080" s="15" t="s">
        <v>1315</v>
      </c>
      <c r="D1080" s="9"/>
      <c r="G1080"/>
    </row>
    <row r="1081" spans="1:7" ht="12" customHeight="1">
      <c r="A1081" s="10">
        <v>86</v>
      </c>
      <c r="B1081" s="10">
        <v>568</v>
      </c>
      <c r="C1081" s="15" t="s">
        <v>1314</v>
      </c>
      <c r="D1081" s="9"/>
      <c r="G1081"/>
    </row>
    <row r="1082" spans="1:7" ht="12" customHeight="1">
      <c r="A1082" s="10">
        <v>86</v>
      </c>
      <c r="B1082" s="10">
        <v>569</v>
      </c>
      <c r="C1082" s="15" t="s">
        <v>1313</v>
      </c>
      <c r="D1082" s="9"/>
      <c r="G1082"/>
    </row>
    <row r="1083" spans="1:7" ht="12" customHeight="1">
      <c r="A1083" s="10">
        <v>86</v>
      </c>
      <c r="B1083" s="10">
        <v>571</v>
      </c>
      <c r="C1083" s="15" t="s">
        <v>1312</v>
      </c>
      <c r="D1083" s="9"/>
      <c r="G1083"/>
    </row>
    <row r="1084" spans="1:7" ht="12" customHeight="1">
      <c r="A1084" s="10">
        <v>86</v>
      </c>
      <c r="B1084" s="10">
        <v>573</v>
      </c>
      <c r="C1084" s="15" t="s">
        <v>1311</v>
      </c>
      <c r="D1084" s="9"/>
      <c r="G1084"/>
    </row>
    <row r="1085" spans="1:7" ht="12" customHeight="1">
      <c r="A1085" s="10">
        <v>86</v>
      </c>
      <c r="B1085" s="10">
        <v>749</v>
      </c>
      <c r="C1085" s="15" t="s">
        <v>1310</v>
      </c>
      <c r="D1085" s="9"/>
      <c r="G1085"/>
    </row>
    <row r="1086" spans="1:7" ht="12" customHeight="1">
      <c r="A1086" s="10">
        <v>86</v>
      </c>
      <c r="B1086" s="10">
        <v>755</v>
      </c>
      <c r="C1086" s="15" t="s">
        <v>1309</v>
      </c>
      <c r="D1086" s="9"/>
      <c r="G1086"/>
    </row>
    <row r="1087" spans="1:7" ht="12" customHeight="1">
      <c r="A1087" s="10">
        <v>86</v>
      </c>
      <c r="B1087" s="10">
        <v>757</v>
      </c>
      <c r="C1087" s="15" t="s">
        <v>1308</v>
      </c>
      <c r="D1087" s="9"/>
      <c r="G1087"/>
    </row>
    <row r="1088" spans="1:7" ht="12" customHeight="1">
      <c r="A1088" s="10">
        <v>86</v>
      </c>
      <c r="B1088" s="10">
        <v>760</v>
      </c>
      <c r="C1088" s="15" t="s">
        <v>1307</v>
      </c>
      <c r="D1088" s="9"/>
      <c r="G1088"/>
    </row>
    <row r="1089" spans="1:7" ht="24" customHeight="1">
      <c r="A1089" s="10">
        <v>86</v>
      </c>
      <c r="B1089" s="10">
        <v>865</v>
      </c>
      <c r="C1089" s="15" t="s">
        <v>1306</v>
      </c>
      <c r="D1089" s="9"/>
      <c r="G1089"/>
    </row>
    <row r="1090" spans="1:7" ht="15" customHeight="1">
      <c r="A1090" s="10">
        <v>86</v>
      </c>
      <c r="B1090" s="10">
        <v>885</v>
      </c>
      <c r="C1090" s="15" t="s">
        <v>1305</v>
      </c>
      <c r="D1090" s="9"/>
      <c r="G1090"/>
    </row>
    <row r="1091" spans="1:7" ht="15" customHeight="1">
      <c r="A1091" s="10">
        <v>88</v>
      </c>
      <c r="B1091" s="11">
        <v>1</v>
      </c>
      <c r="C1091" s="15" t="s">
        <v>1303</v>
      </c>
      <c r="D1091" s="9" t="s">
        <v>1301</v>
      </c>
      <c r="G1091"/>
    </row>
    <row r="1092" spans="1:7" ht="15" customHeight="1">
      <c r="A1092" s="10">
        <v>88</v>
      </c>
      <c r="B1092" s="10">
        <v>564</v>
      </c>
      <c r="C1092" s="15" t="s">
        <v>1302</v>
      </c>
      <c r="D1092" s="9"/>
      <c r="G1092"/>
    </row>
    <row r="1093" spans="1:7" ht="15" customHeight="1">
      <c r="A1093" s="10">
        <v>91</v>
      </c>
      <c r="B1093" s="11">
        <v>1</v>
      </c>
      <c r="C1093" s="9" t="s">
        <v>1300</v>
      </c>
      <c r="D1093" s="9" t="s">
        <v>1289</v>
      </c>
      <c r="G1093"/>
    </row>
    <row r="1094" spans="1:7" ht="15" customHeight="1">
      <c r="A1094" s="10">
        <v>91</v>
      </c>
      <c r="B1094" s="10">
        <v>263</v>
      </c>
      <c r="C1094" s="9" t="s">
        <v>1299</v>
      </c>
      <c r="D1094" s="9"/>
      <c r="G1094"/>
    </row>
    <row r="1095" spans="1:7" ht="15" customHeight="1">
      <c r="A1095" s="10">
        <v>91</v>
      </c>
      <c r="B1095" s="10">
        <v>405</v>
      </c>
      <c r="C1095" s="9" t="s">
        <v>1298</v>
      </c>
      <c r="D1095" s="9"/>
      <c r="G1095"/>
    </row>
    <row r="1096" spans="1:7" ht="15" customHeight="1">
      <c r="A1096" s="10">
        <v>91</v>
      </c>
      <c r="B1096" s="10">
        <v>407</v>
      </c>
      <c r="C1096" s="9" t="s">
        <v>1297</v>
      </c>
      <c r="D1096" s="9"/>
      <c r="G1096"/>
    </row>
    <row r="1097" spans="1:7" ht="15" customHeight="1">
      <c r="A1097" s="10">
        <v>91</v>
      </c>
      <c r="B1097" s="10">
        <v>430</v>
      </c>
      <c r="C1097" s="9" t="s">
        <v>1296</v>
      </c>
      <c r="D1097" s="9"/>
      <c r="G1097"/>
    </row>
    <row r="1098" spans="1:7" ht="15" customHeight="1">
      <c r="A1098" s="10">
        <v>91</v>
      </c>
      <c r="B1098" s="10">
        <v>460</v>
      </c>
      <c r="C1098" s="9" t="s">
        <v>1295</v>
      </c>
      <c r="D1098" s="9"/>
      <c r="G1098"/>
    </row>
    <row r="1099" spans="1:7" ht="15" customHeight="1">
      <c r="A1099" s="10">
        <v>91</v>
      </c>
      <c r="B1099" s="10">
        <v>530</v>
      </c>
      <c r="C1099" s="9" t="s">
        <v>1294</v>
      </c>
      <c r="D1099" s="9"/>
      <c r="G1099"/>
    </row>
    <row r="1100" spans="1:7" ht="15" customHeight="1">
      <c r="A1100" s="10">
        <v>91</v>
      </c>
      <c r="B1100" s="10">
        <v>536</v>
      </c>
      <c r="C1100" s="9" t="s">
        <v>1293</v>
      </c>
      <c r="D1100" s="9"/>
      <c r="G1100"/>
    </row>
    <row r="1101" spans="1:7" ht="15" customHeight="1">
      <c r="A1101" s="10">
        <v>91</v>
      </c>
      <c r="B1101" s="10">
        <v>540</v>
      </c>
      <c r="C1101" s="9" t="s">
        <v>1292</v>
      </c>
      <c r="D1101" s="9"/>
      <c r="G1101"/>
    </row>
    <row r="1102" spans="1:7" ht="15" customHeight="1">
      <c r="A1102" s="10">
        <v>91</v>
      </c>
      <c r="B1102" s="10">
        <v>669</v>
      </c>
      <c r="C1102" s="9" t="s">
        <v>1291</v>
      </c>
      <c r="D1102" s="9"/>
      <c r="G1102"/>
    </row>
    <row r="1103" spans="1:7" ht="15" customHeight="1">
      <c r="A1103" s="10">
        <v>91</v>
      </c>
      <c r="B1103" s="10">
        <v>798</v>
      </c>
      <c r="C1103" s="9" t="s">
        <v>1290</v>
      </c>
      <c r="D1103" s="9"/>
      <c r="G1103"/>
    </row>
    <row r="1104" spans="1:7" ht="15" customHeight="1">
      <c r="A1104" s="10">
        <v>94</v>
      </c>
      <c r="B1104" s="11">
        <v>1</v>
      </c>
      <c r="C1104" s="15" t="s">
        <v>1288</v>
      </c>
      <c r="D1104" s="9" t="s">
        <v>1280</v>
      </c>
      <c r="G1104"/>
    </row>
    <row r="1105" spans="1:7" ht="15" customHeight="1">
      <c r="A1105" s="10">
        <v>94</v>
      </c>
      <c r="B1105" s="10">
        <v>343</v>
      </c>
      <c r="C1105" s="15" t="s">
        <v>1287</v>
      </c>
      <c r="D1105" s="9"/>
      <c r="G1105"/>
    </row>
    <row r="1106" spans="1:7" ht="15" customHeight="1">
      <c r="A1106" s="10">
        <v>94</v>
      </c>
      <c r="B1106" s="10">
        <v>883</v>
      </c>
      <c r="C1106" s="15" t="s">
        <v>1286</v>
      </c>
      <c r="D1106" s="9"/>
      <c r="G1106"/>
    </row>
    <row r="1107" spans="1:7" ht="15" customHeight="1">
      <c r="A1107" s="10">
        <v>94</v>
      </c>
      <c r="B1107" s="10">
        <v>884</v>
      </c>
      <c r="C1107" s="15" t="s">
        <v>1285</v>
      </c>
      <c r="D1107" s="9"/>
      <c r="G1107"/>
    </row>
    <row r="1108" spans="1:7" ht="15" customHeight="1">
      <c r="A1108" s="10">
        <v>94</v>
      </c>
      <c r="B1108" s="10">
        <v>885</v>
      </c>
      <c r="C1108" s="15" t="s">
        <v>1284</v>
      </c>
      <c r="D1108" s="9"/>
      <c r="G1108"/>
    </row>
    <row r="1109" spans="1:7" ht="15" customHeight="1">
      <c r="A1109" s="10">
        <v>94</v>
      </c>
      <c r="B1109" s="10">
        <v>886</v>
      </c>
      <c r="C1109" s="15" t="s">
        <v>1283</v>
      </c>
      <c r="D1109" s="9"/>
      <c r="G1109"/>
    </row>
    <row r="1110" spans="1:7" ht="15" customHeight="1">
      <c r="A1110" s="10">
        <v>94</v>
      </c>
      <c r="B1110" s="10">
        <v>887</v>
      </c>
      <c r="C1110" s="15" t="s">
        <v>1282</v>
      </c>
      <c r="D1110" s="9"/>
      <c r="G1110"/>
    </row>
    <row r="1111" spans="1:7" ht="25.5" customHeight="1">
      <c r="A1111" s="10">
        <v>94</v>
      </c>
      <c r="B1111" s="10">
        <v>888</v>
      </c>
      <c r="C1111" s="15" t="s">
        <v>1281</v>
      </c>
      <c r="D1111" s="9"/>
      <c r="G1111"/>
    </row>
    <row r="1112" spans="1:7" ht="15" customHeight="1">
      <c r="A1112" s="10">
        <v>95</v>
      </c>
      <c r="B1112" s="11">
        <v>1</v>
      </c>
      <c r="C1112" s="15" t="s">
        <v>1279</v>
      </c>
      <c r="D1112" s="9" t="s">
        <v>1275</v>
      </c>
      <c r="G1112"/>
    </row>
    <row r="1113" spans="1:7" ht="15" customHeight="1">
      <c r="A1113" s="10">
        <v>95</v>
      </c>
      <c r="B1113" s="11">
        <v>15</v>
      </c>
      <c r="C1113" s="15" t="s">
        <v>1278</v>
      </c>
      <c r="D1113" s="9"/>
      <c r="G1113"/>
    </row>
    <row r="1114" spans="1:7" ht="15" customHeight="1">
      <c r="A1114" s="10">
        <v>95</v>
      </c>
      <c r="B1114" s="11">
        <v>25</v>
      </c>
      <c r="C1114" s="15" t="s">
        <v>1277</v>
      </c>
      <c r="D1114" s="9"/>
      <c r="G1114"/>
    </row>
    <row r="1115" spans="1:7" ht="15" customHeight="1">
      <c r="A1115" s="10">
        <v>95</v>
      </c>
      <c r="B1115" s="10">
        <v>200</v>
      </c>
      <c r="C1115" s="15" t="s">
        <v>1276</v>
      </c>
      <c r="D1115" s="9"/>
      <c r="G1115"/>
    </row>
    <row r="1116" spans="1:7" ht="15" customHeight="1">
      <c r="A1116" s="10">
        <v>97</v>
      </c>
      <c r="B1116" s="11">
        <v>1</v>
      </c>
      <c r="C1116" s="15" t="s">
        <v>1274</v>
      </c>
      <c r="D1116" s="9" t="s">
        <v>1268</v>
      </c>
      <c r="G1116"/>
    </row>
    <row r="1117" spans="1:7" ht="15" customHeight="1">
      <c r="A1117" s="10">
        <v>97</v>
      </c>
      <c r="B1117" s="10">
        <v>161</v>
      </c>
      <c r="C1117" s="15" t="s">
        <v>1273</v>
      </c>
      <c r="D1117" s="9"/>
      <c r="G1117"/>
    </row>
    <row r="1118" spans="1:7" ht="15" customHeight="1">
      <c r="A1118" s="10">
        <v>97</v>
      </c>
      <c r="B1118" s="10">
        <v>511</v>
      </c>
      <c r="C1118" s="15" t="s">
        <v>1272</v>
      </c>
      <c r="D1118" s="9"/>
      <c r="G1118"/>
    </row>
    <row r="1119" spans="1:7" ht="15" customHeight="1">
      <c r="A1119" s="10">
        <v>97</v>
      </c>
      <c r="B1119" s="10">
        <v>666</v>
      </c>
      <c r="C1119" s="15" t="s">
        <v>1271</v>
      </c>
      <c r="D1119" s="9"/>
      <c r="G1119"/>
    </row>
    <row r="1120" spans="1:7" ht="15" customHeight="1">
      <c r="A1120" s="10">
        <v>97</v>
      </c>
      <c r="B1120" s="10">
        <v>777</v>
      </c>
      <c r="C1120" s="15" t="s">
        <v>1270</v>
      </c>
      <c r="D1120" s="9"/>
      <c r="G1120"/>
    </row>
    <row r="1121" spans="1:7" ht="15" customHeight="1">
      <c r="A1121" s="10">
        <v>97</v>
      </c>
      <c r="B1121" s="10">
        <v>889</v>
      </c>
      <c r="C1121" s="15" t="s">
        <v>1269</v>
      </c>
      <c r="D1121" s="9"/>
      <c r="G1121"/>
    </row>
    <row r="1122" spans="1:7" ht="15" customHeight="1">
      <c r="A1122" s="10">
        <v>99</v>
      </c>
      <c r="B1122" s="11">
        <v>1</v>
      </c>
      <c r="C1122" s="24" t="s">
        <v>1267</v>
      </c>
      <c r="D1122" s="9" t="s">
        <v>1261</v>
      </c>
      <c r="G1122"/>
    </row>
    <row r="1123" spans="1:7" ht="15" customHeight="1">
      <c r="A1123" s="10">
        <v>99</v>
      </c>
      <c r="B1123" s="10">
        <v>524</v>
      </c>
      <c r="C1123" s="24" t="s">
        <v>1266</v>
      </c>
      <c r="D1123" s="9"/>
      <c r="G1123"/>
    </row>
    <row r="1124" spans="1:7" ht="15" customHeight="1">
      <c r="A1124" s="10">
        <v>99</v>
      </c>
      <c r="B1124" s="10">
        <v>572</v>
      </c>
      <c r="C1124" s="24" t="s">
        <v>1265</v>
      </c>
      <c r="D1124" s="9"/>
      <c r="G1124"/>
    </row>
    <row r="1125" spans="1:7" ht="15" customHeight="1">
      <c r="A1125" s="10">
        <v>99</v>
      </c>
      <c r="B1125" s="10">
        <v>666</v>
      </c>
      <c r="C1125" s="24" t="s">
        <v>1264</v>
      </c>
      <c r="D1125" s="9"/>
      <c r="G1125"/>
    </row>
    <row r="1126" spans="1:7" ht="15" customHeight="1">
      <c r="A1126" s="10">
        <v>99</v>
      </c>
      <c r="B1126" s="10">
        <v>760</v>
      </c>
      <c r="C1126" s="24" t="s">
        <v>1263</v>
      </c>
      <c r="D1126" s="9"/>
      <c r="G1126"/>
    </row>
    <row r="1127" spans="1:7" ht="15" customHeight="1">
      <c r="A1127" s="10">
        <v>99</v>
      </c>
      <c r="B1127" s="10">
        <v>773</v>
      </c>
      <c r="C1127" s="24" t="s">
        <v>1262</v>
      </c>
      <c r="D1127" s="9"/>
      <c r="G1127"/>
    </row>
  </sheetData>
  <autoFilter ref="A1:D1127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2">
    <tabColor theme="4" tint="0.79998168889431442"/>
  </sheetPr>
  <dimension ref="A1:G54"/>
  <sheetViews>
    <sheetView zoomScale="130" zoomScaleNormal="130" workbookViewId="0">
      <selection activeCell="F3" sqref="F3"/>
    </sheetView>
  </sheetViews>
  <sheetFormatPr baseColWidth="10" defaultColWidth="9.140625" defaultRowHeight="15"/>
  <cols>
    <col min="1" max="2" width="18.85546875" customWidth="1"/>
    <col min="3" max="3" width="36.42578125" bestFit="1" customWidth="1"/>
    <col min="4" max="4" width="35" bestFit="1" customWidth="1"/>
    <col min="5" max="5" width="10.7109375" bestFit="1" customWidth="1"/>
  </cols>
  <sheetData>
    <row r="1" spans="1:7" ht="18.75">
      <c r="A1" s="87" t="s">
        <v>2667</v>
      </c>
      <c r="B1" s="87"/>
      <c r="C1" s="87"/>
      <c r="D1" s="87"/>
    </row>
    <row r="2" spans="1:7" ht="18.75">
      <c r="A2" s="47" t="s">
        <v>2345</v>
      </c>
      <c r="B2" s="47" t="s">
        <v>2735</v>
      </c>
      <c r="C2" s="47" t="s">
        <v>2733</v>
      </c>
      <c r="D2" s="47" t="s">
        <v>2734</v>
      </c>
      <c r="E2" s="47" t="s">
        <v>2736</v>
      </c>
      <c r="F2" s="46" t="s">
        <v>2737</v>
      </c>
      <c r="G2" s="46" t="s">
        <v>2738</v>
      </c>
    </row>
    <row r="3" spans="1:7">
      <c r="A3" s="83" t="s">
        <v>2668</v>
      </c>
      <c r="B3" s="44" t="s">
        <v>2740</v>
      </c>
      <c r="C3" s="25" t="s">
        <v>2669</v>
      </c>
      <c r="D3" s="25" t="s">
        <v>2670</v>
      </c>
      <c r="E3" s="25" t="s">
        <v>2666</v>
      </c>
      <c r="F3" s="25">
        <v>1</v>
      </c>
      <c r="G3" s="25">
        <v>3</v>
      </c>
    </row>
    <row r="4" spans="1:7">
      <c r="A4" s="83"/>
      <c r="B4" s="44" t="s">
        <v>2741</v>
      </c>
      <c r="C4" s="25" t="s">
        <v>2671</v>
      </c>
      <c r="D4" s="25" t="s">
        <v>2672</v>
      </c>
      <c r="E4" s="25" t="s">
        <v>2666</v>
      </c>
      <c r="F4" s="25">
        <v>1</v>
      </c>
      <c r="G4" s="25">
        <v>4</v>
      </c>
    </row>
    <row r="5" spans="1:7">
      <c r="A5" s="83" t="s">
        <v>2673</v>
      </c>
      <c r="B5" s="44" t="s">
        <v>2742</v>
      </c>
      <c r="C5" s="25" t="s">
        <v>2674</v>
      </c>
      <c r="D5" s="25" t="s">
        <v>2675</v>
      </c>
      <c r="E5" s="25" t="s">
        <v>2666</v>
      </c>
      <c r="F5" s="25">
        <v>6</v>
      </c>
      <c r="G5" s="25">
        <v>3</v>
      </c>
    </row>
    <row r="6" spans="1:7">
      <c r="A6" s="83"/>
      <c r="B6" s="44" t="s">
        <v>2743</v>
      </c>
      <c r="C6" s="25" t="s">
        <v>582</v>
      </c>
      <c r="D6" s="25" t="s">
        <v>2675</v>
      </c>
      <c r="E6" s="25" t="s">
        <v>2666</v>
      </c>
      <c r="F6" s="25">
        <v>6</v>
      </c>
      <c r="G6" s="25">
        <v>3</v>
      </c>
    </row>
    <row r="7" spans="1:7">
      <c r="A7" s="83"/>
      <c r="B7" s="44" t="s">
        <v>2745</v>
      </c>
      <c r="C7" s="25" t="s">
        <v>2744</v>
      </c>
      <c r="D7" s="25" t="s">
        <v>2675</v>
      </c>
      <c r="E7" s="25" t="s">
        <v>2666</v>
      </c>
      <c r="F7" s="25">
        <v>6</v>
      </c>
      <c r="G7" s="25">
        <v>3</v>
      </c>
    </row>
    <row r="8" spans="1:7">
      <c r="A8" s="83"/>
      <c r="B8" s="44" t="s">
        <v>2746</v>
      </c>
      <c r="C8" s="25" t="s">
        <v>2676</v>
      </c>
      <c r="D8" s="25" t="s">
        <v>2675</v>
      </c>
      <c r="E8" s="25" t="s">
        <v>2666</v>
      </c>
      <c r="F8" s="25">
        <v>6</v>
      </c>
      <c r="G8" s="25">
        <v>3</v>
      </c>
    </row>
    <row r="9" spans="1:7">
      <c r="A9" s="83" t="s">
        <v>2678</v>
      </c>
      <c r="B9" s="42" t="s">
        <v>2747</v>
      </c>
      <c r="C9" s="33" t="s">
        <v>2677</v>
      </c>
      <c r="D9" s="33" t="s">
        <v>2675</v>
      </c>
      <c r="E9" s="25" t="s">
        <v>2666</v>
      </c>
      <c r="F9" s="25">
        <v>1</v>
      </c>
      <c r="G9" s="25">
        <v>3</v>
      </c>
    </row>
    <row r="10" spans="1:7">
      <c r="A10" s="83"/>
      <c r="B10" s="44" t="s">
        <v>2748</v>
      </c>
      <c r="C10" s="25" t="s">
        <v>735</v>
      </c>
      <c r="D10" s="25" t="s">
        <v>2670</v>
      </c>
      <c r="E10" s="25" t="s">
        <v>2666</v>
      </c>
      <c r="F10" s="25">
        <v>1</v>
      </c>
      <c r="G10" s="25">
        <v>3</v>
      </c>
    </row>
    <row r="11" spans="1:7">
      <c r="A11" s="83"/>
      <c r="B11" s="44" t="s">
        <v>2749</v>
      </c>
      <c r="C11" s="25" t="s">
        <v>738</v>
      </c>
      <c r="D11" s="25" t="s">
        <v>2675</v>
      </c>
      <c r="E11" s="25" t="s">
        <v>2666</v>
      </c>
      <c r="F11" s="25">
        <v>1</v>
      </c>
      <c r="G11" s="25">
        <v>3</v>
      </c>
    </row>
    <row r="12" spans="1:7">
      <c r="A12" s="83"/>
      <c r="B12" s="44" t="s">
        <v>2750</v>
      </c>
      <c r="C12" s="33" t="s">
        <v>2679</v>
      </c>
      <c r="D12" s="25" t="s">
        <v>2672</v>
      </c>
      <c r="E12" s="25" t="s">
        <v>2666</v>
      </c>
      <c r="F12" s="25">
        <v>1</v>
      </c>
      <c r="G12" s="25">
        <v>4</v>
      </c>
    </row>
    <row r="13" spans="1:7">
      <c r="A13" s="83"/>
      <c r="B13" s="44" t="s">
        <v>2751</v>
      </c>
      <c r="C13" s="48" t="s">
        <v>2680</v>
      </c>
      <c r="D13" s="25" t="s">
        <v>2672</v>
      </c>
      <c r="E13" s="25" t="s">
        <v>2666</v>
      </c>
      <c r="F13" s="25">
        <v>1</v>
      </c>
      <c r="G13" s="25">
        <v>4</v>
      </c>
    </row>
    <row r="14" spans="1:7">
      <c r="A14" s="83" t="s">
        <v>2681</v>
      </c>
      <c r="B14" s="42" t="s">
        <v>2752</v>
      </c>
      <c r="C14" s="25" t="s">
        <v>2682</v>
      </c>
      <c r="D14" s="25" t="s">
        <v>2675</v>
      </c>
      <c r="E14" s="25" t="s">
        <v>2666</v>
      </c>
      <c r="F14" s="25">
        <v>2</v>
      </c>
      <c r="G14" s="25">
        <v>3</v>
      </c>
    </row>
    <row r="15" spans="1:7">
      <c r="A15" s="83"/>
      <c r="B15" s="42" t="s">
        <v>2753</v>
      </c>
      <c r="C15" s="25" t="s">
        <v>543</v>
      </c>
      <c r="D15" s="25" t="s">
        <v>2675</v>
      </c>
      <c r="E15" s="25" t="s">
        <v>2666</v>
      </c>
      <c r="F15" s="25">
        <v>2</v>
      </c>
      <c r="G15" s="25">
        <v>3</v>
      </c>
    </row>
    <row r="16" spans="1:7">
      <c r="A16" s="83"/>
      <c r="B16" s="42" t="s">
        <v>2754</v>
      </c>
      <c r="C16" s="25" t="s">
        <v>2683</v>
      </c>
      <c r="D16" s="25" t="s">
        <v>2672</v>
      </c>
      <c r="E16" s="25" t="s">
        <v>2666</v>
      </c>
      <c r="F16" s="25">
        <v>2</v>
      </c>
      <c r="G16" s="25">
        <v>4</v>
      </c>
    </row>
    <row r="17" spans="1:7">
      <c r="A17" s="83"/>
      <c r="B17" s="42" t="s">
        <v>2755</v>
      </c>
      <c r="C17" s="25" t="s">
        <v>2684</v>
      </c>
      <c r="D17" s="25" t="s">
        <v>2672</v>
      </c>
      <c r="E17" s="25" t="s">
        <v>2666</v>
      </c>
      <c r="F17" s="25">
        <v>2</v>
      </c>
      <c r="G17" s="25">
        <v>4</v>
      </c>
    </row>
    <row r="18" spans="1:7">
      <c r="A18" s="88" t="s">
        <v>2685</v>
      </c>
      <c r="B18" s="45" t="s">
        <v>2756</v>
      </c>
      <c r="C18" s="25" t="s">
        <v>2686</v>
      </c>
      <c r="D18" s="25" t="s">
        <v>2672</v>
      </c>
      <c r="E18" s="25" t="s">
        <v>2666</v>
      </c>
      <c r="F18" s="25">
        <v>3</v>
      </c>
      <c r="G18" s="25">
        <v>4</v>
      </c>
    </row>
    <row r="19" spans="1:7">
      <c r="A19" s="88"/>
      <c r="B19" s="45" t="s">
        <v>2757</v>
      </c>
      <c r="C19" s="25" t="s">
        <v>2687</v>
      </c>
      <c r="D19" s="25" t="s">
        <v>2672</v>
      </c>
      <c r="E19" s="25" t="s">
        <v>2666</v>
      </c>
      <c r="F19" s="25">
        <v>3</v>
      </c>
      <c r="G19" s="25">
        <v>4</v>
      </c>
    </row>
    <row r="20" spans="1:7">
      <c r="A20" s="88"/>
      <c r="B20" s="45" t="s">
        <v>2758</v>
      </c>
      <c r="C20" s="25" t="s">
        <v>494</v>
      </c>
      <c r="D20" s="25" t="s">
        <v>2675</v>
      </c>
      <c r="E20" s="25" t="s">
        <v>2666</v>
      </c>
      <c r="F20" s="25">
        <v>3</v>
      </c>
      <c r="G20" s="25">
        <v>3</v>
      </c>
    </row>
    <row r="21" spans="1:7">
      <c r="A21" s="88"/>
      <c r="B21" s="45" t="s">
        <v>2759</v>
      </c>
      <c r="C21" s="25" t="s">
        <v>2688</v>
      </c>
      <c r="D21" s="25" t="s">
        <v>2672</v>
      </c>
      <c r="E21" s="25" t="s">
        <v>2666</v>
      </c>
      <c r="F21" s="25">
        <v>3</v>
      </c>
      <c r="G21" s="25">
        <v>4</v>
      </c>
    </row>
    <row r="22" spans="1:7">
      <c r="A22" s="88"/>
      <c r="B22" s="45" t="s">
        <v>2760</v>
      </c>
      <c r="C22" s="25" t="s">
        <v>491</v>
      </c>
      <c r="D22" s="25" t="s">
        <v>2670</v>
      </c>
      <c r="E22" s="25" t="s">
        <v>2666</v>
      </c>
      <c r="F22" s="25">
        <v>3</v>
      </c>
      <c r="G22" s="25">
        <v>3</v>
      </c>
    </row>
    <row r="23" spans="1:7">
      <c r="A23" s="88"/>
      <c r="B23" s="45" t="s">
        <v>2761</v>
      </c>
      <c r="C23" s="25" t="s">
        <v>2689</v>
      </c>
      <c r="D23" s="25" t="s">
        <v>2672</v>
      </c>
      <c r="E23" s="25" t="s">
        <v>2666</v>
      </c>
      <c r="F23" s="25">
        <v>3</v>
      </c>
      <c r="G23" s="25">
        <v>4</v>
      </c>
    </row>
    <row r="24" spans="1:7">
      <c r="A24" s="88"/>
      <c r="B24" s="45" t="s">
        <v>2762</v>
      </c>
      <c r="C24" s="25" t="s">
        <v>2690</v>
      </c>
      <c r="D24" s="25" t="s">
        <v>2672</v>
      </c>
      <c r="E24" s="25" t="s">
        <v>2666</v>
      </c>
      <c r="F24" s="25">
        <v>3</v>
      </c>
      <c r="G24" s="25">
        <v>4</v>
      </c>
    </row>
    <row r="25" spans="1:7">
      <c r="A25" s="88" t="s">
        <v>2691</v>
      </c>
      <c r="B25" s="45" t="s">
        <v>2763</v>
      </c>
      <c r="C25" s="25" t="s">
        <v>944</v>
      </c>
      <c r="D25" s="25" t="s">
        <v>2675</v>
      </c>
      <c r="E25" s="25" t="s">
        <v>2666</v>
      </c>
      <c r="F25" s="25">
        <v>4</v>
      </c>
      <c r="G25" s="25">
        <v>3</v>
      </c>
    </row>
    <row r="26" spans="1:7">
      <c r="A26" s="88"/>
      <c r="B26" s="45" t="s">
        <v>2764</v>
      </c>
      <c r="C26" s="25" t="s">
        <v>2692</v>
      </c>
      <c r="D26" s="25" t="s">
        <v>2675</v>
      </c>
      <c r="E26" s="25" t="s">
        <v>2666</v>
      </c>
      <c r="F26" s="25">
        <v>4</v>
      </c>
      <c r="G26" s="25">
        <v>3</v>
      </c>
    </row>
    <row r="27" spans="1:7">
      <c r="A27" s="88"/>
      <c r="B27" s="45" t="s">
        <v>2765</v>
      </c>
      <c r="C27" s="48" t="s">
        <v>2693</v>
      </c>
      <c r="D27" s="25" t="s">
        <v>2675</v>
      </c>
      <c r="E27" s="25" t="s">
        <v>2666</v>
      </c>
      <c r="F27" s="25">
        <v>4</v>
      </c>
      <c r="G27" s="25">
        <v>3</v>
      </c>
    </row>
    <row r="28" spans="1:7">
      <c r="A28" s="88"/>
      <c r="B28" s="45" t="s">
        <v>2766</v>
      </c>
      <c r="C28" s="25" t="s">
        <v>910</v>
      </c>
      <c r="D28" s="25" t="s">
        <v>2675</v>
      </c>
      <c r="E28" s="25" t="s">
        <v>2666</v>
      </c>
      <c r="F28" s="25">
        <v>4</v>
      </c>
      <c r="G28" s="25">
        <v>3</v>
      </c>
    </row>
    <row r="29" spans="1:7">
      <c r="A29" s="88"/>
      <c r="B29" s="45" t="s">
        <v>2767</v>
      </c>
      <c r="C29" s="48" t="s">
        <v>2694</v>
      </c>
      <c r="D29" s="25" t="s">
        <v>2695</v>
      </c>
      <c r="E29" s="25" t="s">
        <v>2666</v>
      </c>
      <c r="F29" s="25">
        <v>4</v>
      </c>
      <c r="G29" s="25">
        <v>4</v>
      </c>
    </row>
    <row r="30" spans="1:7">
      <c r="A30" s="88"/>
      <c r="B30" s="45" t="s">
        <v>2768</v>
      </c>
      <c r="C30" s="25" t="s">
        <v>1111</v>
      </c>
      <c r="D30" s="25" t="s">
        <v>2675</v>
      </c>
      <c r="E30" s="25" t="s">
        <v>2666</v>
      </c>
      <c r="F30" s="25">
        <v>4</v>
      </c>
      <c r="G30" s="25">
        <v>3</v>
      </c>
    </row>
    <row r="31" spans="1:7">
      <c r="A31" s="45" t="s">
        <v>2739</v>
      </c>
      <c r="B31" s="45" t="s">
        <v>2769</v>
      </c>
      <c r="C31" s="25" t="s">
        <v>2700</v>
      </c>
      <c r="D31" s="25" t="s">
        <v>2786</v>
      </c>
      <c r="E31" s="25" t="s">
        <v>2666</v>
      </c>
      <c r="F31" s="25">
        <v>7</v>
      </c>
      <c r="G31" s="25">
        <v>3</v>
      </c>
    </row>
    <row r="32" spans="1:7">
      <c r="A32" s="88" t="s">
        <v>2696</v>
      </c>
      <c r="B32" s="45" t="s">
        <v>2770</v>
      </c>
      <c r="C32" s="25" t="s">
        <v>2697</v>
      </c>
      <c r="D32" s="25" t="s">
        <v>2672</v>
      </c>
      <c r="E32" s="25" t="s">
        <v>2666</v>
      </c>
      <c r="F32" s="25">
        <v>8</v>
      </c>
      <c r="G32" s="25">
        <v>4</v>
      </c>
    </row>
    <row r="33" spans="1:7">
      <c r="A33" s="88"/>
      <c r="B33" s="45" t="s">
        <v>2771</v>
      </c>
      <c r="C33" s="25" t="s">
        <v>2698</v>
      </c>
      <c r="D33" s="25" t="s">
        <v>2672</v>
      </c>
      <c r="E33" s="25" t="s">
        <v>2666</v>
      </c>
      <c r="F33" s="25">
        <v>8</v>
      </c>
      <c r="G33" s="25">
        <v>4</v>
      </c>
    </row>
    <row r="34" spans="1:7">
      <c r="A34" s="88"/>
      <c r="B34" s="45" t="s">
        <v>2772</v>
      </c>
      <c r="C34" s="25" t="s">
        <v>2699</v>
      </c>
      <c r="D34" s="25" t="s">
        <v>2672</v>
      </c>
      <c r="E34" s="25" t="s">
        <v>2666</v>
      </c>
      <c r="F34" s="25">
        <v>8</v>
      </c>
      <c r="G34" s="25">
        <v>4</v>
      </c>
    </row>
    <row r="35" spans="1:7">
      <c r="A35" s="88"/>
      <c r="B35" s="45" t="s">
        <v>2773</v>
      </c>
      <c r="C35" s="25" t="s">
        <v>2701</v>
      </c>
      <c r="D35" s="25" t="s">
        <v>2672</v>
      </c>
      <c r="E35" s="25" t="s">
        <v>2666</v>
      </c>
      <c r="F35" s="25">
        <v>8</v>
      </c>
      <c r="G35" s="25">
        <v>4</v>
      </c>
    </row>
    <row r="36" spans="1:7">
      <c r="A36" s="83" t="s">
        <v>2702</v>
      </c>
      <c r="B36" s="44" t="s">
        <v>2774</v>
      </c>
      <c r="C36" s="25" t="s">
        <v>2703</v>
      </c>
      <c r="D36" s="25" t="s">
        <v>2672</v>
      </c>
      <c r="E36" s="25" t="s">
        <v>2666</v>
      </c>
      <c r="F36" s="25">
        <v>9</v>
      </c>
      <c r="G36" s="25">
        <v>4</v>
      </c>
    </row>
    <row r="37" spans="1:7">
      <c r="A37" s="83"/>
      <c r="B37" s="44" t="s">
        <v>2775</v>
      </c>
      <c r="C37" s="25" t="s">
        <v>2704</v>
      </c>
      <c r="D37" s="25" t="s">
        <v>2672</v>
      </c>
      <c r="E37" s="25" t="s">
        <v>2666</v>
      </c>
      <c r="F37" s="25">
        <v>9</v>
      </c>
      <c r="G37" s="25">
        <v>4</v>
      </c>
    </row>
    <row r="38" spans="1:7">
      <c r="A38" s="83"/>
      <c r="B38" s="44" t="s">
        <v>2776</v>
      </c>
      <c r="C38" s="25" t="s">
        <v>2705</v>
      </c>
      <c r="D38" s="25" t="s">
        <v>2672</v>
      </c>
      <c r="E38" s="25" t="s">
        <v>2666</v>
      </c>
      <c r="F38" s="25">
        <v>9</v>
      </c>
      <c r="G38" s="25">
        <v>4</v>
      </c>
    </row>
    <row r="39" spans="1:7">
      <c r="A39" s="83"/>
      <c r="B39" s="44"/>
      <c r="C39" s="25" t="s">
        <v>2777</v>
      </c>
      <c r="D39" s="25" t="s">
        <v>2672</v>
      </c>
      <c r="E39" s="25" t="s">
        <v>2666</v>
      </c>
      <c r="F39" s="25">
        <v>9</v>
      </c>
      <c r="G39" s="25">
        <v>4</v>
      </c>
    </row>
    <row r="40" spans="1:7">
      <c r="A40" s="88" t="s">
        <v>2706</v>
      </c>
      <c r="B40" s="45" t="s">
        <v>2778</v>
      </c>
      <c r="C40" s="25" t="s">
        <v>731</v>
      </c>
      <c r="D40" s="25" t="s">
        <v>2675</v>
      </c>
      <c r="E40" s="25" t="s">
        <v>2666</v>
      </c>
      <c r="F40" s="25">
        <v>10</v>
      </c>
      <c r="G40" s="25">
        <v>3</v>
      </c>
    </row>
    <row r="41" spans="1:7">
      <c r="A41" s="88"/>
      <c r="B41" s="45" t="s">
        <v>2779</v>
      </c>
      <c r="C41" s="25" t="s">
        <v>2707</v>
      </c>
      <c r="D41" s="25" t="s">
        <v>2675</v>
      </c>
      <c r="E41" s="25" t="s">
        <v>2666</v>
      </c>
      <c r="F41" s="25">
        <v>10</v>
      </c>
      <c r="G41" s="25">
        <v>3</v>
      </c>
    </row>
    <row r="42" spans="1:7">
      <c r="A42" s="88"/>
      <c r="B42" s="45" t="s">
        <v>2780</v>
      </c>
      <c r="C42" s="25" t="s">
        <v>922</v>
      </c>
      <c r="D42" s="25" t="s">
        <v>2675</v>
      </c>
      <c r="E42" s="25" t="s">
        <v>2666</v>
      </c>
      <c r="F42" s="25">
        <v>10</v>
      </c>
      <c r="G42" s="25">
        <v>3</v>
      </c>
    </row>
    <row r="43" spans="1:7">
      <c r="A43" s="88"/>
      <c r="B43" s="45" t="s">
        <v>2781</v>
      </c>
      <c r="C43" s="33" t="s">
        <v>2708</v>
      </c>
      <c r="D43" s="33" t="s">
        <v>2675</v>
      </c>
      <c r="E43" s="25" t="s">
        <v>2666</v>
      </c>
      <c r="F43" s="25">
        <v>10</v>
      </c>
      <c r="G43" s="25">
        <v>3</v>
      </c>
    </row>
    <row r="44" spans="1:7">
      <c r="A44" s="88"/>
      <c r="B44" s="45" t="s">
        <v>2783</v>
      </c>
      <c r="C44" s="25" t="s">
        <v>2782</v>
      </c>
      <c r="D44" s="25" t="s">
        <v>2675</v>
      </c>
      <c r="E44" s="25" t="s">
        <v>2666</v>
      </c>
      <c r="F44" s="25">
        <v>10</v>
      </c>
      <c r="G44" s="25">
        <v>3</v>
      </c>
    </row>
    <row r="45" spans="1:7">
      <c r="A45" s="88"/>
      <c r="B45" s="45" t="s">
        <v>2784</v>
      </c>
      <c r="C45" s="25" t="s">
        <v>2710</v>
      </c>
      <c r="D45" s="25" t="s">
        <v>2675</v>
      </c>
      <c r="E45" s="25" t="s">
        <v>2666</v>
      </c>
      <c r="F45" s="25">
        <v>10</v>
      </c>
      <c r="G45" s="25">
        <v>3</v>
      </c>
    </row>
    <row r="46" spans="1:7">
      <c r="A46" s="84" t="s">
        <v>2785</v>
      </c>
      <c r="B46" s="85"/>
      <c r="C46" s="85"/>
      <c r="D46" s="86"/>
    </row>
    <row r="47" spans="1:7">
      <c r="A47" s="42" t="s">
        <v>2711</v>
      </c>
      <c r="B47" s="42"/>
      <c r="C47" s="25" t="s">
        <v>2712</v>
      </c>
      <c r="D47" s="25" t="s">
        <v>2713</v>
      </c>
    </row>
    <row r="48" spans="1:7">
      <c r="A48" s="43" t="s">
        <v>2714</v>
      </c>
      <c r="B48" s="43"/>
      <c r="C48" s="33" t="s">
        <v>2715</v>
      </c>
      <c r="D48" s="33" t="s">
        <v>2716</v>
      </c>
    </row>
    <row r="49" spans="1:4">
      <c r="A49" s="43" t="s">
        <v>2717</v>
      </c>
      <c r="B49" s="43"/>
      <c r="C49" s="33" t="s">
        <v>2718</v>
      </c>
      <c r="D49" s="33" t="s">
        <v>2719</v>
      </c>
    </row>
    <row r="50" spans="1:4">
      <c r="A50" s="43" t="s">
        <v>2720</v>
      </c>
      <c r="B50" s="43"/>
      <c r="C50" s="33" t="s">
        <v>2721</v>
      </c>
      <c r="D50" s="33" t="s">
        <v>2722</v>
      </c>
    </row>
    <row r="51" spans="1:4">
      <c r="A51" s="43" t="s">
        <v>2664</v>
      </c>
      <c r="B51" s="43"/>
      <c r="C51" s="33" t="s">
        <v>2715</v>
      </c>
      <c r="D51" s="33" t="s">
        <v>2723</v>
      </c>
    </row>
    <row r="52" spans="1:4">
      <c r="A52" s="43" t="s">
        <v>2724</v>
      </c>
      <c r="B52" s="43"/>
      <c r="C52" s="33" t="s">
        <v>2725</v>
      </c>
      <c r="D52" s="33" t="s">
        <v>2726</v>
      </c>
    </row>
    <row r="53" spans="1:4">
      <c r="A53" s="43" t="s">
        <v>2727</v>
      </c>
      <c r="B53" s="43"/>
      <c r="C53" s="33" t="s">
        <v>2728</v>
      </c>
      <c r="D53" s="33" t="s">
        <v>2729</v>
      </c>
    </row>
    <row r="54" spans="1:4">
      <c r="A54" s="43" t="s">
        <v>2730</v>
      </c>
      <c r="B54" s="43"/>
      <c r="C54" s="33" t="s">
        <v>2731</v>
      </c>
      <c r="D54" s="33" t="s">
        <v>2732</v>
      </c>
    </row>
  </sheetData>
  <mergeCells count="11">
    <mergeCell ref="A14:A17"/>
    <mergeCell ref="A46:D46"/>
    <mergeCell ref="A1:D1"/>
    <mergeCell ref="A3:A4"/>
    <mergeCell ref="A5:A8"/>
    <mergeCell ref="A9:A13"/>
    <mergeCell ref="A18:A24"/>
    <mergeCell ref="A25:A30"/>
    <mergeCell ref="A32:A35"/>
    <mergeCell ref="A36:A39"/>
    <mergeCell ref="A40:A4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theme="4" tint="0.79998168889431442"/>
  </sheetPr>
  <dimension ref="C3:P48"/>
  <sheetViews>
    <sheetView topLeftCell="A22" workbookViewId="0">
      <selection activeCell="P41" sqref="P41:P46"/>
    </sheetView>
  </sheetViews>
  <sheetFormatPr baseColWidth="10" defaultRowHeight="15"/>
  <cols>
    <col min="1" max="1" width="1.140625" customWidth="1"/>
    <col min="2" max="2" width="1.5703125" customWidth="1"/>
    <col min="3" max="3" width="25.7109375" bestFit="1" customWidth="1"/>
    <col min="4" max="4" width="35" bestFit="1" customWidth="1"/>
    <col min="5" max="5" width="30.5703125" customWidth="1"/>
    <col min="6" max="6" width="14.85546875" bestFit="1" customWidth="1"/>
    <col min="7" max="7" width="1.5703125" bestFit="1" customWidth="1"/>
    <col min="8" max="8" width="36.42578125" bestFit="1" customWidth="1"/>
    <col min="9" max="9" width="1.5703125" bestFit="1" customWidth="1"/>
    <col min="10" max="10" width="10.7109375" bestFit="1" customWidth="1"/>
    <col min="11" max="11" width="1.5703125" bestFit="1" customWidth="1"/>
    <col min="12" max="12" width="10.42578125" bestFit="1" customWidth="1"/>
    <col min="13" max="13" width="1.5703125" bestFit="1" customWidth="1"/>
    <col min="14" max="14" width="8.28515625" bestFit="1" customWidth="1"/>
    <col min="15" max="15" width="2.28515625" bestFit="1" customWidth="1"/>
  </cols>
  <sheetData>
    <row r="3" spans="3:16" ht="18.75">
      <c r="C3" s="47" t="s">
        <v>2345</v>
      </c>
      <c r="D3" s="47" t="s">
        <v>2734</v>
      </c>
      <c r="E3" s="47" t="s">
        <v>2826</v>
      </c>
      <c r="F3" s="47" t="s">
        <v>2735</v>
      </c>
      <c r="G3" s="47"/>
      <c r="H3" s="47" t="s">
        <v>2733</v>
      </c>
      <c r="I3" s="47"/>
      <c r="J3" s="47" t="s">
        <v>2736</v>
      </c>
      <c r="K3" s="46"/>
      <c r="L3" s="46" t="s">
        <v>2737</v>
      </c>
      <c r="M3" s="46"/>
      <c r="N3" s="46" t="s">
        <v>2738</v>
      </c>
    </row>
    <row r="4" spans="3:16">
      <c r="C4" s="83" t="s">
        <v>2668</v>
      </c>
      <c r="D4" s="25" t="s">
        <v>2670</v>
      </c>
      <c r="E4" s="44" t="s">
        <v>2787</v>
      </c>
      <c r="F4" s="44" t="s">
        <v>2740</v>
      </c>
      <c r="G4" s="44" t="s">
        <v>477</v>
      </c>
      <c r="H4" s="25" t="s">
        <v>2788</v>
      </c>
      <c r="I4" s="25" t="s">
        <v>477</v>
      </c>
      <c r="J4" s="25" t="s">
        <v>2666</v>
      </c>
      <c r="K4" s="25" t="s">
        <v>477</v>
      </c>
      <c r="L4" s="25">
        <v>1</v>
      </c>
      <c r="M4" s="25" t="s">
        <v>477</v>
      </c>
      <c r="N4" s="25">
        <v>6</v>
      </c>
      <c r="O4" s="32" t="s">
        <v>484</v>
      </c>
      <c r="P4" t="str">
        <f>_xlfn.CONCAT(E4,"'",F4,"'",G4,"'",H4,"'",I4,"'",J4,"'",K4,L4,M4,N4,O4)</f>
        <v>INSERT INTO usuario(id_usuario,nom_usuario, password, id_zona, id_rol) VALUES ('plopez','Paula Andrea Lopez Ramirez','Duwest01*',1,6);</v>
      </c>
    </row>
    <row r="5" spans="3:16">
      <c r="C5" s="83"/>
      <c r="D5" s="25" t="s">
        <v>2672</v>
      </c>
      <c r="E5" s="44" t="s">
        <v>2787</v>
      </c>
      <c r="F5" s="44" t="s">
        <v>2741</v>
      </c>
      <c r="G5" s="44" t="s">
        <v>477</v>
      </c>
      <c r="H5" s="25" t="s">
        <v>2789</v>
      </c>
      <c r="I5" s="25" t="s">
        <v>477</v>
      </c>
      <c r="J5" s="25" t="s">
        <v>2666</v>
      </c>
      <c r="K5" s="25" t="s">
        <v>477</v>
      </c>
      <c r="L5" s="25">
        <v>1</v>
      </c>
      <c r="M5" s="25" t="s">
        <v>477</v>
      </c>
      <c r="N5" s="25">
        <v>7</v>
      </c>
      <c r="O5" s="32" t="s">
        <v>484</v>
      </c>
      <c r="P5" t="str">
        <f t="shared" ref="P5:P46" si="0">_xlfn.CONCAT(E5,"'",F5,"'",G5,"'",H5,"'",I5,"'",J5,"'",K5,L5,M5,N5,O5)</f>
        <v>INSERT INTO usuario(id_usuario,nom_usuario, password, id_zona, id_rol) VALUES ('scastro','Sebastian Castro Garcia','Duwest01*',1,7);</v>
      </c>
    </row>
    <row r="6" spans="3:16">
      <c r="C6" s="83" t="s">
        <v>2673</v>
      </c>
      <c r="D6" s="25" t="s">
        <v>2675</v>
      </c>
      <c r="E6" s="44" t="s">
        <v>2787</v>
      </c>
      <c r="F6" s="44" t="s">
        <v>2742</v>
      </c>
      <c r="G6" s="44" t="s">
        <v>477</v>
      </c>
      <c r="H6" s="25" t="s">
        <v>2790</v>
      </c>
      <c r="I6" s="25" t="s">
        <v>477</v>
      </c>
      <c r="J6" s="25" t="s">
        <v>2666</v>
      </c>
      <c r="K6" s="25" t="s">
        <v>477</v>
      </c>
      <c r="L6" s="25">
        <v>3</v>
      </c>
      <c r="M6" s="25" t="s">
        <v>477</v>
      </c>
      <c r="N6" s="25">
        <v>6</v>
      </c>
      <c r="O6" s="32" t="s">
        <v>484</v>
      </c>
      <c r="P6" t="str">
        <f t="shared" si="0"/>
        <v>INSERT INTO usuario(id_usuario,nom_usuario, password, id_zona, id_rol) VALUES ('acortes','Ana Maria Cortes Amaya','Duwest01*',3,6);</v>
      </c>
    </row>
    <row r="7" spans="3:16">
      <c r="C7" s="83"/>
      <c r="D7" s="25" t="s">
        <v>2675</v>
      </c>
      <c r="E7" s="44" t="s">
        <v>2787</v>
      </c>
      <c r="F7" s="44" t="s">
        <v>2743</v>
      </c>
      <c r="G7" s="44" t="s">
        <v>477</v>
      </c>
      <c r="H7" s="25" t="s">
        <v>2791</v>
      </c>
      <c r="I7" s="25" t="s">
        <v>477</v>
      </c>
      <c r="J7" s="25" t="s">
        <v>2666</v>
      </c>
      <c r="K7" s="25" t="s">
        <v>477</v>
      </c>
      <c r="L7" s="25">
        <v>3</v>
      </c>
      <c r="M7" s="25" t="s">
        <v>477</v>
      </c>
      <c r="N7" s="25">
        <v>6</v>
      </c>
      <c r="O7" s="32" t="s">
        <v>484</v>
      </c>
      <c r="P7" t="str">
        <f t="shared" si="0"/>
        <v>INSERT INTO usuario(id_usuario,nom_usuario, password, id_zona, id_rol) VALUES ('arodriguez','Julieth Andrea Rodriguez Pardo','Duwest01*',3,6);</v>
      </c>
    </row>
    <row r="8" spans="3:16">
      <c r="C8" s="83"/>
      <c r="D8" s="25" t="s">
        <v>2675</v>
      </c>
      <c r="E8" s="44" t="s">
        <v>2787</v>
      </c>
      <c r="F8" s="44" t="s">
        <v>2745</v>
      </c>
      <c r="G8" s="44" t="s">
        <v>477</v>
      </c>
      <c r="H8" s="25" t="s">
        <v>2792</v>
      </c>
      <c r="I8" s="25" t="s">
        <v>477</v>
      </c>
      <c r="J8" s="25" t="s">
        <v>2666</v>
      </c>
      <c r="K8" s="25" t="s">
        <v>477</v>
      </c>
      <c r="L8" s="25">
        <v>3</v>
      </c>
      <c r="M8" s="25" t="s">
        <v>477</v>
      </c>
      <c r="N8" s="25">
        <v>6</v>
      </c>
      <c r="O8" s="32" t="s">
        <v>484</v>
      </c>
      <c r="P8" t="str">
        <f t="shared" si="0"/>
        <v>INSERT INTO usuario(id_usuario,nom_usuario, password, id_zona, id_rol) VALUES ('jluque','Juan Luque','Duwest01*',3,6);</v>
      </c>
    </row>
    <row r="9" spans="3:16">
      <c r="C9" s="83"/>
      <c r="D9" s="25" t="s">
        <v>2675</v>
      </c>
      <c r="E9" s="44" t="s">
        <v>2787</v>
      </c>
      <c r="F9" s="44" t="s">
        <v>2746</v>
      </c>
      <c r="G9" s="44" t="s">
        <v>477</v>
      </c>
      <c r="H9" s="25" t="s">
        <v>2793</v>
      </c>
      <c r="I9" s="25" t="s">
        <v>477</v>
      </c>
      <c r="J9" s="25" t="s">
        <v>2666</v>
      </c>
      <c r="K9" s="25" t="s">
        <v>477</v>
      </c>
      <c r="L9" s="25">
        <v>3</v>
      </c>
      <c r="M9" s="25" t="s">
        <v>477</v>
      </c>
      <c r="N9" s="25">
        <v>6</v>
      </c>
      <c r="O9" s="32" t="s">
        <v>484</v>
      </c>
      <c r="P9" t="str">
        <f t="shared" si="0"/>
        <v>INSERT INTO usuario(id_usuario,nom_usuario, password, id_zona, id_rol) VALUES ('agamboa','Antonio Gamboa','Duwest01*',3,6);</v>
      </c>
    </row>
    <row r="10" spans="3:16">
      <c r="C10" s="83" t="s">
        <v>2678</v>
      </c>
      <c r="D10" s="33" t="s">
        <v>2675</v>
      </c>
      <c r="E10" s="44" t="s">
        <v>2787</v>
      </c>
      <c r="F10" s="42" t="s">
        <v>2747</v>
      </c>
      <c r="G10" s="44" t="s">
        <v>477</v>
      </c>
      <c r="H10" s="33" t="s">
        <v>2794</v>
      </c>
      <c r="I10" s="25" t="s">
        <v>477</v>
      </c>
      <c r="J10" s="25" t="s">
        <v>2666</v>
      </c>
      <c r="K10" s="25" t="s">
        <v>477</v>
      </c>
      <c r="L10" s="25">
        <v>1</v>
      </c>
      <c r="M10" s="25" t="s">
        <v>477</v>
      </c>
      <c r="N10" s="25">
        <v>6</v>
      </c>
      <c r="O10" s="32" t="s">
        <v>484</v>
      </c>
      <c r="P10" t="str">
        <f t="shared" si="0"/>
        <v>INSERT INTO usuario(id_usuario,nom_usuario, password, id_zona, id_rol) VALUES ('apacheco','Armando Javier Pacheco','Duwest01*',1,6);</v>
      </c>
    </row>
    <row r="11" spans="3:16">
      <c r="C11" s="83"/>
      <c r="D11" s="25" t="s">
        <v>2670</v>
      </c>
      <c r="E11" s="44" t="s">
        <v>2787</v>
      </c>
      <c r="F11" s="44" t="s">
        <v>2748</v>
      </c>
      <c r="G11" s="44" t="s">
        <v>477</v>
      </c>
      <c r="H11" s="25" t="s">
        <v>2795</v>
      </c>
      <c r="I11" s="25" t="s">
        <v>477</v>
      </c>
      <c r="J11" s="25" t="s">
        <v>2666</v>
      </c>
      <c r="K11" s="25" t="s">
        <v>477</v>
      </c>
      <c r="L11" s="25">
        <v>1</v>
      </c>
      <c r="M11" s="25" t="s">
        <v>477</v>
      </c>
      <c r="N11" s="25">
        <v>6</v>
      </c>
      <c r="O11" s="32" t="s">
        <v>484</v>
      </c>
      <c r="P11" t="str">
        <f t="shared" si="0"/>
        <v>INSERT INTO usuario(id_usuario,nom_usuario, password, id_zona, id_rol) VALUES ('mserna','Mauricio Arnoby Serna Pelaez','Duwest01*',1,6);</v>
      </c>
    </row>
    <row r="12" spans="3:16">
      <c r="C12" s="83"/>
      <c r="D12" s="25" t="s">
        <v>2675</v>
      </c>
      <c r="E12" s="44" t="s">
        <v>2787</v>
      </c>
      <c r="F12" s="44" t="s">
        <v>2749</v>
      </c>
      <c r="G12" s="44" t="s">
        <v>477</v>
      </c>
      <c r="H12" s="25" t="s">
        <v>2796</v>
      </c>
      <c r="I12" s="25" t="s">
        <v>477</v>
      </c>
      <c r="J12" s="25" t="s">
        <v>2666</v>
      </c>
      <c r="K12" s="25" t="s">
        <v>477</v>
      </c>
      <c r="L12" s="25">
        <v>1</v>
      </c>
      <c r="M12" s="25" t="s">
        <v>477</v>
      </c>
      <c r="N12" s="25">
        <v>6</v>
      </c>
      <c r="O12" s="32" t="s">
        <v>484</v>
      </c>
      <c r="P12" t="str">
        <f t="shared" si="0"/>
        <v>INSERT INTO usuario(id_usuario,nom_usuario, password, id_zona, id_rol) VALUES ('ravila','Ricardo Alonso Avila Avila','Duwest01*',1,6);</v>
      </c>
    </row>
    <row r="13" spans="3:16">
      <c r="C13" s="83"/>
      <c r="D13" s="25" t="s">
        <v>2672</v>
      </c>
      <c r="E13" s="44" t="s">
        <v>2787</v>
      </c>
      <c r="F13" s="44" t="s">
        <v>2750</v>
      </c>
      <c r="G13" s="44" t="s">
        <v>477</v>
      </c>
      <c r="H13" s="33" t="s">
        <v>2679</v>
      </c>
      <c r="I13" s="25" t="s">
        <v>477</v>
      </c>
      <c r="J13" s="25" t="s">
        <v>2666</v>
      </c>
      <c r="K13" s="25" t="s">
        <v>477</v>
      </c>
      <c r="L13" s="25">
        <v>1</v>
      </c>
      <c r="M13" s="25" t="s">
        <v>477</v>
      </c>
      <c r="N13" s="25">
        <v>7</v>
      </c>
      <c r="O13" s="32" t="s">
        <v>484</v>
      </c>
      <c r="P13" t="str">
        <f t="shared" si="0"/>
        <v>INSERT INTO usuario(id_usuario,nom_usuario, password, id_zona, id_rol) VALUES ('mmena','Manuel Mena','Duwest01*',1,7);</v>
      </c>
    </row>
    <row r="14" spans="3:16">
      <c r="C14" s="83"/>
      <c r="D14" s="25" t="s">
        <v>2672</v>
      </c>
      <c r="E14" s="44" t="s">
        <v>2787</v>
      </c>
      <c r="F14" s="44" t="s">
        <v>2751</v>
      </c>
      <c r="G14" s="44" t="s">
        <v>477</v>
      </c>
      <c r="H14" s="48" t="s">
        <v>2680</v>
      </c>
      <c r="I14" s="25" t="s">
        <v>477</v>
      </c>
      <c r="J14" s="25" t="s">
        <v>2666</v>
      </c>
      <c r="K14" s="25" t="s">
        <v>477</v>
      </c>
      <c r="L14" s="25">
        <v>1</v>
      </c>
      <c r="M14" s="25" t="s">
        <v>477</v>
      </c>
      <c r="N14" s="25">
        <v>7</v>
      </c>
      <c r="O14" s="32" t="s">
        <v>484</v>
      </c>
      <c r="P14" t="str">
        <f t="shared" si="0"/>
        <v>INSERT INTO usuario(id_usuario,nom_usuario, password, id_zona, id_rol) VALUES ('ylopez','Yeiler Canicio López Graciano','Duwest01*',1,7);</v>
      </c>
    </row>
    <row r="15" spans="3:16">
      <c r="C15" s="83" t="s">
        <v>2681</v>
      </c>
      <c r="D15" s="25" t="s">
        <v>2675</v>
      </c>
      <c r="E15" s="44" t="s">
        <v>2787</v>
      </c>
      <c r="F15" s="42" t="s">
        <v>2752</v>
      </c>
      <c r="G15" s="44" t="s">
        <v>477</v>
      </c>
      <c r="H15" s="25" t="s">
        <v>2797</v>
      </c>
      <c r="I15" s="25" t="s">
        <v>477</v>
      </c>
      <c r="J15" s="25" t="s">
        <v>2666</v>
      </c>
      <c r="K15" s="25" t="s">
        <v>477</v>
      </c>
      <c r="L15" s="25">
        <v>2</v>
      </c>
      <c r="M15" s="25" t="s">
        <v>477</v>
      </c>
      <c r="N15" s="25">
        <v>6</v>
      </c>
      <c r="O15" s="32" t="s">
        <v>484</v>
      </c>
      <c r="P15" t="str">
        <f t="shared" si="0"/>
        <v>INSERT INTO usuario(id_usuario,nom_usuario, password, id_zona, id_rol) VALUES ('cpedraza','Carlos Enrique Pedraza Dueñas','Duwest01*',2,6);</v>
      </c>
    </row>
    <row r="16" spans="3:16">
      <c r="C16" s="83"/>
      <c r="D16" s="25" t="s">
        <v>2675</v>
      </c>
      <c r="E16" s="44" t="s">
        <v>2787</v>
      </c>
      <c r="F16" s="42" t="s">
        <v>2753</v>
      </c>
      <c r="G16" s="44" t="s">
        <v>477</v>
      </c>
      <c r="H16" s="25" t="s">
        <v>2798</v>
      </c>
      <c r="I16" s="25" t="s">
        <v>477</v>
      </c>
      <c r="J16" s="25" t="s">
        <v>2666</v>
      </c>
      <c r="K16" s="25" t="s">
        <v>477</v>
      </c>
      <c r="L16" s="25">
        <v>2</v>
      </c>
      <c r="M16" s="25" t="s">
        <v>477</v>
      </c>
      <c r="N16" s="25">
        <v>6</v>
      </c>
      <c r="O16" s="32" t="s">
        <v>484</v>
      </c>
      <c r="P16" t="str">
        <f t="shared" si="0"/>
        <v>INSERT INTO usuario(id_usuario,nom_usuario, password, id_zona, id_rol) VALUES ('jvillamil','Juan Pablo Villamil Camargo','Duwest01*',2,6);</v>
      </c>
    </row>
    <row r="17" spans="3:16">
      <c r="C17" s="83"/>
      <c r="D17" s="25" t="s">
        <v>2672</v>
      </c>
      <c r="E17" s="44" t="s">
        <v>2787</v>
      </c>
      <c r="F17" s="42" t="s">
        <v>2754</v>
      </c>
      <c r="G17" s="44" t="s">
        <v>477</v>
      </c>
      <c r="H17" s="25" t="s">
        <v>2799</v>
      </c>
      <c r="I17" s="25" t="s">
        <v>477</v>
      </c>
      <c r="J17" s="25" t="s">
        <v>2666</v>
      </c>
      <c r="K17" s="25" t="s">
        <v>477</v>
      </c>
      <c r="L17" s="25">
        <v>2</v>
      </c>
      <c r="M17" s="25" t="s">
        <v>477</v>
      </c>
      <c r="N17" s="25">
        <v>7</v>
      </c>
      <c r="O17" s="32" t="s">
        <v>484</v>
      </c>
      <c r="P17" t="str">
        <f t="shared" si="0"/>
        <v>INSERT INTO usuario(id_usuario,nom_usuario, password, id_zona, id_rol) VALUES ('ovanegas','Oscar Ivan Vanegas Castellanos','Duwest01*',2,7);</v>
      </c>
    </row>
    <row r="18" spans="3:16">
      <c r="C18" s="83"/>
      <c r="D18" s="25" t="s">
        <v>2672</v>
      </c>
      <c r="E18" s="44" t="s">
        <v>2787</v>
      </c>
      <c r="F18" s="42" t="s">
        <v>2755</v>
      </c>
      <c r="G18" s="44" t="s">
        <v>477</v>
      </c>
      <c r="H18" s="25" t="s">
        <v>2800</v>
      </c>
      <c r="I18" s="25" t="s">
        <v>477</v>
      </c>
      <c r="J18" s="25" t="s">
        <v>2666</v>
      </c>
      <c r="K18" s="25" t="s">
        <v>477</v>
      </c>
      <c r="L18" s="25">
        <v>2</v>
      </c>
      <c r="M18" s="25" t="s">
        <v>477</v>
      </c>
      <c r="N18" s="25">
        <v>7</v>
      </c>
      <c r="O18" s="32" t="s">
        <v>484</v>
      </c>
      <c r="P18" t="str">
        <f t="shared" si="0"/>
        <v>INSERT INTO usuario(id_usuario,nom_usuario, password, id_zona, id_rol) VALUES ('wnova','Wilmar Alfonso Nova Castellanos','Duwest01*',2,7);</v>
      </c>
    </row>
    <row r="19" spans="3:16">
      <c r="C19" s="88" t="s">
        <v>2685</v>
      </c>
      <c r="D19" s="25" t="s">
        <v>2672</v>
      </c>
      <c r="E19" s="44" t="s">
        <v>2787</v>
      </c>
      <c r="F19" s="45" t="s">
        <v>2756</v>
      </c>
      <c r="G19" s="44" t="s">
        <v>477</v>
      </c>
      <c r="H19" s="25" t="s">
        <v>2801</v>
      </c>
      <c r="I19" s="25" t="s">
        <v>477</v>
      </c>
      <c r="J19" s="25" t="s">
        <v>2666</v>
      </c>
      <c r="K19" s="25" t="s">
        <v>477</v>
      </c>
      <c r="L19" s="25">
        <v>3</v>
      </c>
      <c r="M19" s="25" t="s">
        <v>477</v>
      </c>
      <c r="N19" s="25">
        <v>7</v>
      </c>
      <c r="O19" s="32" t="s">
        <v>484</v>
      </c>
      <c r="P19" t="str">
        <f t="shared" si="0"/>
        <v>INSERT INTO usuario(id_usuario,nom_usuario, password, id_zona, id_rol) VALUES ('bmora','Blas Mauricio Mora Ubaque','Duwest01*',3,7);</v>
      </c>
    </row>
    <row r="20" spans="3:16">
      <c r="C20" s="88"/>
      <c r="D20" s="25" t="s">
        <v>2672</v>
      </c>
      <c r="E20" s="44" t="s">
        <v>2787</v>
      </c>
      <c r="F20" s="45" t="s">
        <v>2757</v>
      </c>
      <c r="G20" s="44" t="s">
        <v>477</v>
      </c>
      <c r="H20" s="25" t="s">
        <v>2802</v>
      </c>
      <c r="I20" s="25" t="s">
        <v>477</v>
      </c>
      <c r="J20" s="25" t="s">
        <v>2666</v>
      </c>
      <c r="K20" s="25" t="s">
        <v>477</v>
      </c>
      <c r="L20" s="25">
        <v>3</v>
      </c>
      <c r="M20" s="25" t="s">
        <v>477</v>
      </c>
      <c r="N20" s="25">
        <v>7</v>
      </c>
      <c r="O20" s="32" t="s">
        <v>484</v>
      </c>
      <c r="P20" t="str">
        <f t="shared" si="0"/>
        <v>INSERT INTO usuario(id_usuario,nom_usuario, password, id_zona, id_rol) VALUES ('dmatiz','Diego Alfonso Matiz Barbosa','Duwest01*',3,7);</v>
      </c>
    </row>
    <row r="21" spans="3:16">
      <c r="C21" s="88"/>
      <c r="D21" s="25" t="s">
        <v>2675</v>
      </c>
      <c r="E21" s="44" t="s">
        <v>2787</v>
      </c>
      <c r="F21" s="45" t="s">
        <v>2758</v>
      </c>
      <c r="G21" s="44" t="s">
        <v>477</v>
      </c>
      <c r="H21" s="25" t="s">
        <v>2803</v>
      </c>
      <c r="I21" s="25" t="s">
        <v>477</v>
      </c>
      <c r="J21" s="25" t="s">
        <v>2666</v>
      </c>
      <c r="K21" s="25" t="s">
        <v>477</v>
      </c>
      <c r="L21" s="25">
        <v>3</v>
      </c>
      <c r="M21" s="25" t="s">
        <v>477</v>
      </c>
      <c r="N21" s="25">
        <v>6</v>
      </c>
      <c r="O21" s="32" t="s">
        <v>484</v>
      </c>
      <c r="P21" t="str">
        <f t="shared" si="0"/>
        <v>INSERT INTO usuario(id_usuario,nom_usuario, password, id_zona, id_rol) VALUES ('gmarentes','Gloria Yaneth Marentes Prada','Duwest01*',3,6);</v>
      </c>
    </row>
    <row r="22" spans="3:16">
      <c r="C22" s="88"/>
      <c r="D22" s="25" t="s">
        <v>2672</v>
      </c>
      <c r="E22" s="44" t="s">
        <v>2787</v>
      </c>
      <c r="F22" s="45" t="s">
        <v>2759</v>
      </c>
      <c r="G22" s="44" t="s">
        <v>477</v>
      </c>
      <c r="H22" s="25" t="s">
        <v>2804</v>
      </c>
      <c r="I22" s="25" t="s">
        <v>477</v>
      </c>
      <c r="J22" s="25" t="s">
        <v>2666</v>
      </c>
      <c r="K22" s="25" t="s">
        <v>477</v>
      </c>
      <c r="L22" s="25">
        <v>3</v>
      </c>
      <c r="M22" s="25" t="s">
        <v>477</v>
      </c>
      <c r="N22" s="25">
        <v>7</v>
      </c>
      <c r="O22" s="32" t="s">
        <v>484</v>
      </c>
      <c r="P22" t="str">
        <f t="shared" si="0"/>
        <v>INSERT INTO usuario(id_usuario,nom_usuario, password, id_zona, id_rol) VALUES ('jluna','Jenny Zuliette Luna Jara','Duwest01*',3,7);</v>
      </c>
    </row>
    <row r="23" spans="3:16">
      <c r="C23" s="88"/>
      <c r="D23" s="25" t="s">
        <v>2670</v>
      </c>
      <c r="E23" s="44" t="s">
        <v>2787</v>
      </c>
      <c r="F23" s="45" t="s">
        <v>2760</v>
      </c>
      <c r="G23" s="44" t="s">
        <v>477</v>
      </c>
      <c r="H23" s="25" t="s">
        <v>2805</v>
      </c>
      <c r="I23" s="25" t="s">
        <v>477</v>
      </c>
      <c r="J23" s="25" t="s">
        <v>2666</v>
      </c>
      <c r="K23" s="25" t="s">
        <v>477</v>
      </c>
      <c r="L23" s="25">
        <v>3</v>
      </c>
      <c r="M23" s="25" t="s">
        <v>477</v>
      </c>
      <c r="N23" s="25">
        <v>6</v>
      </c>
      <c r="O23" s="32" t="s">
        <v>484</v>
      </c>
      <c r="P23" t="str">
        <f t="shared" si="0"/>
        <v>INSERT INTO usuario(id_usuario,nom_usuario, password, id_zona, id_rol) VALUES ('rvelasquez','Raul Mauricio Velasquez Londoño','Duwest01*',3,6);</v>
      </c>
    </row>
    <row r="24" spans="3:16">
      <c r="C24" s="88"/>
      <c r="D24" s="25" t="s">
        <v>2672</v>
      </c>
      <c r="E24" s="44" t="s">
        <v>2787</v>
      </c>
      <c r="F24" s="45" t="s">
        <v>2761</v>
      </c>
      <c r="G24" s="44" t="s">
        <v>477</v>
      </c>
      <c r="H24" s="25" t="s">
        <v>2806</v>
      </c>
      <c r="I24" s="25" t="s">
        <v>477</v>
      </c>
      <c r="J24" s="25" t="s">
        <v>2666</v>
      </c>
      <c r="K24" s="25" t="s">
        <v>477</v>
      </c>
      <c r="L24" s="25">
        <v>3</v>
      </c>
      <c r="M24" s="25" t="s">
        <v>477</v>
      </c>
      <c r="N24" s="25">
        <v>7</v>
      </c>
      <c r="O24" s="32" t="s">
        <v>484</v>
      </c>
      <c r="P24" t="str">
        <f t="shared" si="0"/>
        <v>INSERT INTO usuario(id_usuario,nom_usuario, password, id_zona, id_rol) VALUES ('rticora','Rene Albert Ticora Lozano','Duwest01*',3,7);</v>
      </c>
    </row>
    <row r="25" spans="3:16">
      <c r="C25" s="88"/>
      <c r="D25" s="25" t="s">
        <v>2672</v>
      </c>
      <c r="E25" s="44" t="s">
        <v>2787</v>
      </c>
      <c r="F25" s="45" t="s">
        <v>2762</v>
      </c>
      <c r="G25" s="44" t="s">
        <v>477</v>
      </c>
      <c r="H25" s="25" t="s">
        <v>2807</v>
      </c>
      <c r="I25" s="25" t="s">
        <v>477</v>
      </c>
      <c r="J25" s="25" t="s">
        <v>2666</v>
      </c>
      <c r="K25" s="25" t="s">
        <v>477</v>
      </c>
      <c r="L25" s="25">
        <v>3</v>
      </c>
      <c r="M25" s="25" t="s">
        <v>477</v>
      </c>
      <c r="N25" s="25">
        <v>7</v>
      </c>
      <c r="O25" s="32" t="s">
        <v>484</v>
      </c>
      <c r="P25" t="str">
        <f t="shared" si="0"/>
        <v>INSERT INTO usuario(id_usuario,nom_usuario, password, id_zona, id_rol) VALUES ('wbarreto','Wilson Alcides Barreto Farfan','Duwest01*',3,7);</v>
      </c>
    </row>
    <row r="26" spans="3:16">
      <c r="C26" s="88" t="s">
        <v>2691</v>
      </c>
      <c r="D26" s="25" t="s">
        <v>2675</v>
      </c>
      <c r="E26" s="44" t="s">
        <v>2787</v>
      </c>
      <c r="F26" s="45" t="s">
        <v>2763</v>
      </c>
      <c r="G26" s="44" t="s">
        <v>477</v>
      </c>
      <c r="H26" s="25" t="s">
        <v>2808</v>
      </c>
      <c r="I26" s="25" t="s">
        <v>477</v>
      </c>
      <c r="J26" s="25" t="s">
        <v>2666</v>
      </c>
      <c r="K26" s="25" t="s">
        <v>477</v>
      </c>
      <c r="L26" s="25">
        <v>4</v>
      </c>
      <c r="M26" s="25" t="s">
        <v>477</v>
      </c>
      <c r="N26" s="25">
        <v>6</v>
      </c>
      <c r="O26" s="32" t="s">
        <v>484</v>
      </c>
      <c r="P26" t="str">
        <f t="shared" si="0"/>
        <v>INSERT INTO usuario(id_usuario,nom_usuario, password, id_zona, id_rol) VALUES ('anunez','Argemiro Nuñez Romero','Duwest01*',4,6);</v>
      </c>
    </row>
    <row r="27" spans="3:16">
      <c r="C27" s="88"/>
      <c r="D27" s="25" t="s">
        <v>2675</v>
      </c>
      <c r="E27" s="44" t="s">
        <v>2787</v>
      </c>
      <c r="F27" s="45" t="s">
        <v>2764</v>
      </c>
      <c r="G27" s="44" t="s">
        <v>477</v>
      </c>
      <c r="H27" s="25" t="s">
        <v>2809</v>
      </c>
      <c r="I27" s="25" t="s">
        <v>477</v>
      </c>
      <c r="J27" s="25" t="s">
        <v>2666</v>
      </c>
      <c r="K27" s="25" t="s">
        <v>477</v>
      </c>
      <c r="L27" s="25">
        <v>4</v>
      </c>
      <c r="M27" s="25" t="s">
        <v>477</v>
      </c>
      <c r="N27" s="25">
        <v>6</v>
      </c>
      <c r="O27" s="32" t="s">
        <v>484</v>
      </c>
      <c r="P27" t="str">
        <f t="shared" si="0"/>
        <v>INSERT INTO usuario(id_usuario,nom_usuario, password, id_zona, id_rol) VALUES ('dcardona','Daniel Cardona','Duwest01*',4,6);</v>
      </c>
    </row>
    <row r="28" spans="3:16">
      <c r="C28" s="88"/>
      <c r="D28" s="25" t="s">
        <v>2675</v>
      </c>
      <c r="E28" s="44" t="s">
        <v>2787</v>
      </c>
      <c r="F28" s="45" t="s">
        <v>2765</v>
      </c>
      <c r="G28" s="44" t="s">
        <v>477</v>
      </c>
      <c r="H28" s="48" t="s">
        <v>2693</v>
      </c>
      <c r="I28" s="25" t="s">
        <v>477</v>
      </c>
      <c r="J28" s="25" t="s">
        <v>2666</v>
      </c>
      <c r="K28" s="25" t="s">
        <v>477</v>
      </c>
      <c r="L28" s="25">
        <v>4</v>
      </c>
      <c r="M28" s="25" t="s">
        <v>477</v>
      </c>
      <c r="N28" s="25">
        <v>6</v>
      </c>
      <c r="O28" s="32" t="s">
        <v>484</v>
      </c>
      <c r="P28" t="str">
        <f t="shared" si="0"/>
        <v>INSERT INTO usuario(id_usuario,nom_usuario, password, id_zona, id_rol) VALUES ('jvalencia','Jorge Hernán Valencia','Duwest01*',4,6);</v>
      </c>
    </row>
    <row r="29" spans="3:16">
      <c r="C29" s="88"/>
      <c r="D29" s="25" t="s">
        <v>2675</v>
      </c>
      <c r="E29" s="44" t="s">
        <v>2787</v>
      </c>
      <c r="F29" s="45" t="s">
        <v>2766</v>
      </c>
      <c r="G29" s="44" t="s">
        <v>477</v>
      </c>
      <c r="H29" s="25" t="s">
        <v>2810</v>
      </c>
      <c r="I29" s="25" t="s">
        <v>477</v>
      </c>
      <c r="J29" s="25" t="s">
        <v>2666</v>
      </c>
      <c r="K29" s="25" t="s">
        <v>477</v>
      </c>
      <c r="L29" s="25">
        <v>4</v>
      </c>
      <c r="M29" s="25" t="s">
        <v>477</v>
      </c>
      <c r="N29" s="25">
        <v>6</v>
      </c>
      <c r="O29" s="32" t="s">
        <v>484</v>
      </c>
      <c r="P29" t="str">
        <f t="shared" si="0"/>
        <v>INSERT INTO usuario(id_usuario,nom_usuario, password, id_zona, id_rol) VALUES ('wcruz','Wilmer Herney Cruz Ausecha','Duwest01*',4,6);</v>
      </c>
    </row>
    <row r="30" spans="3:16">
      <c r="C30" s="88"/>
      <c r="D30" s="25" t="s">
        <v>2695</v>
      </c>
      <c r="E30" s="44" t="s">
        <v>2787</v>
      </c>
      <c r="F30" s="45" t="s">
        <v>2767</v>
      </c>
      <c r="G30" s="44" t="s">
        <v>477</v>
      </c>
      <c r="H30" s="48" t="s">
        <v>2694</v>
      </c>
      <c r="I30" s="25" t="s">
        <v>477</v>
      </c>
      <c r="J30" s="25" t="s">
        <v>2666</v>
      </c>
      <c r="K30" s="25" t="s">
        <v>477</v>
      </c>
      <c r="L30" s="25">
        <v>4</v>
      </c>
      <c r="M30" s="25" t="s">
        <v>477</v>
      </c>
      <c r="N30" s="25">
        <v>7</v>
      </c>
      <c r="O30" s="32" t="s">
        <v>484</v>
      </c>
      <c r="P30" t="str">
        <f t="shared" si="0"/>
        <v>INSERT INTO usuario(id_usuario,nom_usuario, password, id_zona, id_rol) VALUES ('lcarmona','Luz Andrea Carmona Valencia','Duwest01*',4,7);</v>
      </c>
    </row>
    <row r="31" spans="3:16">
      <c r="C31" s="88"/>
      <c r="D31" s="25" t="s">
        <v>2675</v>
      </c>
      <c r="E31" s="44" t="s">
        <v>2787</v>
      </c>
      <c r="F31" s="45" t="s">
        <v>2768</v>
      </c>
      <c r="G31" s="44" t="s">
        <v>477</v>
      </c>
      <c r="H31" s="25" t="s">
        <v>2811</v>
      </c>
      <c r="I31" s="25" t="s">
        <v>477</v>
      </c>
      <c r="J31" s="25" t="s">
        <v>2666</v>
      </c>
      <c r="K31" s="25" t="s">
        <v>477</v>
      </c>
      <c r="L31" s="25">
        <v>4</v>
      </c>
      <c r="M31" s="25" t="s">
        <v>477</v>
      </c>
      <c r="N31" s="25">
        <v>6</v>
      </c>
      <c r="O31" s="32" t="s">
        <v>484</v>
      </c>
      <c r="P31" t="str">
        <f t="shared" si="0"/>
        <v>INSERT INTO usuario(id_usuario,nom_usuario, password, id_zona, id_rol) VALUES ('ncardona','Yensi Natalia Cardona Muñoz','Duwest01*',4,6);</v>
      </c>
    </row>
    <row r="32" spans="3:16">
      <c r="C32" s="92" t="s">
        <v>2739</v>
      </c>
      <c r="D32" s="25" t="s">
        <v>2672</v>
      </c>
      <c r="E32" s="44" t="s">
        <v>2787</v>
      </c>
      <c r="F32" s="45" t="s">
        <v>2772</v>
      </c>
      <c r="G32" s="44" t="s">
        <v>477</v>
      </c>
      <c r="H32" s="25" t="s">
        <v>2815</v>
      </c>
      <c r="I32" s="25" t="s">
        <v>477</v>
      </c>
      <c r="J32" s="25" t="s">
        <v>2666</v>
      </c>
      <c r="K32" s="25" t="s">
        <v>477</v>
      </c>
      <c r="L32" s="25">
        <v>5</v>
      </c>
      <c r="M32" s="25" t="s">
        <v>477</v>
      </c>
      <c r="N32" s="25">
        <v>7</v>
      </c>
      <c r="O32" s="32" t="s">
        <v>484</v>
      </c>
      <c r="P32" t="str">
        <f t="shared" ref="P32" si="1">_xlfn.CONCAT(E32,"'",F32,"'",G32,"'",H32,"'",I32,"'",J32,"'",K32,L32,M32,N32,O32)</f>
        <v>INSERT INTO usuario(id_usuario,nom_usuario, password, id_zona, id_rol) VALUES ('gmontealegre','Gilmar Smith Montealegre Dussan','Duwest01*',5,7);</v>
      </c>
    </row>
    <row r="33" spans="3:16">
      <c r="C33" s="93"/>
      <c r="D33" s="25" t="s">
        <v>2786</v>
      </c>
      <c r="E33" s="44" t="s">
        <v>2787</v>
      </c>
      <c r="F33" s="45" t="s">
        <v>2769</v>
      </c>
      <c r="G33" s="44" t="s">
        <v>477</v>
      </c>
      <c r="H33" s="25" t="s">
        <v>2812</v>
      </c>
      <c r="I33" s="25" t="s">
        <v>477</v>
      </c>
      <c r="J33" s="25" t="s">
        <v>2666</v>
      </c>
      <c r="K33" s="25" t="s">
        <v>477</v>
      </c>
      <c r="L33" s="25">
        <v>5</v>
      </c>
      <c r="M33" s="25" t="s">
        <v>477</v>
      </c>
      <c r="N33" s="25">
        <v>6</v>
      </c>
      <c r="O33" s="32" t="s">
        <v>484</v>
      </c>
      <c r="P33" t="str">
        <f t="shared" si="0"/>
        <v>INSERT INTO usuario(id_usuario,nom_usuario, password, id_zona, id_rol) VALUES ('omendez','Oscar Mendez','Duwest01*',5,6);</v>
      </c>
    </row>
    <row r="34" spans="3:16">
      <c r="C34" s="56" t="s">
        <v>2942</v>
      </c>
      <c r="D34" s="25" t="s">
        <v>2672</v>
      </c>
      <c r="E34" s="44" t="s">
        <v>2787</v>
      </c>
      <c r="F34" s="45" t="s">
        <v>2770</v>
      </c>
      <c r="G34" s="44" t="s">
        <v>477</v>
      </c>
      <c r="H34" s="25" t="s">
        <v>2813</v>
      </c>
      <c r="I34" s="25" t="s">
        <v>477</v>
      </c>
      <c r="J34" s="25" t="s">
        <v>2666</v>
      </c>
      <c r="K34" s="25" t="s">
        <v>477</v>
      </c>
      <c r="L34" s="25">
        <v>7</v>
      </c>
      <c r="M34" s="25" t="s">
        <v>477</v>
      </c>
      <c r="N34" s="25">
        <v>7</v>
      </c>
      <c r="O34" s="32" t="s">
        <v>484</v>
      </c>
      <c r="P34" t="str">
        <f t="shared" si="0"/>
        <v>INSERT INTO usuario(id_usuario,nom_usuario, password, id_zona, id_rol) VALUES ('dchavez','Dario Ricardo Chavez Burbano','Duwest01*',7,7);</v>
      </c>
    </row>
    <row r="35" spans="3:16">
      <c r="C35" s="88" t="s">
        <v>2943</v>
      </c>
      <c r="D35" s="25" t="s">
        <v>2672</v>
      </c>
      <c r="E35" s="44" t="s">
        <v>2787</v>
      </c>
      <c r="F35" s="45" t="s">
        <v>2771</v>
      </c>
      <c r="G35" s="44" t="s">
        <v>477</v>
      </c>
      <c r="H35" s="25" t="s">
        <v>2814</v>
      </c>
      <c r="I35" s="25" t="s">
        <v>477</v>
      </c>
      <c r="J35" s="25" t="s">
        <v>2666</v>
      </c>
      <c r="K35" s="25" t="s">
        <v>477</v>
      </c>
      <c r="L35" s="25">
        <v>6</v>
      </c>
      <c r="M35" s="25" t="s">
        <v>477</v>
      </c>
      <c r="N35" s="25">
        <v>7</v>
      </c>
      <c r="O35" s="32" t="s">
        <v>484</v>
      </c>
      <c r="P35" t="str">
        <f t="shared" si="0"/>
        <v>INSERT INTO usuario(id_usuario,nom_usuario, password, id_zona, id_rol) VALUES ('eyepez','Edison Antonio Yepez Mena','Duwest01*',6,7);</v>
      </c>
    </row>
    <row r="36" spans="3:16">
      <c r="C36" s="88"/>
      <c r="D36" s="25" t="s">
        <v>2672</v>
      </c>
      <c r="E36" s="44" t="s">
        <v>2787</v>
      </c>
      <c r="F36" s="45" t="s">
        <v>2773</v>
      </c>
      <c r="G36" s="44" t="s">
        <v>477</v>
      </c>
      <c r="H36" s="25" t="s">
        <v>2816</v>
      </c>
      <c r="I36" s="25" t="s">
        <v>477</v>
      </c>
      <c r="J36" s="25" t="s">
        <v>2666</v>
      </c>
      <c r="K36" s="25" t="s">
        <v>477</v>
      </c>
      <c r="L36" s="25">
        <v>6</v>
      </c>
      <c r="M36" s="25" t="s">
        <v>477</v>
      </c>
      <c r="N36" s="25">
        <v>7</v>
      </c>
      <c r="O36" s="32" t="s">
        <v>484</v>
      </c>
      <c r="P36" t="str">
        <f t="shared" si="0"/>
        <v>INSERT INTO usuario(id_usuario,nom_usuario, password, id_zona, id_rol) VALUES ('lbolanos','Luis Gerardo Bolaños Rodriguez','Duwest01*',6,7);</v>
      </c>
    </row>
    <row r="37" spans="3:16">
      <c r="C37" s="83" t="s">
        <v>2702</v>
      </c>
      <c r="D37" s="25" t="s">
        <v>2672</v>
      </c>
      <c r="E37" s="44" t="s">
        <v>2787</v>
      </c>
      <c r="F37" s="44" t="s">
        <v>2774</v>
      </c>
      <c r="G37" s="44" t="s">
        <v>477</v>
      </c>
      <c r="H37" s="25" t="s">
        <v>2817</v>
      </c>
      <c r="I37" s="25" t="s">
        <v>477</v>
      </c>
      <c r="J37" s="25" t="s">
        <v>2666</v>
      </c>
      <c r="K37" s="25" t="s">
        <v>477</v>
      </c>
      <c r="L37" s="25">
        <v>8</v>
      </c>
      <c r="M37" s="25" t="s">
        <v>477</v>
      </c>
      <c r="N37" s="25">
        <v>7</v>
      </c>
      <c r="O37" s="32" t="s">
        <v>484</v>
      </c>
      <c r="P37" t="str">
        <f t="shared" si="0"/>
        <v>INSERT INTO usuario(id_usuario,nom_usuario, password, id_zona, id_rol) VALUES ('ahernandez','Alberto Hernandez Anaya','Duwest01*',8,7);</v>
      </c>
    </row>
    <row r="38" spans="3:16">
      <c r="C38" s="83"/>
      <c r="D38" s="25" t="s">
        <v>2672</v>
      </c>
      <c r="E38" s="44" t="s">
        <v>2787</v>
      </c>
      <c r="F38" s="44" t="s">
        <v>2775</v>
      </c>
      <c r="G38" s="44" t="s">
        <v>477</v>
      </c>
      <c r="H38" s="25" t="s">
        <v>2818</v>
      </c>
      <c r="I38" s="25" t="s">
        <v>477</v>
      </c>
      <c r="J38" s="25" t="s">
        <v>2666</v>
      </c>
      <c r="K38" s="25" t="s">
        <v>477</v>
      </c>
      <c r="L38" s="25">
        <v>8</v>
      </c>
      <c r="M38" s="25" t="s">
        <v>477</v>
      </c>
      <c r="N38" s="25">
        <v>7</v>
      </c>
      <c r="O38" s="32" t="s">
        <v>484</v>
      </c>
      <c r="P38" t="str">
        <f t="shared" si="0"/>
        <v>INSERT INTO usuario(id_usuario,nom_usuario, password, id_zona, id_rol) VALUES ('aavendano','Alvaro Avendaño Mora','Duwest01*',8,7);</v>
      </c>
    </row>
    <row r="39" spans="3:16">
      <c r="C39" s="83"/>
      <c r="D39" s="25" t="s">
        <v>2672</v>
      </c>
      <c r="E39" s="44" t="s">
        <v>2787</v>
      </c>
      <c r="F39" s="44" t="s">
        <v>2776</v>
      </c>
      <c r="G39" s="44" t="s">
        <v>477</v>
      </c>
      <c r="H39" s="25" t="s">
        <v>2819</v>
      </c>
      <c r="I39" s="25" t="s">
        <v>477</v>
      </c>
      <c r="J39" s="25" t="s">
        <v>2666</v>
      </c>
      <c r="K39" s="25" t="s">
        <v>477</v>
      </c>
      <c r="L39" s="25">
        <v>8</v>
      </c>
      <c r="M39" s="25" t="s">
        <v>477</v>
      </c>
      <c r="N39" s="25">
        <v>7</v>
      </c>
      <c r="O39" s="32" t="s">
        <v>484</v>
      </c>
      <c r="P39" t="str">
        <f t="shared" si="0"/>
        <v>INSERT INTO usuario(id_usuario,nom_usuario, password, id_zona, id_rol) VALUES ('caraque','Carlos Araque','Duwest01*',8,7);</v>
      </c>
    </row>
    <row r="40" spans="3:16">
      <c r="C40" s="83"/>
      <c r="D40" s="25" t="s">
        <v>2672</v>
      </c>
      <c r="E40" s="44" t="s">
        <v>2787</v>
      </c>
      <c r="F40" s="44"/>
      <c r="G40" s="44" t="s">
        <v>477</v>
      </c>
      <c r="H40" s="25" t="s">
        <v>2820</v>
      </c>
      <c r="I40" s="25" t="s">
        <v>477</v>
      </c>
      <c r="J40" s="25" t="s">
        <v>2666</v>
      </c>
      <c r="K40" s="25" t="s">
        <v>477</v>
      </c>
      <c r="L40" s="25">
        <v>8</v>
      </c>
      <c r="M40" s="25" t="s">
        <v>477</v>
      </c>
      <c r="N40" s="25">
        <v>7</v>
      </c>
      <c r="O40" s="32" t="s">
        <v>484</v>
      </c>
      <c r="P40" t="str">
        <f t="shared" si="0"/>
        <v>INSERT INTO usuario(id_usuario,nom_usuario, password, id_zona, id_rol) VALUES ('','Disponible','Duwest01*',8,7);</v>
      </c>
    </row>
    <row r="41" spans="3:16" s="3" customFormat="1">
      <c r="C41" s="89" t="s">
        <v>2944</v>
      </c>
      <c r="D41" s="26" t="s">
        <v>2675</v>
      </c>
      <c r="E41" s="62" t="s">
        <v>2787</v>
      </c>
      <c r="F41" s="63" t="s">
        <v>2778</v>
      </c>
      <c r="G41" s="62" t="s">
        <v>477</v>
      </c>
      <c r="H41" s="26" t="s">
        <v>2821</v>
      </c>
      <c r="I41" s="26" t="s">
        <v>477</v>
      </c>
      <c r="J41" s="26" t="s">
        <v>2666</v>
      </c>
      <c r="K41" s="26" t="s">
        <v>477</v>
      </c>
      <c r="L41" s="26">
        <v>10</v>
      </c>
      <c r="M41" s="26" t="s">
        <v>477</v>
      </c>
      <c r="N41" s="26">
        <v>6</v>
      </c>
      <c r="O41" s="64" t="s">
        <v>484</v>
      </c>
      <c r="P41" s="3" t="str">
        <f t="shared" si="0"/>
        <v>INSERT INTO usuario(id_usuario,nom_usuario, password, id_zona, id_rol) VALUES ('dperdomo','Diego Perdomo Rojas','Duwest01*',10,6);</v>
      </c>
    </row>
    <row r="42" spans="3:16" s="3" customFormat="1">
      <c r="C42" s="90"/>
      <c r="D42" s="26" t="s">
        <v>2675</v>
      </c>
      <c r="E42" s="62" t="s">
        <v>2787</v>
      </c>
      <c r="F42" s="63" t="s">
        <v>2779</v>
      </c>
      <c r="G42" s="62" t="s">
        <v>477</v>
      </c>
      <c r="H42" s="26" t="s">
        <v>2822</v>
      </c>
      <c r="I42" s="26" t="s">
        <v>477</v>
      </c>
      <c r="J42" s="26" t="s">
        <v>2666</v>
      </c>
      <c r="K42" s="26" t="s">
        <v>477</v>
      </c>
      <c r="L42" s="26">
        <v>10</v>
      </c>
      <c r="M42" s="26" t="s">
        <v>477</v>
      </c>
      <c r="N42" s="26">
        <v>6</v>
      </c>
      <c r="O42" s="64" t="s">
        <v>484</v>
      </c>
      <c r="P42" s="3" t="str">
        <f t="shared" si="0"/>
        <v>INSERT INTO usuario(id_usuario,nom_usuario, password, id_zona, id_rol) VALUES ('jbarajas','Jairo Edimer Barajas Ortiz','Duwest01*',10,6);</v>
      </c>
    </row>
    <row r="43" spans="3:16" s="3" customFormat="1">
      <c r="C43" s="91"/>
      <c r="D43" s="26" t="s">
        <v>2675</v>
      </c>
      <c r="E43" s="62" t="s">
        <v>2787</v>
      </c>
      <c r="F43" s="63" t="s">
        <v>2784</v>
      </c>
      <c r="G43" s="62" t="s">
        <v>477</v>
      </c>
      <c r="H43" s="26" t="s">
        <v>2825</v>
      </c>
      <c r="I43" s="26" t="s">
        <v>477</v>
      </c>
      <c r="J43" s="26" t="s">
        <v>2666</v>
      </c>
      <c r="K43" s="26" t="s">
        <v>477</v>
      </c>
      <c r="L43" s="26">
        <v>10</v>
      </c>
      <c r="M43" s="26" t="s">
        <v>477</v>
      </c>
      <c r="N43" s="26">
        <v>6</v>
      </c>
      <c r="O43" s="64" t="s">
        <v>484</v>
      </c>
      <c r="P43" s="3" t="str">
        <f t="shared" si="0"/>
        <v>INSERT INTO usuario(id_usuario,nom_usuario, password, id_zona, id_rol) VALUES ('lrodriguez','Narda Lorena Rodriguez Cohecha','Duwest01*',10,6);</v>
      </c>
    </row>
    <row r="44" spans="3:16" s="3" customFormat="1">
      <c r="C44" s="89" t="s">
        <v>2945</v>
      </c>
      <c r="D44" s="26" t="s">
        <v>2675</v>
      </c>
      <c r="E44" s="62" t="s">
        <v>2787</v>
      </c>
      <c r="F44" s="63" t="s">
        <v>2781</v>
      </c>
      <c r="G44" s="62" t="s">
        <v>477</v>
      </c>
      <c r="H44" s="26" t="s">
        <v>2709</v>
      </c>
      <c r="I44" s="26" t="s">
        <v>477</v>
      </c>
      <c r="J44" s="26" t="s">
        <v>2666</v>
      </c>
      <c r="K44" s="26" t="s">
        <v>477</v>
      </c>
      <c r="L44" s="26">
        <v>10</v>
      </c>
      <c r="M44" s="26" t="s">
        <v>477</v>
      </c>
      <c r="N44" s="26">
        <v>6</v>
      </c>
      <c r="O44" s="64" t="s">
        <v>484</v>
      </c>
      <c r="P44" s="3" t="str">
        <f t="shared" si="0"/>
        <v>INSERT INTO usuario(id_usuario,nom_usuario, password, id_zona, id_rol) VALUES ('mdiaz','Maria Fernanda Diaz','Duwest01*',10,6);</v>
      </c>
    </row>
    <row r="45" spans="3:16" s="3" customFormat="1">
      <c r="C45" s="90"/>
      <c r="D45" s="26" t="s">
        <v>2675</v>
      </c>
      <c r="E45" s="62" t="s">
        <v>2787</v>
      </c>
      <c r="F45" s="63" t="s">
        <v>2783</v>
      </c>
      <c r="G45" s="62" t="s">
        <v>477</v>
      </c>
      <c r="H45" s="26" t="s">
        <v>2824</v>
      </c>
      <c r="I45" s="26" t="s">
        <v>477</v>
      </c>
      <c r="J45" s="26" t="s">
        <v>2666</v>
      </c>
      <c r="K45" s="26" t="s">
        <v>477</v>
      </c>
      <c r="L45" s="26">
        <v>10</v>
      </c>
      <c r="M45" s="26" t="s">
        <v>477</v>
      </c>
      <c r="N45" s="26">
        <v>6</v>
      </c>
      <c r="O45" s="64" t="s">
        <v>484</v>
      </c>
      <c r="P45" s="3" t="str">
        <f t="shared" si="0"/>
        <v>INSERT INTO usuario(id_usuario,nom_usuario, password, id_zona, id_rol) VALUES ('dsilva','Doris Silva','Duwest01*',10,6);</v>
      </c>
    </row>
    <row r="46" spans="3:16" s="3" customFormat="1">
      <c r="C46" s="91"/>
      <c r="D46" s="26" t="s">
        <v>2675</v>
      </c>
      <c r="E46" s="62" t="s">
        <v>2787</v>
      </c>
      <c r="F46" s="63" t="s">
        <v>2780</v>
      </c>
      <c r="G46" s="62" t="s">
        <v>477</v>
      </c>
      <c r="H46" s="26" t="s">
        <v>2823</v>
      </c>
      <c r="I46" s="26" t="s">
        <v>477</v>
      </c>
      <c r="J46" s="26" t="s">
        <v>2666</v>
      </c>
      <c r="K46" s="26" t="s">
        <v>477</v>
      </c>
      <c r="L46" s="26">
        <v>10</v>
      </c>
      <c r="M46" s="26" t="s">
        <v>477</v>
      </c>
      <c r="N46" s="26">
        <v>6</v>
      </c>
      <c r="O46" s="64" t="s">
        <v>484</v>
      </c>
      <c r="P46" s="3" t="str">
        <f t="shared" si="0"/>
        <v>INSERT INTO usuario(id_usuario,nom_usuario, password, id_zona, id_rol) VALUES ('jrubio','Jeferson Mauricio Rubio Romero','Duwest01*',10,6);</v>
      </c>
    </row>
    <row r="48" spans="3:16">
      <c r="H48" s="25"/>
    </row>
  </sheetData>
  <autoFilter ref="C3:P46" xr:uid="{00000000-0009-0000-0000-000007000000}"/>
  <mergeCells count="11">
    <mergeCell ref="C41:C43"/>
    <mergeCell ref="C44:C46"/>
    <mergeCell ref="C37:C40"/>
    <mergeCell ref="C4:C5"/>
    <mergeCell ref="C6:C9"/>
    <mergeCell ref="C10:C14"/>
    <mergeCell ref="C15:C18"/>
    <mergeCell ref="C19:C25"/>
    <mergeCell ref="C26:C31"/>
    <mergeCell ref="C32:C33"/>
    <mergeCell ref="C35:C3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theme="7" tint="0.59999389629810485"/>
  </sheetPr>
  <dimension ref="C2:H39"/>
  <sheetViews>
    <sheetView zoomScaleNormal="100" workbookViewId="0">
      <selection activeCell="H3" sqref="H3"/>
    </sheetView>
  </sheetViews>
  <sheetFormatPr baseColWidth="10" defaultRowHeight="15"/>
  <cols>
    <col min="1" max="1" width="2.7109375" customWidth="1"/>
    <col min="2" max="2" width="3.7109375" customWidth="1"/>
    <col min="3" max="3" width="49.85546875" bestFit="1" customWidth="1"/>
    <col min="5" max="5" width="1.5703125" bestFit="1" customWidth="1"/>
    <col min="6" max="6" width="25.5703125" bestFit="1" customWidth="1"/>
    <col min="7" max="7" width="2.28515625" bestFit="1" customWidth="1"/>
    <col min="8" max="8" width="62" bestFit="1" customWidth="1"/>
  </cols>
  <sheetData>
    <row r="2" spans="3:8">
      <c r="D2" s="52" t="s">
        <v>481</v>
      </c>
      <c r="E2" s="52"/>
      <c r="F2" s="54" t="s">
        <v>2827</v>
      </c>
    </row>
    <row r="3" spans="3:8">
      <c r="C3" t="s">
        <v>2864</v>
      </c>
      <c r="D3">
        <v>1</v>
      </c>
      <c r="E3" t="s">
        <v>477</v>
      </c>
      <c r="F3" s="50" t="s">
        <v>2828</v>
      </c>
      <c r="G3" t="s">
        <v>484</v>
      </c>
      <c r="H3" t="str">
        <f>_xlfn.CONCAT(C3,D3,E3,"'",F3,"'",G3)</f>
        <v>INSERT INTO cultivo(id_cultivo, nom_cultivo) VALUES (1,'Aguacate');</v>
      </c>
    </row>
    <row r="4" spans="3:8">
      <c r="C4" t="s">
        <v>2864</v>
      </c>
      <c r="D4">
        <v>2</v>
      </c>
      <c r="E4" t="s">
        <v>477</v>
      </c>
      <c r="F4" s="37" t="s">
        <v>2851</v>
      </c>
      <c r="G4" t="s">
        <v>484</v>
      </c>
      <c r="H4" t="str">
        <f t="shared" ref="H4:H39" si="0">_xlfn.CONCAT(C4,D4,E4,"'",F4,"'",G4)</f>
        <v>INSERT INTO cultivo(id_cultivo, nom_cultivo) VALUES (2,'Algodón');</v>
      </c>
    </row>
    <row r="5" spans="3:8">
      <c r="C5" t="s">
        <v>2864</v>
      </c>
      <c r="D5">
        <v>3</v>
      </c>
      <c r="E5" t="s">
        <v>477</v>
      </c>
      <c r="F5" s="53" t="s">
        <v>2843</v>
      </c>
      <c r="G5" t="s">
        <v>484</v>
      </c>
      <c r="H5" t="str">
        <f t="shared" si="0"/>
        <v>INSERT INTO cultivo(id_cultivo, nom_cultivo) VALUES (3,'Alstroemeria');</v>
      </c>
    </row>
    <row r="6" spans="3:8">
      <c r="C6" t="s">
        <v>2864</v>
      </c>
      <c r="D6">
        <v>4</v>
      </c>
      <c r="E6" t="s">
        <v>477</v>
      </c>
      <c r="F6" s="50" t="s">
        <v>2839</v>
      </c>
      <c r="G6" t="s">
        <v>484</v>
      </c>
      <c r="H6" t="str">
        <f t="shared" si="0"/>
        <v>INSERT INTO cultivo(id_cultivo, nom_cultivo) VALUES (4,'Arroz');</v>
      </c>
    </row>
    <row r="7" spans="3:8">
      <c r="C7" t="s">
        <v>2864</v>
      </c>
      <c r="D7">
        <v>5</v>
      </c>
      <c r="E7" t="s">
        <v>477</v>
      </c>
      <c r="F7" s="37" t="s">
        <v>2839</v>
      </c>
      <c r="G7" t="s">
        <v>484</v>
      </c>
      <c r="H7" t="str">
        <f t="shared" si="0"/>
        <v>INSERT INTO cultivo(id_cultivo, nom_cultivo) VALUES (5,'Arroz');</v>
      </c>
    </row>
    <row r="8" spans="3:8">
      <c r="C8" t="s">
        <v>2864</v>
      </c>
      <c r="D8">
        <v>6</v>
      </c>
      <c r="E8" t="s">
        <v>477</v>
      </c>
      <c r="F8" s="37" t="s">
        <v>2849</v>
      </c>
      <c r="G8" t="s">
        <v>484</v>
      </c>
      <c r="H8" t="str">
        <f t="shared" si="0"/>
        <v>INSERT INTO cultivo(id_cultivo, nom_cultivo) VALUES (6,'Arveja');</v>
      </c>
    </row>
    <row r="9" spans="3:8">
      <c r="C9" t="s">
        <v>2864</v>
      </c>
      <c r="D9">
        <v>7</v>
      </c>
      <c r="E9" t="s">
        <v>477</v>
      </c>
      <c r="F9" s="37" t="s">
        <v>2863</v>
      </c>
      <c r="G9" t="s">
        <v>484</v>
      </c>
      <c r="H9" t="str">
        <f t="shared" si="0"/>
        <v>INSERT INTO cultivo(id_cultivo, nom_cultivo) VALUES (7,'Banano');</v>
      </c>
    </row>
    <row r="10" spans="3:8">
      <c r="C10" t="s">
        <v>2864</v>
      </c>
      <c r="D10">
        <v>8</v>
      </c>
      <c r="E10" t="s">
        <v>477</v>
      </c>
      <c r="F10" s="37" t="s">
        <v>2829</v>
      </c>
      <c r="G10" t="s">
        <v>484</v>
      </c>
      <c r="H10" t="str">
        <f t="shared" si="0"/>
        <v>INSERT INTO cultivo(id_cultivo, nom_cultivo) VALUES (8,'Café');</v>
      </c>
    </row>
    <row r="11" spans="3:8">
      <c r="C11" t="s">
        <v>2864</v>
      </c>
      <c r="D11">
        <v>9</v>
      </c>
      <c r="E11" t="s">
        <v>477</v>
      </c>
      <c r="F11" s="50" t="s">
        <v>2838</v>
      </c>
      <c r="G11" t="s">
        <v>484</v>
      </c>
      <c r="H11" t="str">
        <f t="shared" si="0"/>
        <v>INSERT INTO cultivo(id_cultivo, nom_cultivo) VALUES (9,'Caña');</v>
      </c>
    </row>
    <row r="12" spans="3:8">
      <c r="C12" t="s">
        <v>2864</v>
      </c>
      <c r="D12">
        <v>10</v>
      </c>
      <c r="E12" t="s">
        <v>477</v>
      </c>
      <c r="F12" s="37" t="s">
        <v>2847</v>
      </c>
      <c r="G12" t="s">
        <v>484</v>
      </c>
      <c r="H12" t="str">
        <f t="shared" si="0"/>
        <v>INSERT INTO cultivo(id_cultivo, nom_cultivo) VALUES (10,'Cebolla');</v>
      </c>
    </row>
    <row r="13" spans="3:8">
      <c r="C13" t="s">
        <v>2864</v>
      </c>
      <c r="D13">
        <v>11</v>
      </c>
      <c r="E13" t="s">
        <v>477</v>
      </c>
      <c r="F13" t="s">
        <v>2830</v>
      </c>
      <c r="G13" t="s">
        <v>484</v>
      </c>
      <c r="H13" t="str">
        <f t="shared" si="0"/>
        <v>INSERT INTO cultivo(id_cultivo, nom_cultivo) VALUES (11,'Cítricos');</v>
      </c>
    </row>
    <row r="14" spans="3:8">
      <c r="C14" t="s">
        <v>2864</v>
      </c>
      <c r="D14">
        <v>12</v>
      </c>
      <c r="E14" t="s">
        <v>477</v>
      </c>
      <c r="F14" s="49" t="s">
        <v>2841</v>
      </c>
      <c r="G14" t="s">
        <v>484</v>
      </c>
      <c r="H14" t="str">
        <f t="shared" si="0"/>
        <v>INSERT INTO cultivo(id_cultivo, nom_cultivo) VALUES (12,'Clavel');</v>
      </c>
    </row>
    <row r="15" spans="3:8">
      <c r="C15" t="s">
        <v>2864</v>
      </c>
      <c r="D15">
        <v>13</v>
      </c>
      <c r="E15" t="s">
        <v>477</v>
      </c>
      <c r="F15" s="49" t="s">
        <v>2842</v>
      </c>
      <c r="G15" t="s">
        <v>484</v>
      </c>
      <c r="H15" t="str">
        <f t="shared" si="0"/>
        <v>INSERT INTO cultivo(id_cultivo, nom_cultivo) VALUES (13,'Crisantemo');</v>
      </c>
    </row>
    <row r="16" spans="3:8">
      <c r="C16" t="s">
        <v>2864</v>
      </c>
      <c r="D16">
        <v>14</v>
      </c>
      <c r="E16" t="s">
        <v>477</v>
      </c>
      <c r="F16" s="49" t="s">
        <v>2845</v>
      </c>
      <c r="G16" t="s">
        <v>484</v>
      </c>
      <c r="H16" t="str">
        <f t="shared" si="0"/>
        <v>INSERT INTO cultivo(id_cultivo, nom_cultivo) VALUES (14,'Diversificados');</v>
      </c>
    </row>
    <row r="17" spans="3:8">
      <c r="C17" t="s">
        <v>2864</v>
      </c>
      <c r="D17">
        <v>15</v>
      </c>
      <c r="E17" t="s">
        <v>477</v>
      </c>
      <c r="F17" s="50" t="s">
        <v>2831</v>
      </c>
      <c r="G17" t="s">
        <v>484</v>
      </c>
      <c r="H17" t="str">
        <f t="shared" si="0"/>
        <v>INSERT INTO cultivo(id_cultivo, nom_cultivo) VALUES (15,'Flores de exportacion');</v>
      </c>
    </row>
    <row r="18" spans="3:8">
      <c r="C18" t="s">
        <v>2864</v>
      </c>
      <c r="D18">
        <v>16</v>
      </c>
      <c r="E18" t="s">
        <v>477</v>
      </c>
      <c r="F18" s="51" t="s">
        <v>2832</v>
      </c>
      <c r="G18" t="s">
        <v>484</v>
      </c>
      <c r="H18" t="str">
        <f t="shared" si="0"/>
        <v>INSERT INTO cultivo(id_cultivo, nom_cultivo) VALUES (16,'Frutales');</v>
      </c>
    </row>
    <row r="19" spans="3:8">
      <c r="C19" t="s">
        <v>2864</v>
      </c>
      <c r="D19">
        <v>17</v>
      </c>
      <c r="E19" t="s">
        <v>477</v>
      </c>
      <c r="F19" t="s">
        <v>2861</v>
      </c>
      <c r="G19" t="s">
        <v>484</v>
      </c>
      <c r="H19" t="str">
        <f t="shared" si="0"/>
        <v>INSERT INTO cultivo(id_cultivo, nom_cultivo) VALUES (17,'Guanábana');</v>
      </c>
    </row>
    <row r="20" spans="3:8">
      <c r="C20" t="s">
        <v>2864</v>
      </c>
      <c r="D20">
        <v>18</v>
      </c>
      <c r="E20" t="s">
        <v>477</v>
      </c>
      <c r="F20" t="s">
        <v>2854</v>
      </c>
      <c r="G20" t="s">
        <v>484</v>
      </c>
      <c r="H20" t="str">
        <f t="shared" si="0"/>
        <v>INSERT INTO cultivo(id_cultivo, nom_cultivo) VALUES (18,'Guayaba');</v>
      </c>
    </row>
    <row r="21" spans="3:8">
      <c r="C21" t="s">
        <v>2864</v>
      </c>
      <c r="D21">
        <v>19</v>
      </c>
      <c r="E21" t="s">
        <v>477</v>
      </c>
      <c r="F21" t="s">
        <v>2859</v>
      </c>
      <c r="G21" t="s">
        <v>484</v>
      </c>
      <c r="H21" t="str">
        <f t="shared" si="0"/>
        <v>INSERT INTO cultivo(id_cultivo, nom_cultivo) VALUES (19,'Habichuela');</v>
      </c>
    </row>
    <row r="22" spans="3:8">
      <c r="C22" t="s">
        <v>2864</v>
      </c>
      <c r="D22">
        <v>20</v>
      </c>
      <c r="E22" t="s">
        <v>477</v>
      </c>
      <c r="F22" s="50" t="s">
        <v>2833</v>
      </c>
      <c r="G22" t="s">
        <v>484</v>
      </c>
      <c r="H22" t="str">
        <f t="shared" si="0"/>
        <v>INSERT INTO cultivo(id_cultivo, nom_cultivo) VALUES (20,'Hortalizas');</v>
      </c>
    </row>
    <row r="23" spans="3:8">
      <c r="C23" t="s">
        <v>2864</v>
      </c>
      <c r="D23">
        <v>21</v>
      </c>
      <c r="E23" t="s">
        <v>477</v>
      </c>
      <c r="F23" s="49" t="s">
        <v>2844</v>
      </c>
      <c r="G23" t="s">
        <v>484</v>
      </c>
      <c r="H23" t="str">
        <f t="shared" si="0"/>
        <v>INSERT INTO cultivo(id_cultivo, nom_cultivo) VALUES (21,'Hortensia');</v>
      </c>
    </row>
    <row r="24" spans="3:8">
      <c r="C24" t="s">
        <v>2864</v>
      </c>
      <c r="D24">
        <v>22</v>
      </c>
      <c r="E24" t="s">
        <v>477</v>
      </c>
      <c r="F24" s="50" t="s">
        <v>2834</v>
      </c>
      <c r="G24" t="s">
        <v>484</v>
      </c>
      <c r="H24" t="str">
        <f t="shared" si="0"/>
        <v>INSERT INTO cultivo(id_cultivo, nom_cultivo) VALUES (22,'Lulo');</v>
      </c>
    </row>
    <row r="25" spans="3:8">
      <c r="C25" t="s">
        <v>2864</v>
      </c>
      <c r="D25">
        <v>23</v>
      </c>
      <c r="E25" t="s">
        <v>477</v>
      </c>
      <c r="F25" t="s">
        <v>2835</v>
      </c>
      <c r="G25" t="s">
        <v>484</v>
      </c>
      <c r="H25" t="str">
        <f t="shared" si="0"/>
        <v>INSERT INTO cultivo(id_cultivo, nom_cultivo) VALUES (23,'Maíz');</v>
      </c>
    </row>
    <row r="26" spans="3:8">
      <c r="C26" t="s">
        <v>2864</v>
      </c>
      <c r="D26">
        <v>24</v>
      </c>
      <c r="E26" t="s">
        <v>477</v>
      </c>
      <c r="F26" t="s">
        <v>2860</v>
      </c>
      <c r="G26" t="s">
        <v>484</v>
      </c>
      <c r="H26" t="str">
        <f t="shared" si="0"/>
        <v>INSERT INTO cultivo(id_cultivo, nom_cultivo) VALUES (24,'Maracuyá');</v>
      </c>
    </row>
    <row r="27" spans="3:8">
      <c r="C27" t="s">
        <v>2864</v>
      </c>
      <c r="D27">
        <v>25</v>
      </c>
      <c r="E27" t="s">
        <v>477</v>
      </c>
      <c r="F27" t="s">
        <v>2855</v>
      </c>
      <c r="G27" t="s">
        <v>484</v>
      </c>
      <c r="H27" t="str">
        <f t="shared" si="0"/>
        <v>INSERT INTO cultivo(id_cultivo, nom_cultivo) VALUES (25,'Melón');</v>
      </c>
    </row>
    <row r="28" spans="3:8">
      <c r="C28" t="s">
        <v>2864</v>
      </c>
      <c r="D28">
        <v>26</v>
      </c>
      <c r="E28" t="s">
        <v>477</v>
      </c>
      <c r="F28" t="s">
        <v>2857</v>
      </c>
      <c r="G28" t="s">
        <v>484</v>
      </c>
      <c r="H28" t="str">
        <f t="shared" si="0"/>
        <v>INSERT INTO cultivo(id_cultivo, nom_cultivo) VALUES (26,'Mora');</v>
      </c>
    </row>
    <row r="29" spans="3:8">
      <c r="C29" t="s">
        <v>2864</v>
      </c>
      <c r="D29">
        <v>27</v>
      </c>
      <c r="E29" t="s">
        <v>477</v>
      </c>
      <c r="F29" t="s">
        <v>2852</v>
      </c>
      <c r="G29" t="s">
        <v>484</v>
      </c>
      <c r="H29" t="str">
        <f t="shared" si="0"/>
        <v>INSERT INTO cultivo(id_cultivo, nom_cultivo) VALUES (27,'Palma');</v>
      </c>
    </row>
    <row r="30" spans="3:8">
      <c r="C30" t="s">
        <v>2864</v>
      </c>
      <c r="D30">
        <v>28</v>
      </c>
      <c r="E30" t="s">
        <v>477</v>
      </c>
      <c r="F30" t="s">
        <v>2846</v>
      </c>
      <c r="G30" t="s">
        <v>484</v>
      </c>
      <c r="H30" t="str">
        <f t="shared" si="0"/>
        <v>INSERT INTO cultivo(id_cultivo, nom_cultivo) VALUES (28,'Papa');</v>
      </c>
    </row>
    <row r="31" spans="3:8">
      <c r="C31" t="s">
        <v>2864</v>
      </c>
      <c r="D31">
        <v>29</v>
      </c>
      <c r="E31" t="s">
        <v>477</v>
      </c>
      <c r="F31" t="s">
        <v>2862</v>
      </c>
      <c r="G31" t="s">
        <v>484</v>
      </c>
      <c r="H31" t="str">
        <f t="shared" si="0"/>
        <v>INSERT INTO cultivo(id_cultivo, nom_cultivo) VALUES (29,'Pastos');</v>
      </c>
    </row>
    <row r="32" spans="3:8">
      <c r="C32" t="s">
        <v>2864</v>
      </c>
      <c r="D32">
        <v>30</v>
      </c>
      <c r="E32" t="s">
        <v>477</v>
      </c>
      <c r="F32" t="s">
        <v>2858</v>
      </c>
      <c r="G32" t="s">
        <v>484</v>
      </c>
      <c r="H32" t="str">
        <f t="shared" si="0"/>
        <v>INSERT INTO cultivo(id_cultivo, nom_cultivo) VALUES (30,'Pepino');</v>
      </c>
    </row>
    <row r="33" spans="3:8">
      <c r="C33" t="s">
        <v>2864</v>
      </c>
      <c r="D33">
        <v>31</v>
      </c>
      <c r="E33" t="s">
        <v>477</v>
      </c>
      <c r="F33" t="s">
        <v>2856</v>
      </c>
      <c r="G33" t="s">
        <v>484</v>
      </c>
      <c r="H33" t="str">
        <f t="shared" si="0"/>
        <v>INSERT INTO cultivo(id_cultivo, nom_cultivo) VALUES (31,'Piña');</v>
      </c>
    </row>
    <row r="34" spans="3:8">
      <c r="C34" t="s">
        <v>2864</v>
      </c>
      <c r="D34">
        <v>32</v>
      </c>
      <c r="E34" t="s">
        <v>477</v>
      </c>
      <c r="F34" s="50" t="s">
        <v>2836</v>
      </c>
      <c r="G34" t="s">
        <v>484</v>
      </c>
      <c r="H34" t="str">
        <f t="shared" si="0"/>
        <v>INSERT INTO cultivo(id_cultivo, nom_cultivo) VALUES (32,'Platano ');</v>
      </c>
    </row>
    <row r="35" spans="3:8">
      <c r="C35" t="s">
        <v>2864</v>
      </c>
      <c r="D35">
        <v>33</v>
      </c>
      <c r="E35" t="s">
        <v>477</v>
      </c>
      <c r="F35" s="49" t="s">
        <v>2840</v>
      </c>
      <c r="G35" t="s">
        <v>484</v>
      </c>
      <c r="H35" t="str">
        <f t="shared" si="0"/>
        <v>INSERT INTO cultivo(id_cultivo, nom_cultivo) VALUES (33,'Rosa');</v>
      </c>
    </row>
    <row r="36" spans="3:8">
      <c r="C36" t="s">
        <v>2864</v>
      </c>
      <c r="D36">
        <v>34</v>
      </c>
      <c r="E36" t="s">
        <v>477</v>
      </c>
      <c r="F36" t="s">
        <v>2853</v>
      </c>
      <c r="G36" t="s">
        <v>484</v>
      </c>
      <c r="H36" t="str">
        <f t="shared" si="0"/>
        <v>INSERT INTO cultivo(id_cultivo, nom_cultivo) VALUES (34,'Soya');</v>
      </c>
    </row>
    <row r="37" spans="3:8">
      <c r="C37" t="s">
        <v>2864</v>
      </c>
      <c r="D37">
        <v>35</v>
      </c>
      <c r="E37" t="s">
        <v>477</v>
      </c>
      <c r="F37" s="50" t="s">
        <v>2837</v>
      </c>
      <c r="G37" t="s">
        <v>484</v>
      </c>
      <c r="H37" t="str">
        <f t="shared" si="0"/>
        <v>INSERT INTO cultivo(id_cultivo, nom_cultivo) VALUES (35,'Tomate');</v>
      </c>
    </row>
    <row r="38" spans="3:8">
      <c r="C38" t="s">
        <v>2864</v>
      </c>
      <c r="D38">
        <v>36</v>
      </c>
      <c r="E38" t="s">
        <v>477</v>
      </c>
      <c r="F38" t="s">
        <v>2850</v>
      </c>
      <c r="G38" t="s">
        <v>484</v>
      </c>
      <c r="H38" t="str">
        <f t="shared" si="0"/>
        <v>INSERT INTO cultivo(id_cultivo, nom_cultivo) VALUES (36,'Tomate de árbol');</v>
      </c>
    </row>
    <row r="39" spans="3:8">
      <c r="C39" t="s">
        <v>2864</v>
      </c>
      <c r="D39">
        <v>37</v>
      </c>
      <c r="E39" t="s">
        <v>477</v>
      </c>
      <c r="F39" t="s">
        <v>2848</v>
      </c>
      <c r="G39" t="s">
        <v>484</v>
      </c>
      <c r="H39" t="str">
        <f t="shared" si="0"/>
        <v>INSERT INTO cultivo(id_cultivo, nom_cultivo) VALUES (37,'Zanahoria');</v>
      </c>
    </row>
  </sheetData>
  <autoFilter ref="F2:F39" xr:uid="{00000000-0009-0000-0000-000008000000}">
    <sortState ref="F3:F47">
      <sortCondition ref="F2:F4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INSERT DEPTO</vt:lpstr>
      <vt:lpstr>UPDATE ZONA</vt:lpstr>
      <vt:lpstr>INSERT MUNICIPIO</vt:lpstr>
      <vt:lpstr>INSERT MUNICIPIO ERR</vt:lpstr>
      <vt:lpstr>ZONA_MUNICIPIO</vt:lpstr>
      <vt:lpstr>Tabla Mun_Zona</vt:lpstr>
      <vt:lpstr>USUARIOS</vt:lpstr>
      <vt:lpstr>INSERT USUARIO</vt:lpstr>
      <vt:lpstr>INSERT CULTIVO</vt:lpstr>
      <vt:lpstr>INSET CLIENTE</vt:lpstr>
      <vt:lpstr>INSERT CLI_MUNICI</vt:lpstr>
      <vt:lpstr>Hoja9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Lozano</dc:creator>
  <cp:lastModifiedBy>David Zambrano</cp:lastModifiedBy>
  <dcterms:created xsi:type="dcterms:W3CDTF">2016-06-14T19:54:30Z</dcterms:created>
  <dcterms:modified xsi:type="dcterms:W3CDTF">2017-09-13T13:11:29Z</dcterms:modified>
</cp:coreProperties>
</file>