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" i="2" l="1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" i="2"/>
  <c r="AE3" i="2" l="1"/>
  <c r="AF3" i="2"/>
  <c r="AG3" i="2"/>
  <c r="AH3" i="2"/>
  <c r="AI3" i="2"/>
  <c r="AJ3" i="2"/>
  <c r="AK3" i="2"/>
  <c r="AL3" i="2"/>
  <c r="AM3" i="2"/>
  <c r="AN3" i="2"/>
  <c r="AO3" i="2"/>
  <c r="AP3" i="2"/>
  <c r="AQ3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" i="2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D3" i="2" l="1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" i="1"/>
  <c r="AS3" i="1" l="1"/>
  <c r="C3" i="2" l="1"/>
</calcChain>
</file>

<file path=xl/sharedStrings.xml><?xml version="1.0" encoding="utf-8"?>
<sst xmlns="http://schemas.openxmlformats.org/spreadsheetml/2006/main" count="224" uniqueCount="113">
  <si>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</si>
  <si>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</si>
  <si>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</si>
  <si>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</si>
  <si>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</si>
  <si>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</si>
  <si>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</si>
  <si>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</si>
  <si>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</si>
  <si>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</si>
  <si>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</si>
  <si>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</si>
  <si>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</si>
  <si>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</si>
  <si>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</si>
  <si>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</si>
  <si>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</si>
  <si>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</si>
  <si>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</si>
  <si>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</si>
  <si>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</si>
  <si>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</si>
  <si>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</si>
  <si>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</si>
  <si>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</si>
  <si>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</si>
  <si>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</si>
  <si>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</si>
  <si>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</si>
  <si>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</si>
  <si>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Tibet</t>
    <phoneticPr fontId="3" type="noConversion"/>
  </si>
  <si>
    <t>农林牧渔产品和服务</t>
  </si>
  <si>
    <t>煤炭采选产品</t>
  </si>
  <si>
    <t>石油和天然气开采产品</t>
  </si>
  <si>
    <t>金属矿采选产品</t>
  </si>
  <si>
    <t>非金属矿和其他矿采选产品</t>
  </si>
  <si>
    <t>食品和烟草</t>
  </si>
  <si>
    <t>纺织品</t>
  </si>
  <si>
    <t>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</si>
  <si>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</si>
  <si>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</si>
  <si>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</si>
  <si>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</si>
  <si>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非金属矿物制品</t>
  </si>
  <si>
    <t>金属冶炼和压延加工品</t>
  </si>
  <si>
    <t>金属制品</t>
  </si>
  <si>
    <t>通用设备</t>
  </si>
  <si>
    <t>专用设备</t>
  </si>
  <si>
    <t>交通运输设备</t>
  </si>
  <si>
    <t>电气机械和器材</t>
  </si>
  <si>
    <t>通信设备、计算机和其他电子设备</t>
  </si>
  <si>
    <t>仪器仪表</t>
  </si>
  <si>
    <t>其他制造产品</t>
  </si>
  <si>
    <t>废品废料</t>
  </si>
  <si>
    <t>金属制品、机械和设备修理服务</t>
  </si>
  <si>
    <t>电力、热力的生产和供应</t>
  </si>
  <si>
    <t>燃气生产和供应</t>
  </si>
  <si>
    <t>水的生产和供应</t>
  </si>
  <si>
    <t>建筑</t>
  </si>
  <si>
    <t>批发和零售</t>
  </si>
  <si>
    <t>交通运输、仓储和邮政</t>
  </si>
  <si>
    <t>住宿和餐饮</t>
  </si>
  <si>
    <t>信息传输、软件和信息技术服务</t>
  </si>
  <si>
    <t>金融</t>
  </si>
  <si>
    <t>房地产</t>
  </si>
  <si>
    <t>租赁和商务服务</t>
  </si>
  <si>
    <t>科学研究和技术服务</t>
  </si>
  <si>
    <t>水利、环境和公共设施管理</t>
  </si>
  <si>
    <t>居民服务、修理和其他服务</t>
  </si>
  <si>
    <t>教育</t>
  </si>
  <si>
    <t>卫生和社会工作</t>
  </si>
  <si>
    <t>文化、体育和娱乐</t>
  </si>
  <si>
    <t>公共管理、社会保障和社会组织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</si>
  <si>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</si>
  <si>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</si>
  <si>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</si>
  <si>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</si>
  <si>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</si>
  <si>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</si>
  <si>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</si>
  <si>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</si>
  <si>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</si>
  <si>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</si>
  <si>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</si>
  <si>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</si>
  <si>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</si>
  <si>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</si>
  <si>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</si>
  <si>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</si>
  <si>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</si>
  <si>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</si>
  <si>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</si>
  <si>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</si>
  <si>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</si>
  <si>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</si>
  <si>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</si>
  <si>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</si>
  <si>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</si>
  <si>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</si>
  <si>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</si>
  <si>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</si>
  <si>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</si>
  <si>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</si>
  <si>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</si>
  <si>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</si>
  <si>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</si>
  <si>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</si>
  <si>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</si>
  <si>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</si>
  <si>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</si>
  <si>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</si>
  <si>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r>
      <rPr>
        <sz val="11"/>
        <color theme="1"/>
        <rFont val="等线"/>
        <family val="2"/>
      </rPr>
      <t>工业用水</t>
    </r>
    <phoneticPr fontId="3" type="noConversion"/>
  </si>
  <si>
    <r>
      <rPr>
        <sz val="11"/>
        <color theme="1"/>
        <rFont val="等线"/>
        <family val="2"/>
      </rPr>
      <t>生活用水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</si>
</sst>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176" fontId="2" fillId="0" borderId="0" xfId="1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77" fontId="5" fillId="3" borderId="0" xfId="0" applyNumberFormat="1" applyFont="1" applyFill="1" applyBorder="1" applyAlignment="1">
      <alignment horizontal="right" vertical="center"/>
    </xf>
    <xf numFmtId="1" fontId="5" fillId="3" borderId="2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7" fontId="5" fillId="3" borderId="2" xfId="0" applyNumberFormat="1" applyFont="1" applyFill="1" applyBorder="1" applyAlignment="1">
      <alignment horizontal="right" vertical="center"/>
    </xf>
    <xf numFmtId="2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zoomScale="85" zoomScaleNormal="85" workbookViewId="0">
      <pane xSplit="1" topLeftCell="U1" activePane="topRight" state="frozen"/>
      <selection activeCell="A11" sqref="A11"/>
      <selection pane="topRight" activeCell="AS5" sqref="AS5"/>
    </sheetView>
  </sheetViews>
  <sheetFormatPr defaultRowHeight="13.8" x14ac:dyDescent="0.25"/>
  <cols>
    <col min="29" max="29" width="11" bestFit="1" customWidth="1"/>
    <col min="30" max="30" width="11" customWidth="1"/>
  </cols>
  <sheetData>
    <row r="1" spans="1:45" ht="55.2" x14ac:dyDescent="0.25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/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</row>
    <row r="2" spans="1:45" x14ac:dyDescent="0.25">
      <c r="B2" s="3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99</v>
      </c>
      <c r="AC2" s="3" t="s">
        <v>100</v>
      </c>
      <c r="AD2" s="3"/>
      <c r="AE2" s="3">
        <v>31</v>
      </c>
      <c r="AF2" s="3">
        <v>29</v>
      </c>
      <c r="AG2" s="3">
        <v>32</v>
      </c>
      <c r="AH2" s="3">
        <v>30</v>
      </c>
      <c r="AI2" s="3" t="s">
        <v>101</v>
      </c>
      <c r="AJ2" s="3" t="s">
        <v>102</v>
      </c>
      <c r="AK2" s="3" t="s">
        <v>103</v>
      </c>
      <c r="AL2" s="3" t="s">
        <v>104</v>
      </c>
      <c r="AM2" s="3" t="s">
        <v>105</v>
      </c>
      <c r="AN2" s="3" t="s">
        <v>106</v>
      </c>
      <c r="AO2" s="3" t="s">
        <v>107</v>
      </c>
      <c r="AP2" s="3" t="s">
        <v>108</v>
      </c>
      <c r="AQ2" s="3" t="s">
        <v>109</v>
      </c>
      <c r="AR2" s="3" t="s">
        <v>110</v>
      </c>
    </row>
    <row r="3" spans="1:45" x14ac:dyDescent="0.25">
      <c r="A3" s="1" t="s">
        <v>0</v>
      </c>
      <c r="B3">
        <v>51000</v>
      </c>
      <c r="C3" s="6">
        <v>715.18</v>
      </c>
      <c r="D3">
        <v>4.82</v>
      </c>
      <c r="E3" s="6">
        <v>457.96</v>
      </c>
      <c r="F3" s="6">
        <v>211.60999999999999</v>
      </c>
      <c r="G3" s="6">
        <v>1093.1500000000001</v>
      </c>
      <c r="H3">
        <v>46.92</v>
      </c>
      <c r="I3" s="6">
        <v>169.79</v>
      </c>
      <c r="J3">
        <v>85.82</v>
      </c>
      <c r="K3">
        <v>305.27999999999997</v>
      </c>
      <c r="L3" s="6">
        <v>818.63</v>
      </c>
      <c r="M3" s="6">
        <v>1113.3900000000001</v>
      </c>
      <c r="N3">
        <v>531.35</v>
      </c>
      <c r="O3" s="6">
        <v>237.48</v>
      </c>
      <c r="P3">
        <v>332.39</v>
      </c>
      <c r="Q3">
        <v>563.02</v>
      </c>
      <c r="R3">
        <v>668.62</v>
      </c>
      <c r="S3" s="6">
        <v>3561.33</v>
      </c>
      <c r="T3">
        <v>738.97</v>
      </c>
      <c r="U3" s="6">
        <v>2593.85</v>
      </c>
      <c r="V3">
        <v>286.54000000000002</v>
      </c>
      <c r="W3">
        <v>79.03</v>
      </c>
      <c r="X3">
        <v>8.32</v>
      </c>
      <c r="Y3" s="6">
        <v>37.07</v>
      </c>
      <c r="Z3">
        <v>3742.89</v>
      </c>
      <c r="AA3">
        <v>233.87</v>
      </c>
      <c r="AB3" s="6">
        <v>51.38</v>
      </c>
      <c r="AC3" s="5">
        <v>9393.0960599999999</v>
      </c>
      <c r="AD3" s="8">
        <f>SUM(C3:AC3)</f>
        <v>28081.756060000003</v>
      </c>
      <c r="AE3">
        <v>55127.122840000004</v>
      </c>
      <c r="AF3">
        <v>4346.5</v>
      </c>
      <c r="AG3" s="7">
        <v>1020.5246207</v>
      </c>
      <c r="AH3">
        <v>5673.5</v>
      </c>
      <c r="AJ3" s="5">
        <v>9393.0960300000006</v>
      </c>
      <c r="AK3">
        <v>10036.5</v>
      </c>
      <c r="AL3" s="4">
        <v>5558.4</v>
      </c>
      <c r="AM3">
        <v>360.2</v>
      </c>
      <c r="AN3">
        <v>305.60000000000002</v>
      </c>
      <c r="AO3">
        <v>160</v>
      </c>
      <c r="AP3" s="4">
        <v>128.4</v>
      </c>
      <c r="AQ3" s="4">
        <v>901.3</v>
      </c>
      <c r="AR3">
        <v>3633.1</v>
      </c>
      <c r="AS3">
        <f t="shared" ref="AS3:AS33" si="0">SUM(AE3:AR3)</f>
        <v>96644.243490700013</v>
      </c>
    </row>
    <row r="4" spans="1:45" x14ac:dyDescent="0.25">
      <c r="A4" s="1" t="s">
        <v>1</v>
      </c>
      <c r="B4">
        <v>107000</v>
      </c>
      <c r="C4" s="6">
        <v>1647.64</v>
      </c>
      <c r="D4">
        <v>1267.74</v>
      </c>
      <c r="E4" s="6">
        <v>91.36</v>
      </c>
      <c r="F4" s="6">
        <v>117.03</v>
      </c>
      <c r="G4" s="6">
        <v>2100.8999999999996</v>
      </c>
      <c r="H4">
        <v>102.45</v>
      </c>
      <c r="I4" s="6">
        <v>367.74</v>
      </c>
      <c r="J4">
        <v>104.52</v>
      </c>
      <c r="K4">
        <v>637.13</v>
      </c>
      <c r="L4" s="6">
        <v>1375.7</v>
      </c>
      <c r="M4" s="6">
        <v>2323.79</v>
      </c>
      <c r="N4">
        <v>340.15</v>
      </c>
      <c r="O4" s="6">
        <v>5434.21</v>
      </c>
      <c r="P4">
        <v>1220.98</v>
      </c>
      <c r="Q4">
        <v>1010.82</v>
      </c>
      <c r="R4">
        <v>1084.95</v>
      </c>
      <c r="S4" s="6">
        <v>2544.83</v>
      </c>
      <c r="T4">
        <v>965.68</v>
      </c>
      <c r="U4" s="6">
        <v>3032.7</v>
      </c>
      <c r="V4">
        <v>74.42</v>
      </c>
      <c r="W4">
        <v>92.56</v>
      </c>
      <c r="X4">
        <v>231.17</v>
      </c>
      <c r="Y4" s="6">
        <v>14</v>
      </c>
      <c r="Z4">
        <v>754.57</v>
      </c>
      <c r="AA4">
        <v>97.44</v>
      </c>
      <c r="AB4" s="6">
        <v>43.94</v>
      </c>
      <c r="AC4" s="5">
        <v>4045.80411</v>
      </c>
      <c r="AD4" s="8">
        <f t="shared" ref="AD4:AD33" si="1">SUM(C4:AC4)</f>
        <v>31124.224109999999</v>
      </c>
      <c r="AE4">
        <v>28719.304750000003</v>
      </c>
      <c r="AF4">
        <v>2392.3000000000002</v>
      </c>
      <c r="AG4" s="7">
        <v>180.1076075</v>
      </c>
      <c r="AH4">
        <v>602.79999999999995</v>
      </c>
      <c r="AJ4" s="5">
        <v>4045.8040799999999</v>
      </c>
      <c r="AK4">
        <v>1303.2</v>
      </c>
      <c r="AL4" s="4">
        <v>1330.2</v>
      </c>
      <c r="AM4">
        <v>190.5</v>
      </c>
      <c r="AN4">
        <v>217.6</v>
      </c>
      <c r="AO4">
        <v>13.3</v>
      </c>
      <c r="AP4" s="4">
        <v>30.5</v>
      </c>
      <c r="AQ4" s="4">
        <v>83.4</v>
      </c>
      <c r="AR4">
        <v>762.3</v>
      </c>
      <c r="AS4">
        <f t="shared" si="0"/>
        <v>39871.316437499998</v>
      </c>
    </row>
    <row r="5" spans="1:45" x14ac:dyDescent="0.25">
      <c r="A5" s="1" t="s">
        <v>2</v>
      </c>
      <c r="B5">
        <v>1261000</v>
      </c>
      <c r="C5" s="6">
        <v>2083.04</v>
      </c>
      <c r="D5">
        <v>295.75</v>
      </c>
      <c r="E5" s="6">
        <v>2734.69</v>
      </c>
      <c r="F5" s="6">
        <v>105.59</v>
      </c>
      <c r="G5" s="6">
        <v>3530.02</v>
      </c>
      <c r="H5">
        <v>1622.21</v>
      </c>
      <c r="I5" s="6">
        <v>1541.76</v>
      </c>
      <c r="J5">
        <v>420.21000000000004</v>
      </c>
      <c r="K5">
        <v>1038.6499999999999</v>
      </c>
      <c r="L5" s="6">
        <v>2170.09</v>
      </c>
      <c r="M5" s="6">
        <v>4309.09</v>
      </c>
      <c r="N5">
        <v>1885.69</v>
      </c>
      <c r="O5" s="6">
        <v>12127.66</v>
      </c>
      <c r="P5">
        <v>2399.9699999999998</v>
      </c>
      <c r="Q5">
        <v>1209.07</v>
      </c>
      <c r="R5">
        <v>1279.1300000000001</v>
      </c>
      <c r="S5" s="6">
        <v>2261.09</v>
      </c>
      <c r="T5">
        <v>1714.22</v>
      </c>
      <c r="U5" s="6">
        <v>387.44</v>
      </c>
      <c r="V5">
        <v>79.84</v>
      </c>
      <c r="W5">
        <v>32.520000000000003</v>
      </c>
      <c r="X5">
        <v>72.33</v>
      </c>
      <c r="Y5" s="6">
        <v>34.200000000000003</v>
      </c>
      <c r="Z5">
        <v>2852.85</v>
      </c>
      <c r="AA5">
        <v>119.26</v>
      </c>
      <c r="AB5" s="6">
        <v>34.54</v>
      </c>
      <c r="AC5" s="5">
        <v>4795.941749999999</v>
      </c>
      <c r="AD5" s="8">
        <f t="shared" si="1"/>
        <v>51136.851749999987</v>
      </c>
      <c r="AE5">
        <v>17186.95753</v>
      </c>
      <c r="AF5">
        <v>1973.2</v>
      </c>
      <c r="AG5" s="7">
        <v>167.60993174999999</v>
      </c>
      <c r="AH5">
        <v>670.4</v>
      </c>
      <c r="AJ5" s="5">
        <v>4795.9417200000007</v>
      </c>
      <c r="AK5">
        <v>1349.9</v>
      </c>
      <c r="AL5" s="4">
        <v>649.6</v>
      </c>
      <c r="AM5">
        <v>74.8</v>
      </c>
      <c r="AN5">
        <v>76.3</v>
      </c>
      <c r="AO5">
        <v>13.6</v>
      </c>
      <c r="AP5" s="4">
        <v>34.299999999999997</v>
      </c>
      <c r="AQ5" s="4">
        <v>69.599999999999994</v>
      </c>
      <c r="AR5">
        <v>1865.3</v>
      </c>
      <c r="AS5">
        <f t="shared" si="0"/>
        <v>28927.50918175</v>
      </c>
    </row>
    <row r="6" spans="1:45" x14ac:dyDescent="0.25">
      <c r="A6" s="1" t="s">
        <v>3</v>
      </c>
      <c r="B6">
        <v>455000</v>
      </c>
      <c r="C6" s="6">
        <v>7232</v>
      </c>
      <c r="D6">
        <v>46.52</v>
      </c>
      <c r="E6" s="6">
        <v>359.06</v>
      </c>
      <c r="F6" s="6">
        <v>5.33</v>
      </c>
      <c r="G6" s="6">
        <v>711.07999999999993</v>
      </c>
      <c r="H6">
        <v>41.69</v>
      </c>
      <c r="I6" s="6">
        <v>22.88</v>
      </c>
      <c r="J6">
        <v>22.849999999999998</v>
      </c>
      <c r="K6">
        <v>46.69</v>
      </c>
      <c r="L6" s="6">
        <v>1322.77</v>
      </c>
      <c r="M6" s="6">
        <v>1016.24</v>
      </c>
      <c r="N6">
        <v>372.1</v>
      </c>
      <c r="O6" s="6">
        <v>3785.6899999999996</v>
      </c>
      <c r="P6">
        <v>241.84</v>
      </c>
      <c r="Q6">
        <v>197.31</v>
      </c>
      <c r="R6">
        <v>383.1</v>
      </c>
      <c r="S6" s="6">
        <v>204.35</v>
      </c>
      <c r="T6">
        <v>106.78</v>
      </c>
      <c r="U6" s="6">
        <v>494.26</v>
      </c>
      <c r="V6">
        <v>44.62</v>
      </c>
      <c r="W6">
        <v>7.13</v>
      </c>
      <c r="X6">
        <v>0.93</v>
      </c>
      <c r="Y6" s="6">
        <v>9.59</v>
      </c>
      <c r="Z6">
        <v>1608.53</v>
      </c>
      <c r="AA6">
        <v>93.54</v>
      </c>
      <c r="AB6" s="6">
        <v>16.46</v>
      </c>
      <c r="AC6" s="5">
        <v>3050.2184200000002</v>
      </c>
      <c r="AD6" s="8">
        <f t="shared" si="1"/>
        <v>21443.558420000001</v>
      </c>
      <c r="AE6">
        <v>14381.902980000001</v>
      </c>
      <c r="AF6">
        <v>981.7</v>
      </c>
      <c r="AG6" s="7">
        <v>162.86476002000001</v>
      </c>
      <c r="AH6">
        <v>344.3</v>
      </c>
      <c r="AJ6" s="5">
        <v>3050.2184699999998</v>
      </c>
      <c r="AK6">
        <v>310.8</v>
      </c>
      <c r="AL6" s="4">
        <v>213.4</v>
      </c>
      <c r="AM6">
        <v>35.700000000000003</v>
      </c>
      <c r="AN6">
        <v>35.799999999999997</v>
      </c>
      <c r="AO6">
        <v>11.8</v>
      </c>
      <c r="AP6" s="4">
        <v>31.9</v>
      </c>
      <c r="AQ6" s="4">
        <v>38.9</v>
      </c>
      <c r="AR6">
        <v>1263.4000000000001</v>
      </c>
      <c r="AS6">
        <f t="shared" si="0"/>
        <v>20862.686210020005</v>
      </c>
    </row>
    <row r="7" spans="1:45" x14ac:dyDescent="0.25">
      <c r="A7" s="1" t="s">
        <v>4</v>
      </c>
      <c r="B7">
        <v>1381000</v>
      </c>
      <c r="C7" s="6">
        <v>3965.48</v>
      </c>
      <c r="D7">
        <v>621.45000000000005</v>
      </c>
      <c r="E7" s="6">
        <v>1154.6199999999999</v>
      </c>
      <c r="F7" s="6">
        <v>236.41</v>
      </c>
      <c r="G7" s="6">
        <v>2802.33</v>
      </c>
      <c r="H7">
        <v>432.35</v>
      </c>
      <c r="I7" s="6">
        <v>98.64</v>
      </c>
      <c r="J7">
        <v>247.45999999999998</v>
      </c>
      <c r="K7">
        <v>138.1</v>
      </c>
      <c r="L7" s="6">
        <v>675.02</v>
      </c>
      <c r="M7" s="6">
        <v>1786.7</v>
      </c>
      <c r="N7">
        <v>774.55</v>
      </c>
      <c r="O7" s="6">
        <v>3420.31</v>
      </c>
      <c r="P7">
        <v>430.5</v>
      </c>
      <c r="Q7">
        <v>201.31</v>
      </c>
      <c r="R7">
        <v>184.49</v>
      </c>
      <c r="S7" s="6">
        <v>246.27</v>
      </c>
      <c r="T7">
        <v>308.87</v>
      </c>
      <c r="U7" s="6">
        <v>82.38</v>
      </c>
      <c r="V7">
        <v>4.62</v>
      </c>
      <c r="W7">
        <v>11.62</v>
      </c>
      <c r="X7">
        <v>24.45</v>
      </c>
      <c r="Y7" s="6">
        <v>3.2</v>
      </c>
      <c r="Z7">
        <v>2152.0300000000002</v>
      </c>
      <c r="AA7">
        <v>157.83000000000001</v>
      </c>
      <c r="AB7" s="6">
        <v>29.8</v>
      </c>
      <c r="AC7" s="5">
        <v>1573.54466</v>
      </c>
      <c r="AD7" s="8">
        <f t="shared" si="1"/>
        <v>21764.33466</v>
      </c>
      <c r="AE7">
        <v>7393.1892699999999</v>
      </c>
      <c r="AF7">
        <v>1103.7</v>
      </c>
      <c r="AG7" s="7">
        <v>152.75448383999998</v>
      </c>
      <c r="AH7">
        <v>311.10000000000002</v>
      </c>
      <c r="AJ7" s="5">
        <v>1573.5447099999999</v>
      </c>
      <c r="AK7">
        <v>549.29999999999995</v>
      </c>
      <c r="AL7" s="4">
        <v>166.6</v>
      </c>
      <c r="AM7">
        <v>61.8</v>
      </c>
      <c r="AN7">
        <v>49.7</v>
      </c>
      <c r="AO7">
        <v>11.4</v>
      </c>
      <c r="AP7" s="4">
        <v>31.5</v>
      </c>
      <c r="AQ7" s="4">
        <v>25.3</v>
      </c>
      <c r="AR7">
        <v>2029.4</v>
      </c>
      <c r="AS7">
        <f t="shared" si="0"/>
        <v>13459.288463839999</v>
      </c>
    </row>
    <row r="8" spans="1:45" x14ac:dyDescent="0.25">
      <c r="A8" s="1" t="s">
        <v>5</v>
      </c>
      <c r="B8">
        <v>816000</v>
      </c>
      <c r="C8" s="6">
        <v>434.4</v>
      </c>
      <c r="D8">
        <v>350.12</v>
      </c>
      <c r="E8" s="6">
        <v>2217.58</v>
      </c>
      <c r="F8" s="6">
        <v>635.68999999999994</v>
      </c>
      <c r="G8" s="6">
        <v>5957.38</v>
      </c>
      <c r="H8">
        <v>491.94</v>
      </c>
      <c r="I8" s="6">
        <v>1096.55</v>
      </c>
      <c r="J8">
        <v>1197.0999999999999</v>
      </c>
      <c r="K8">
        <v>795.02</v>
      </c>
      <c r="L8" s="6">
        <v>4253.2299999999996</v>
      </c>
      <c r="M8" s="6">
        <v>5719.02</v>
      </c>
      <c r="N8">
        <v>3686.89</v>
      </c>
      <c r="O8" s="6">
        <v>6665.9699999999993</v>
      </c>
      <c r="P8">
        <v>1955.36</v>
      </c>
      <c r="Q8">
        <v>4368.07</v>
      </c>
      <c r="R8">
        <v>2323.14</v>
      </c>
      <c r="S8" s="6">
        <v>3845.17</v>
      </c>
      <c r="T8">
        <v>2234.12</v>
      </c>
      <c r="U8" s="6">
        <v>916.54</v>
      </c>
      <c r="V8">
        <v>248.38</v>
      </c>
      <c r="W8">
        <v>65.930000000000007</v>
      </c>
      <c r="X8">
        <v>87.72</v>
      </c>
      <c r="Y8" s="6">
        <v>181.41</v>
      </c>
      <c r="Z8">
        <v>1660.5</v>
      </c>
      <c r="AA8">
        <v>72.25</v>
      </c>
      <c r="AB8" s="6">
        <v>73.959999999999994</v>
      </c>
      <c r="AC8" s="5">
        <v>7797.7546299999995</v>
      </c>
      <c r="AD8" s="8">
        <f t="shared" si="1"/>
        <v>59331.194629999998</v>
      </c>
      <c r="AE8">
        <v>20644.012040000001</v>
      </c>
      <c r="AF8">
        <v>1977.8</v>
      </c>
      <c r="AG8" s="7">
        <v>307.00651608999999</v>
      </c>
      <c r="AH8">
        <v>799.9</v>
      </c>
      <c r="AJ8" s="5">
        <v>7797.7546700000003</v>
      </c>
      <c r="AK8">
        <v>657.8</v>
      </c>
      <c r="AL8" s="4">
        <v>422.2</v>
      </c>
      <c r="AM8">
        <v>65.7</v>
      </c>
      <c r="AN8">
        <v>95.9</v>
      </c>
      <c r="AO8">
        <v>30.4</v>
      </c>
      <c r="AP8" s="4">
        <v>107.5</v>
      </c>
      <c r="AQ8" s="4">
        <v>96.9</v>
      </c>
      <c r="AR8">
        <v>2518.1</v>
      </c>
      <c r="AS8">
        <f t="shared" si="0"/>
        <v>35520.973226090005</v>
      </c>
    </row>
    <row r="9" spans="1:45" x14ac:dyDescent="0.25">
      <c r="A9" s="1" t="s">
        <v>6</v>
      </c>
      <c r="B9">
        <v>898000</v>
      </c>
      <c r="C9" s="6">
        <v>296.74</v>
      </c>
      <c r="D9">
        <v>420.93</v>
      </c>
      <c r="E9" s="6">
        <v>376.43</v>
      </c>
      <c r="F9" s="6">
        <v>248.62</v>
      </c>
      <c r="G9" s="6">
        <v>3992.45</v>
      </c>
      <c r="H9">
        <v>119.24</v>
      </c>
      <c r="I9" s="6">
        <v>115.67</v>
      </c>
      <c r="J9">
        <v>884.77</v>
      </c>
      <c r="K9">
        <v>195.31</v>
      </c>
      <c r="L9" s="6">
        <v>208.49</v>
      </c>
      <c r="M9" s="6">
        <v>3443.21</v>
      </c>
      <c r="N9">
        <v>1413.57</v>
      </c>
      <c r="O9" s="6">
        <v>934.49</v>
      </c>
      <c r="P9">
        <v>291.19</v>
      </c>
      <c r="Q9">
        <v>393.15</v>
      </c>
      <c r="R9">
        <v>536.77</v>
      </c>
      <c r="S9" s="6">
        <v>6893.71</v>
      </c>
      <c r="T9">
        <v>295.43</v>
      </c>
      <c r="U9" s="6">
        <v>81.09</v>
      </c>
      <c r="V9">
        <v>37.97</v>
      </c>
      <c r="W9">
        <v>27</v>
      </c>
      <c r="X9">
        <v>22.48</v>
      </c>
      <c r="Y9" s="6">
        <v>7.8</v>
      </c>
      <c r="Z9">
        <v>857.27</v>
      </c>
      <c r="AA9">
        <v>62</v>
      </c>
      <c r="AB9" s="6">
        <v>29.18</v>
      </c>
      <c r="AC9" s="5">
        <v>2079.8320199999998</v>
      </c>
      <c r="AD9" s="8">
        <f t="shared" si="1"/>
        <v>24264.792020000001</v>
      </c>
      <c r="AE9">
        <v>5146.6422000000002</v>
      </c>
      <c r="AF9">
        <v>463.4</v>
      </c>
      <c r="AG9" s="7">
        <v>78.350335879999989</v>
      </c>
      <c r="AH9">
        <v>395.5</v>
      </c>
      <c r="AJ9" s="5">
        <v>2079.83205</v>
      </c>
      <c r="AK9">
        <v>168.1</v>
      </c>
      <c r="AL9" s="4">
        <v>108.7</v>
      </c>
      <c r="AM9">
        <v>18</v>
      </c>
      <c r="AN9">
        <v>38.4</v>
      </c>
      <c r="AO9">
        <v>9.5</v>
      </c>
      <c r="AP9" s="4">
        <v>43.4</v>
      </c>
      <c r="AQ9" s="4">
        <v>38.4</v>
      </c>
      <c r="AR9">
        <v>1195.2</v>
      </c>
      <c r="AS9">
        <f t="shared" si="0"/>
        <v>9783.4245858800004</v>
      </c>
    </row>
    <row r="10" spans="1:45" x14ac:dyDescent="0.25">
      <c r="A10" s="1" t="s">
        <v>7</v>
      </c>
      <c r="B10">
        <v>3164000</v>
      </c>
      <c r="C10" s="6">
        <v>532.42999999999995</v>
      </c>
      <c r="D10">
        <v>1904.14</v>
      </c>
      <c r="E10" s="6">
        <v>82.78</v>
      </c>
      <c r="F10" s="6">
        <v>212.57</v>
      </c>
      <c r="G10" s="6">
        <v>3770.89</v>
      </c>
      <c r="H10">
        <v>78.87</v>
      </c>
      <c r="I10" s="6">
        <v>86.320000000000007</v>
      </c>
      <c r="J10">
        <v>496.31</v>
      </c>
      <c r="K10">
        <v>168.08999999999997</v>
      </c>
      <c r="L10" s="6">
        <v>1452.26</v>
      </c>
      <c r="M10" s="6">
        <v>1129.07</v>
      </c>
      <c r="N10">
        <v>531.59</v>
      </c>
      <c r="O10" s="6">
        <v>365.11</v>
      </c>
      <c r="P10">
        <v>178.83</v>
      </c>
      <c r="Q10">
        <v>336.21</v>
      </c>
      <c r="R10">
        <v>369.13</v>
      </c>
      <c r="S10" s="6">
        <v>358.34000000000003</v>
      </c>
      <c r="T10">
        <v>217.39</v>
      </c>
      <c r="U10" s="6">
        <v>22.76</v>
      </c>
      <c r="V10">
        <v>19.649999999999999</v>
      </c>
      <c r="W10">
        <v>22.98</v>
      </c>
      <c r="X10">
        <v>4.55</v>
      </c>
      <c r="Y10" s="6">
        <v>5.04</v>
      </c>
      <c r="Z10">
        <v>1223.8</v>
      </c>
      <c r="AA10">
        <v>115.93</v>
      </c>
      <c r="AB10" s="6">
        <v>16.07</v>
      </c>
      <c r="AC10" s="5">
        <v>1839.2593199999999</v>
      </c>
      <c r="AD10" s="8">
        <f t="shared" si="1"/>
        <v>15540.369319999996</v>
      </c>
      <c r="AE10">
        <v>6880.5777900000003</v>
      </c>
      <c r="AF10">
        <v>710.2</v>
      </c>
      <c r="AG10" s="7">
        <v>95.744553479999993</v>
      </c>
      <c r="AH10">
        <v>325.10000000000002</v>
      </c>
      <c r="AJ10" s="5">
        <v>1839.2593199999999</v>
      </c>
      <c r="AK10">
        <v>304.39999999999998</v>
      </c>
      <c r="AL10" s="4">
        <v>169.3</v>
      </c>
      <c r="AM10">
        <v>19.100000000000001</v>
      </c>
      <c r="AN10">
        <v>77.5</v>
      </c>
      <c r="AO10">
        <v>11.2</v>
      </c>
      <c r="AP10" s="4">
        <v>51.8</v>
      </c>
      <c r="AQ10" s="4">
        <v>41.9</v>
      </c>
      <c r="AR10">
        <v>1077.0999999999999</v>
      </c>
      <c r="AS10">
        <f t="shared" si="0"/>
        <v>11603.18166348</v>
      </c>
    </row>
    <row r="11" spans="1:45" x14ac:dyDescent="0.25">
      <c r="A11" s="1" t="s">
        <v>8</v>
      </c>
      <c r="B11">
        <v>167000</v>
      </c>
      <c r="C11" s="6"/>
      <c r="D11">
        <v>9.43</v>
      </c>
      <c r="E11" s="6">
        <v>0</v>
      </c>
      <c r="F11" s="6">
        <v>0</v>
      </c>
      <c r="G11" s="6">
        <v>2099.5500000000002</v>
      </c>
      <c r="H11">
        <v>243.7</v>
      </c>
      <c r="I11" s="6">
        <v>624.79999999999995</v>
      </c>
      <c r="J11">
        <v>349.84000000000003</v>
      </c>
      <c r="K11">
        <v>975.83999999999992</v>
      </c>
      <c r="L11" s="6">
        <v>1770.91</v>
      </c>
      <c r="M11" s="6">
        <v>4311.8</v>
      </c>
      <c r="N11">
        <v>590.86</v>
      </c>
      <c r="O11" s="6">
        <v>2462.96</v>
      </c>
      <c r="P11">
        <v>1003.94</v>
      </c>
      <c r="Q11">
        <v>2649.01</v>
      </c>
      <c r="R11">
        <v>1129.02</v>
      </c>
      <c r="S11" s="6">
        <v>6708.87</v>
      </c>
      <c r="T11">
        <v>2238.5</v>
      </c>
      <c r="U11" s="6">
        <v>5549.05</v>
      </c>
      <c r="V11">
        <v>345.47</v>
      </c>
      <c r="W11">
        <v>50.89</v>
      </c>
      <c r="X11">
        <v>34.340000000000003</v>
      </c>
      <c r="Y11" s="6">
        <v>85.3</v>
      </c>
      <c r="Z11">
        <v>1145.54</v>
      </c>
      <c r="AA11">
        <v>186.02</v>
      </c>
      <c r="AB11" s="6">
        <v>65.92</v>
      </c>
      <c r="AC11" s="5">
        <v>6455.0511999999999</v>
      </c>
      <c r="AD11" s="8">
        <f t="shared" si="1"/>
        <v>41086.611199999992</v>
      </c>
      <c r="AE11">
        <v>77288.828590000005</v>
      </c>
      <c r="AF11">
        <v>6453.9</v>
      </c>
      <c r="AG11" s="7">
        <v>960.30541338</v>
      </c>
      <c r="AH11">
        <v>3038.1</v>
      </c>
      <c r="AJ11" s="5">
        <v>6455.0512100000005</v>
      </c>
      <c r="AK11">
        <v>8207.2999999999993</v>
      </c>
      <c r="AL11" s="4">
        <v>1893.9</v>
      </c>
      <c r="AM11">
        <v>286.3</v>
      </c>
      <c r="AN11">
        <v>312.7</v>
      </c>
      <c r="AO11">
        <v>82.2</v>
      </c>
      <c r="AP11" s="4">
        <v>94.6</v>
      </c>
      <c r="AQ11" s="4">
        <v>327</v>
      </c>
      <c r="AR11">
        <v>1236.5</v>
      </c>
      <c r="AS11">
        <f t="shared" si="0"/>
        <v>106636.68521338001</v>
      </c>
    </row>
    <row r="12" spans="1:45" x14ac:dyDescent="0.25">
      <c r="A12" s="1" t="s">
        <v>9</v>
      </c>
      <c r="B12">
        <v>2806000</v>
      </c>
      <c r="C12" s="6">
        <v>291.02</v>
      </c>
      <c r="D12">
        <v>88.94</v>
      </c>
      <c r="E12" s="6">
        <v>91.91</v>
      </c>
      <c r="F12" s="6">
        <v>249.23</v>
      </c>
      <c r="G12" s="6">
        <v>5924.15</v>
      </c>
      <c r="H12">
        <v>6404.39</v>
      </c>
      <c r="I12" s="6">
        <v>4643.97</v>
      </c>
      <c r="J12">
        <v>2235.02</v>
      </c>
      <c r="K12">
        <v>3560.8</v>
      </c>
      <c r="L12" s="6">
        <v>2223.2399999999998</v>
      </c>
      <c r="M12" s="6">
        <v>22742.1</v>
      </c>
      <c r="N12">
        <v>4122.22</v>
      </c>
      <c r="O12" s="6">
        <v>14497.32</v>
      </c>
      <c r="P12">
        <v>5343.54</v>
      </c>
      <c r="Q12">
        <v>7361.65</v>
      </c>
      <c r="R12">
        <v>5063.25</v>
      </c>
      <c r="S12" s="6">
        <v>8886.85</v>
      </c>
      <c r="T12">
        <v>14193.08</v>
      </c>
      <c r="U12" s="6">
        <v>17041.87</v>
      </c>
      <c r="V12">
        <v>2986.9</v>
      </c>
      <c r="W12">
        <v>282.69</v>
      </c>
      <c r="X12">
        <v>352.03</v>
      </c>
      <c r="Y12" s="6">
        <v>26.11</v>
      </c>
      <c r="Z12">
        <v>4506.32</v>
      </c>
      <c r="AA12">
        <v>357.42</v>
      </c>
      <c r="AB12" s="6">
        <v>129.9</v>
      </c>
      <c r="AC12" s="5">
        <v>18405.304929999998</v>
      </c>
      <c r="AD12" s="8">
        <f t="shared" si="1"/>
        <v>152011.22492999997</v>
      </c>
      <c r="AE12">
        <v>61271.696619999995</v>
      </c>
      <c r="AF12">
        <v>4224.8999999999996</v>
      </c>
      <c r="AG12" s="7">
        <v>749.70272945000011</v>
      </c>
      <c r="AH12">
        <v>3339</v>
      </c>
      <c r="AJ12" s="5">
        <v>18405.304950000002</v>
      </c>
      <c r="AK12">
        <v>5343.3</v>
      </c>
      <c r="AL12" s="4">
        <v>2083.4</v>
      </c>
      <c r="AM12">
        <v>433.1</v>
      </c>
      <c r="AN12">
        <v>374.1</v>
      </c>
      <c r="AO12">
        <v>152.19999999999999</v>
      </c>
      <c r="AP12" s="4">
        <v>200.3</v>
      </c>
      <c r="AQ12" s="4">
        <v>424.8</v>
      </c>
      <c r="AR12">
        <v>4531.8999999999996</v>
      </c>
      <c r="AS12">
        <f t="shared" si="0"/>
        <v>101533.70429945001</v>
      </c>
    </row>
    <row r="13" spans="1:45" x14ac:dyDescent="0.25">
      <c r="A13" s="1" t="s">
        <v>10</v>
      </c>
      <c r="B13">
        <v>809000</v>
      </c>
      <c r="C13" s="6">
        <v>0.7</v>
      </c>
      <c r="E13" s="6">
        <v>47.19</v>
      </c>
      <c r="F13" s="6">
        <v>134.63</v>
      </c>
      <c r="G13" s="6">
        <v>2458.42</v>
      </c>
      <c r="H13">
        <v>5716.89</v>
      </c>
      <c r="I13" s="6">
        <v>3734.24</v>
      </c>
      <c r="J13">
        <v>1174.8400000000001</v>
      </c>
      <c r="K13">
        <v>2665.97</v>
      </c>
      <c r="L13" s="6">
        <v>1665.28</v>
      </c>
      <c r="M13" s="6">
        <v>11800.279999999999</v>
      </c>
      <c r="N13">
        <v>1884.94</v>
      </c>
      <c r="O13" s="6">
        <v>4933.62</v>
      </c>
      <c r="P13">
        <v>2289.59</v>
      </c>
      <c r="Q13">
        <v>4093.48</v>
      </c>
      <c r="R13">
        <v>1515.41</v>
      </c>
      <c r="S13" s="6">
        <v>3154.27</v>
      </c>
      <c r="T13">
        <v>5562</v>
      </c>
      <c r="U13" s="6">
        <v>2465.83</v>
      </c>
      <c r="V13">
        <v>652.08000000000004</v>
      </c>
      <c r="W13">
        <v>312.27</v>
      </c>
      <c r="X13">
        <v>331.03</v>
      </c>
      <c r="Y13" s="6">
        <v>49.97</v>
      </c>
      <c r="Z13">
        <v>4217.53</v>
      </c>
      <c r="AA13">
        <v>302.48</v>
      </c>
      <c r="AB13" s="6">
        <v>142.84</v>
      </c>
      <c r="AC13" s="5">
        <v>16462.55719</v>
      </c>
      <c r="AD13" s="8">
        <f t="shared" si="1"/>
        <v>77768.337189999991</v>
      </c>
      <c r="AE13">
        <v>49634.776089999999</v>
      </c>
      <c r="AF13">
        <v>2572.5</v>
      </c>
      <c r="AG13" s="7">
        <v>692.97802918999992</v>
      </c>
      <c r="AH13">
        <v>2154.6999999999998</v>
      </c>
      <c r="AJ13" s="5">
        <v>16462.557219999999</v>
      </c>
      <c r="AK13">
        <v>2902.9</v>
      </c>
      <c r="AL13" s="4">
        <v>947.2</v>
      </c>
      <c r="AM13">
        <v>291.39999999999998</v>
      </c>
      <c r="AN13">
        <v>189.9</v>
      </c>
      <c r="AO13">
        <v>78.900000000000006</v>
      </c>
      <c r="AP13" s="4">
        <v>84.2</v>
      </c>
      <c r="AQ13" s="4">
        <v>404.7</v>
      </c>
      <c r="AR13">
        <v>3422.3</v>
      </c>
      <c r="AS13">
        <f t="shared" si="0"/>
        <v>79839.011339189965</v>
      </c>
    </row>
    <row r="14" spans="1:45" x14ac:dyDescent="0.25">
      <c r="A14" s="1" t="s">
        <v>11</v>
      </c>
      <c r="B14">
        <v>1582000</v>
      </c>
      <c r="C14" s="6">
        <v>1456.78</v>
      </c>
      <c r="E14" s="6">
        <v>500.54</v>
      </c>
      <c r="F14" s="6">
        <v>189.33</v>
      </c>
      <c r="G14" s="6">
        <v>3820.1499999999996</v>
      </c>
      <c r="H14">
        <v>828.53</v>
      </c>
      <c r="I14" s="6">
        <v>1041.6099999999999</v>
      </c>
      <c r="J14">
        <v>762.82</v>
      </c>
      <c r="K14">
        <v>860.48</v>
      </c>
      <c r="L14" s="6">
        <v>432.02</v>
      </c>
      <c r="M14" s="6">
        <v>3590.3900000000003</v>
      </c>
      <c r="N14">
        <v>1873.16</v>
      </c>
      <c r="O14" s="6">
        <v>4519.8600000000006</v>
      </c>
      <c r="P14">
        <v>1091.47</v>
      </c>
      <c r="Q14">
        <v>1685.33</v>
      </c>
      <c r="R14">
        <v>1104</v>
      </c>
      <c r="S14" s="6">
        <v>2036.6699999999998</v>
      </c>
      <c r="T14">
        <v>3769.84</v>
      </c>
      <c r="U14" s="6">
        <v>1024.8499999999999</v>
      </c>
      <c r="V14">
        <v>153.59</v>
      </c>
      <c r="W14">
        <v>76.180000000000007</v>
      </c>
      <c r="X14">
        <v>415.06</v>
      </c>
      <c r="Y14" s="6">
        <v>31</v>
      </c>
      <c r="Z14">
        <v>2389.31</v>
      </c>
      <c r="AA14">
        <v>102.55</v>
      </c>
      <c r="AB14" s="6">
        <v>33.31</v>
      </c>
      <c r="AC14" s="5">
        <v>4422.558649999999</v>
      </c>
      <c r="AD14" s="8">
        <f t="shared" si="1"/>
        <v>38211.388650000001</v>
      </c>
      <c r="AE14">
        <v>11974.89019</v>
      </c>
      <c r="AF14">
        <v>1917.1</v>
      </c>
      <c r="AG14" s="7">
        <v>246.30709192999998</v>
      </c>
      <c r="AH14">
        <v>523.4</v>
      </c>
      <c r="AJ14" s="5">
        <v>4422.5586499999999</v>
      </c>
      <c r="AK14">
        <v>1590.6</v>
      </c>
      <c r="AL14" s="4">
        <v>410.9</v>
      </c>
      <c r="AM14">
        <v>113.5</v>
      </c>
      <c r="AN14">
        <v>81.900000000000006</v>
      </c>
      <c r="AO14">
        <v>42.9</v>
      </c>
      <c r="AP14" s="4">
        <v>56.4</v>
      </c>
      <c r="AQ14" s="4">
        <v>138.30000000000001</v>
      </c>
      <c r="AR14">
        <v>2256.9</v>
      </c>
      <c r="AS14">
        <f t="shared" si="0"/>
        <v>23775.655931930007</v>
      </c>
    </row>
    <row r="15" spans="1:45" x14ac:dyDescent="0.25">
      <c r="A15" s="1" t="s">
        <v>12</v>
      </c>
      <c r="B15">
        <v>912000</v>
      </c>
      <c r="C15" s="6">
        <v>121.71</v>
      </c>
      <c r="E15" s="6">
        <v>206.32</v>
      </c>
      <c r="F15" s="6">
        <v>182.09</v>
      </c>
      <c r="G15" s="6">
        <v>3991.63</v>
      </c>
      <c r="H15">
        <v>1780.57</v>
      </c>
      <c r="I15" s="6">
        <v>4151.1900000000005</v>
      </c>
      <c r="J15">
        <v>1034.3</v>
      </c>
      <c r="K15">
        <v>2078.9</v>
      </c>
      <c r="L15" s="6">
        <v>650.91</v>
      </c>
      <c r="M15" s="6">
        <v>3517.7799999999997</v>
      </c>
      <c r="N15">
        <v>2276.39</v>
      </c>
      <c r="O15" s="6">
        <v>2623.8</v>
      </c>
      <c r="P15">
        <v>750.85</v>
      </c>
      <c r="Q15">
        <v>824.18</v>
      </c>
      <c r="R15">
        <v>643.80999999999995</v>
      </c>
      <c r="S15" s="6">
        <v>1237.96</v>
      </c>
      <c r="T15">
        <v>1478.45</v>
      </c>
      <c r="U15" s="6">
        <v>2937.72</v>
      </c>
      <c r="V15">
        <v>160.66999999999999</v>
      </c>
      <c r="W15">
        <v>222.74</v>
      </c>
      <c r="X15">
        <v>51.5</v>
      </c>
      <c r="Y15" s="6">
        <v>111.93</v>
      </c>
      <c r="Z15">
        <v>1861.02</v>
      </c>
      <c r="AA15">
        <v>191.66</v>
      </c>
      <c r="AB15" s="6">
        <v>38.25</v>
      </c>
      <c r="AC15" s="5">
        <v>5036.7162500000004</v>
      </c>
      <c r="AD15" s="8">
        <f t="shared" si="1"/>
        <v>38163.046249999999</v>
      </c>
      <c r="AE15">
        <v>19074.11911</v>
      </c>
      <c r="AF15">
        <v>1698.7</v>
      </c>
      <c r="AG15" s="7">
        <v>382.88358513999998</v>
      </c>
      <c r="AH15">
        <v>775.4</v>
      </c>
      <c r="AJ15" s="5">
        <v>5036.7162500000004</v>
      </c>
      <c r="AK15">
        <v>999.2</v>
      </c>
      <c r="AL15" s="4">
        <v>410.4</v>
      </c>
      <c r="AM15">
        <v>100.2</v>
      </c>
      <c r="AN15">
        <v>102</v>
      </c>
      <c r="AO15">
        <v>38.6</v>
      </c>
      <c r="AP15" s="4">
        <v>43.8</v>
      </c>
      <c r="AQ15" s="4">
        <v>123</v>
      </c>
      <c r="AR15">
        <v>1661.9</v>
      </c>
      <c r="AS15">
        <f t="shared" si="0"/>
        <v>30446.918945140005</v>
      </c>
    </row>
    <row r="16" spans="1:45" x14ac:dyDescent="0.25">
      <c r="A16" s="1" t="s">
        <v>13</v>
      </c>
      <c r="B16">
        <v>1563000</v>
      </c>
      <c r="C16" s="6">
        <v>186.72</v>
      </c>
      <c r="E16" s="6">
        <v>594.6</v>
      </c>
      <c r="F16" s="6">
        <v>177.67</v>
      </c>
      <c r="G16" s="6">
        <v>2299.62</v>
      </c>
      <c r="H16">
        <v>811.83</v>
      </c>
      <c r="I16" s="6">
        <v>1460.5700000000002</v>
      </c>
      <c r="J16">
        <v>513.29</v>
      </c>
      <c r="K16">
        <v>910.3599999999999</v>
      </c>
      <c r="L16" s="6">
        <v>558.71</v>
      </c>
      <c r="M16" s="6">
        <v>3390.0699999999997</v>
      </c>
      <c r="N16">
        <v>2134.38</v>
      </c>
      <c r="O16" s="6">
        <v>6997.41</v>
      </c>
      <c r="P16">
        <v>538.5</v>
      </c>
      <c r="Q16">
        <v>577.85</v>
      </c>
      <c r="R16">
        <v>386.49</v>
      </c>
      <c r="S16" s="6">
        <v>1184.2</v>
      </c>
      <c r="T16">
        <v>2044.31</v>
      </c>
      <c r="U16" s="6">
        <v>918.02</v>
      </c>
      <c r="V16">
        <v>88.3</v>
      </c>
      <c r="W16">
        <v>37.71</v>
      </c>
      <c r="X16">
        <v>84.26</v>
      </c>
      <c r="Y16" s="6">
        <v>0.78</v>
      </c>
      <c r="Z16">
        <v>1042.99</v>
      </c>
      <c r="AA16">
        <v>57.97</v>
      </c>
      <c r="AB16" s="6">
        <v>38.47</v>
      </c>
      <c r="AC16" s="5">
        <v>3310.0875199999996</v>
      </c>
      <c r="AD16" s="8">
        <f t="shared" si="1"/>
        <v>30345.167520000003</v>
      </c>
      <c r="AE16">
        <v>5867.9197899999999</v>
      </c>
      <c r="AF16">
        <v>1724.2</v>
      </c>
      <c r="AG16" s="7">
        <v>145.06065294000001</v>
      </c>
      <c r="AH16">
        <v>389.8</v>
      </c>
      <c r="AJ16" s="5">
        <v>3310.0874899999999</v>
      </c>
      <c r="AK16">
        <v>593.20000000000005</v>
      </c>
      <c r="AL16" s="4">
        <v>167.7</v>
      </c>
      <c r="AM16">
        <v>77.7</v>
      </c>
      <c r="AN16">
        <v>118.5</v>
      </c>
      <c r="AO16">
        <v>42.7</v>
      </c>
      <c r="AP16" s="4">
        <v>54.9</v>
      </c>
      <c r="AQ16" s="4">
        <v>88.6</v>
      </c>
      <c r="AR16">
        <v>1255.7</v>
      </c>
      <c r="AS16">
        <f t="shared" si="0"/>
        <v>13836.067932940005</v>
      </c>
    </row>
    <row r="17" spans="1:45" x14ac:dyDescent="0.25">
      <c r="A17" s="1" t="s">
        <v>14</v>
      </c>
      <c r="B17">
        <v>1340000</v>
      </c>
      <c r="C17" s="6">
        <v>3811.79</v>
      </c>
      <c r="D17">
        <v>1303.49</v>
      </c>
      <c r="E17" s="6">
        <v>1468.08</v>
      </c>
      <c r="F17" s="6">
        <v>726.63</v>
      </c>
      <c r="G17" s="6">
        <v>15658.490000000002</v>
      </c>
      <c r="H17">
        <v>8485.39</v>
      </c>
      <c r="I17" s="6">
        <v>3133.34</v>
      </c>
      <c r="J17">
        <v>2724.71</v>
      </c>
      <c r="K17">
        <v>4992.9400000000005</v>
      </c>
      <c r="L17" s="6">
        <v>7088.53</v>
      </c>
      <c r="M17" s="6">
        <v>23437.08</v>
      </c>
      <c r="N17">
        <v>7054.2</v>
      </c>
      <c r="O17" s="6">
        <v>11736.24</v>
      </c>
      <c r="P17">
        <v>4952.1099999999997</v>
      </c>
      <c r="Q17">
        <v>7068.52</v>
      </c>
      <c r="R17">
        <v>5429.37</v>
      </c>
      <c r="S17" s="6">
        <v>6919.7800000000007</v>
      </c>
      <c r="T17">
        <v>6077.49</v>
      </c>
      <c r="U17" s="6">
        <v>4455.78</v>
      </c>
      <c r="V17">
        <v>644.51</v>
      </c>
      <c r="W17">
        <v>134.29</v>
      </c>
      <c r="X17">
        <v>85.91</v>
      </c>
      <c r="Y17" s="6">
        <v>37.520000000000003</v>
      </c>
      <c r="Z17">
        <v>4364.6899999999996</v>
      </c>
      <c r="AA17">
        <v>243.14</v>
      </c>
      <c r="AB17" s="6">
        <v>96.36</v>
      </c>
      <c r="AC17" s="5">
        <v>8123.56502</v>
      </c>
      <c r="AD17" s="8">
        <f t="shared" si="1"/>
        <v>140253.94502000001</v>
      </c>
      <c r="AE17">
        <v>45204.146889999996</v>
      </c>
      <c r="AF17">
        <v>4295.3999999999996</v>
      </c>
      <c r="AG17" s="7">
        <v>687.52785905999997</v>
      </c>
      <c r="AH17">
        <v>1826.1</v>
      </c>
      <c r="AJ17" s="5">
        <v>8123.56502</v>
      </c>
      <c r="AK17">
        <v>2648.1</v>
      </c>
      <c r="AL17" s="4">
        <v>1247.9000000000001</v>
      </c>
      <c r="AM17">
        <v>285.10000000000002</v>
      </c>
      <c r="AN17">
        <v>361</v>
      </c>
      <c r="AO17">
        <v>115.2</v>
      </c>
      <c r="AP17" s="4">
        <v>135.4</v>
      </c>
      <c r="AQ17" s="4">
        <v>264.39999999999998</v>
      </c>
      <c r="AR17">
        <v>4075.1</v>
      </c>
      <c r="AS17">
        <f t="shared" si="0"/>
        <v>69268.939769060002</v>
      </c>
    </row>
    <row r="18" spans="1:45" x14ac:dyDescent="0.25">
      <c r="A18" s="1" t="s">
        <v>15</v>
      </c>
      <c r="B18">
        <v>1228000</v>
      </c>
      <c r="C18" s="6">
        <v>2842.03</v>
      </c>
      <c r="D18">
        <v>244.95</v>
      </c>
      <c r="E18" s="6">
        <v>1676.52</v>
      </c>
      <c r="F18" s="6">
        <v>575.83000000000004</v>
      </c>
      <c r="G18" s="6">
        <v>8580.83</v>
      </c>
      <c r="H18">
        <v>2276.2600000000002</v>
      </c>
      <c r="I18" s="6">
        <v>1841.4</v>
      </c>
      <c r="J18">
        <v>1195.04</v>
      </c>
      <c r="K18">
        <v>1848.69</v>
      </c>
      <c r="L18" s="6">
        <v>1227.8499999999999</v>
      </c>
      <c r="M18" s="6">
        <v>6039.45</v>
      </c>
      <c r="N18">
        <v>6826.85</v>
      </c>
      <c r="O18" s="6">
        <v>7648.3099999999995</v>
      </c>
      <c r="P18">
        <v>1307.72</v>
      </c>
      <c r="Q18">
        <v>2394.96</v>
      </c>
      <c r="R18">
        <v>2727.2</v>
      </c>
      <c r="S18" s="6">
        <v>2554.79</v>
      </c>
      <c r="T18">
        <v>2275.88</v>
      </c>
      <c r="U18" s="6">
        <v>2344.3000000000002</v>
      </c>
      <c r="V18">
        <v>270.57</v>
      </c>
      <c r="W18">
        <v>112.06</v>
      </c>
      <c r="X18">
        <v>125.6</v>
      </c>
      <c r="Y18" s="6">
        <v>31.93</v>
      </c>
      <c r="Z18">
        <v>2783.63</v>
      </c>
      <c r="AA18">
        <v>184.23</v>
      </c>
      <c r="AB18" s="6">
        <v>38.340000000000003</v>
      </c>
      <c r="AC18" s="5">
        <v>6871.467059999999</v>
      </c>
      <c r="AD18" s="8">
        <f t="shared" si="1"/>
        <v>66846.687059999982</v>
      </c>
      <c r="AE18">
        <v>13334.07768</v>
      </c>
      <c r="AF18">
        <v>1985.5</v>
      </c>
      <c r="AG18" s="7">
        <v>444.28215750999999</v>
      </c>
      <c r="AH18">
        <v>704.2</v>
      </c>
      <c r="AJ18" s="5">
        <v>6871.467059999999</v>
      </c>
      <c r="AK18">
        <v>855.9</v>
      </c>
      <c r="AL18" s="4">
        <v>892.1</v>
      </c>
      <c r="AM18">
        <v>113.8</v>
      </c>
      <c r="AN18">
        <v>122.5</v>
      </c>
      <c r="AO18">
        <v>75.8</v>
      </c>
      <c r="AP18" s="4">
        <v>140.80000000000001</v>
      </c>
      <c r="AQ18" s="4">
        <v>136.1</v>
      </c>
      <c r="AR18">
        <v>2223.1</v>
      </c>
      <c r="AS18">
        <f t="shared" si="0"/>
        <v>27899.626897509996</v>
      </c>
    </row>
    <row r="19" spans="1:45" x14ac:dyDescent="0.25">
      <c r="A19" s="1" t="s">
        <v>16</v>
      </c>
      <c r="B19">
        <v>1481000</v>
      </c>
      <c r="C19" s="6">
        <v>113.04</v>
      </c>
      <c r="D19">
        <v>82.98</v>
      </c>
      <c r="E19" s="6">
        <v>504.66999999999996</v>
      </c>
      <c r="F19" s="6">
        <v>573.56000000000006</v>
      </c>
      <c r="G19" s="6">
        <v>6423.7300000000005</v>
      </c>
      <c r="H19">
        <v>1885.96</v>
      </c>
      <c r="I19" s="6">
        <v>909.93999999999994</v>
      </c>
      <c r="J19">
        <v>453.73</v>
      </c>
      <c r="K19">
        <v>827</v>
      </c>
      <c r="L19" s="6">
        <v>836.98</v>
      </c>
      <c r="M19" s="6">
        <v>5145.28</v>
      </c>
      <c r="N19">
        <v>2422.9499999999998</v>
      </c>
      <c r="O19" s="6">
        <v>4927.32</v>
      </c>
      <c r="P19">
        <v>1164.3900000000001</v>
      </c>
      <c r="Q19">
        <v>1101.27</v>
      </c>
      <c r="R19">
        <v>841.72</v>
      </c>
      <c r="S19" s="6">
        <v>5138.6000000000004</v>
      </c>
      <c r="T19">
        <v>1474.8</v>
      </c>
      <c r="U19" s="6">
        <v>1303.76</v>
      </c>
      <c r="V19">
        <v>113.65</v>
      </c>
      <c r="W19">
        <v>128.82</v>
      </c>
      <c r="X19">
        <v>96.69</v>
      </c>
      <c r="Y19" s="6">
        <v>33.68</v>
      </c>
      <c r="Z19">
        <v>1521.78</v>
      </c>
      <c r="AA19">
        <v>109.26</v>
      </c>
      <c r="AB19" s="6">
        <v>47.83</v>
      </c>
      <c r="AC19" s="5">
        <v>8478.8716000000004</v>
      </c>
      <c r="AD19" s="8">
        <f t="shared" si="1"/>
        <v>46662.261600000013</v>
      </c>
      <c r="AE19">
        <v>17115.77578</v>
      </c>
      <c r="AF19">
        <v>1604</v>
      </c>
      <c r="AG19" s="7">
        <v>453.50675923999995</v>
      </c>
      <c r="AH19">
        <v>699</v>
      </c>
      <c r="AJ19" s="5">
        <v>8478.8716499999991</v>
      </c>
      <c r="AK19">
        <v>1407.1</v>
      </c>
      <c r="AL19" s="4">
        <v>909.9</v>
      </c>
      <c r="AM19">
        <v>189.6</v>
      </c>
      <c r="AN19">
        <v>114.8</v>
      </c>
      <c r="AO19">
        <v>48.4</v>
      </c>
      <c r="AP19" s="4">
        <v>90.4</v>
      </c>
      <c r="AQ19" s="4">
        <v>254.9</v>
      </c>
      <c r="AR19">
        <v>1694.4</v>
      </c>
      <c r="AS19">
        <f t="shared" si="0"/>
        <v>33060.654189239998</v>
      </c>
    </row>
    <row r="20" spans="1:45" x14ac:dyDescent="0.25">
      <c r="A20" s="1" t="s">
        <v>17</v>
      </c>
      <c r="B20">
        <v>1937000</v>
      </c>
      <c r="C20" s="6">
        <v>878.27</v>
      </c>
      <c r="E20" s="6">
        <v>671.21</v>
      </c>
      <c r="F20" s="6">
        <v>350.95000000000005</v>
      </c>
      <c r="G20" s="6">
        <v>4499.6900000000005</v>
      </c>
      <c r="H20">
        <v>562.27</v>
      </c>
      <c r="I20" s="6">
        <v>598.62</v>
      </c>
      <c r="J20">
        <v>847.96</v>
      </c>
      <c r="K20">
        <v>1077.19</v>
      </c>
      <c r="L20" s="6">
        <v>819.53</v>
      </c>
      <c r="M20" s="6">
        <v>3824.83</v>
      </c>
      <c r="N20">
        <v>2304.0300000000002</v>
      </c>
      <c r="O20" s="6">
        <v>4307.7299999999996</v>
      </c>
      <c r="P20">
        <v>845.75</v>
      </c>
      <c r="Q20">
        <v>1287.8499999999999</v>
      </c>
      <c r="R20">
        <v>2561.6799999999998</v>
      </c>
      <c r="S20" s="6">
        <v>1669.48</v>
      </c>
      <c r="T20">
        <v>1252.18</v>
      </c>
      <c r="U20" s="6">
        <v>1499.86</v>
      </c>
      <c r="V20">
        <v>217.59</v>
      </c>
      <c r="W20">
        <v>119.99</v>
      </c>
      <c r="X20">
        <v>137.69999999999999</v>
      </c>
      <c r="Y20" s="6">
        <v>9.14</v>
      </c>
      <c r="Z20">
        <v>1357.4</v>
      </c>
      <c r="AA20">
        <v>95.99</v>
      </c>
      <c r="AB20" s="6">
        <v>57.79</v>
      </c>
      <c r="AC20" s="5">
        <v>4942.4560599999995</v>
      </c>
      <c r="AD20" s="8">
        <f t="shared" si="1"/>
        <v>36797.136060000004</v>
      </c>
      <c r="AE20">
        <v>11211.972379999999</v>
      </c>
      <c r="AF20">
        <v>732.5</v>
      </c>
      <c r="AG20" s="7">
        <v>414.38530498</v>
      </c>
      <c r="AH20">
        <v>606.5</v>
      </c>
      <c r="AJ20" s="5">
        <v>4942.4561100000001</v>
      </c>
      <c r="AK20">
        <v>1144</v>
      </c>
      <c r="AL20" s="4">
        <v>486.9</v>
      </c>
      <c r="AM20">
        <v>74.5</v>
      </c>
      <c r="AN20">
        <v>176.3</v>
      </c>
      <c r="AO20">
        <v>73.8</v>
      </c>
      <c r="AP20" s="4">
        <v>81.900000000000006</v>
      </c>
      <c r="AQ20" s="4">
        <v>287.10000000000002</v>
      </c>
      <c r="AR20">
        <v>1813.3</v>
      </c>
      <c r="AS20">
        <f t="shared" si="0"/>
        <v>22045.61379498</v>
      </c>
    </row>
    <row r="21" spans="1:45" x14ac:dyDescent="0.25">
      <c r="A21" s="1" t="s">
        <v>18</v>
      </c>
      <c r="B21">
        <v>2203000</v>
      </c>
      <c r="C21" s="6">
        <v>3.28</v>
      </c>
      <c r="D21">
        <v>676.64</v>
      </c>
      <c r="E21" s="6">
        <v>284.87</v>
      </c>
      <c r="F21" s="6">
        <v>292.43</v>
      </c>
      <c r="G21" s="6">
        <v>5754.2999999999993</v>
      </c>
      <c r="H21">
        <v>2375.58</v>
      </c>
      <c r="I21" s="6">
        <v>5357.29</v>
      </c>
      <c r="J21">
        <v>2099.0299999999997</v>
      </c>
      <c r="K21">
        <v>6372.0700000000006</v>
      </c>
      <c r="L21" s="6">
        <v>3626.49</v>
      </c>
      <c r="M21" s="6">
        <v>10679.349999999999</v>
      </c>
      <c r="N21">
        <v>3825.19</v>
      </c>
      <c r="O21" s="6">
        <v>5348.08</v>
      </c>
      <c r="P21">
        <v>4730.51</v>
      </c>
      <c r="Q21">
        <v>3127.16</v>
      </c>
      <c r="R21">
        <v>1783.19</v>
      </c>
      <c r="S21" s="6">
        <v>5874.21</v>
      </c>
      <c r="T21">
        <v>10783.39</v>
      </c>
      <c r="U21" s="6">
        <v>24668.39</v>
      </c>
      <c r="V21">
        <v>731.8</v>
      </c>
      <c r="W21">
        <v>213.99</v>
      </c>
      <c r="X21">
        <v>949.63</v>
      </c>
      <c r="Y21" s="6">
        <v>89.2</v>
      </c>
      <c r="Z21">
        <v>5817.27</v>
      </c>
      <c r="AA21">
        <v>594.41999999999996</v>
      </c>
      <c r="AB21" s="6">
        <v>303.44</v>
      </c>
      <c r="AC21" s="5">
        <v>8970.7390400000004</v>
      </c>
      <c r="AD21" s="8">
        <f t="shared" si="1"/>
        <v>115331.93904000001</v>
      </c>
      <c r="AE21">
        <v>67922.898300000001</v>
      </c>
      <c r="AF21">
        <v>5732</v>
      </c>
      <c r="AG21" s="7">
        <v>1275.30862222</v>
      </c>
      <c r="AH21">
        <v>3989</v>
      </c>
      <c r="AJ21" s="5">
        <v>8970.7390200000009</v>
      </c>
      <c r="AK21">
        <v>5249.1</v>
      </c>
      <c r="AL21" s="4">
        <v>2025.8</v>
      </c>
      <c r="AM21">
        <v>254.1</v>
      </c>
      <c r="AN21">
        <v>354.2</v>
      </c>
      <c r="AO21">
        <v>198.2</v>
      </c>
      <c r="AP21" s="4">
        <v>178.8</v>
      </c>
      <c r="AQ21" s="4">
        <v>429.5</v>
      </c>
      <c r="AR21">
        <v>5462.4</v>
      </c>
      <c r="AS21">
        <f t="shared" si="0"/>
        <v>102042.04594222002</v>
      </c>
    </row>
    <row r="22" spans="1:45" x14ac:dyDescent="0.25">
      <c r="A22" s="1" t="s">
        <v>19</v>
      </c>
      <c r="B22">
        <v>1958000</v>
      </c>
      <c r="C22" s="6">
        <v>28.68</v>
      </c>
      <c r="D22">
        <v>19.8</v>
      </c>
      <c r="E22" s="6">
        <v>481.02</v>
      </c>
      <c r="F22" s="6">
        <v>166.83</v>
      </c>
      <c r="G22" s="6">
        <v>2675.5600000000004</v>
      </c>
      <c r="H22">
        <v>198.82</v>
      </c>
      <c r="I22" s="6">
        <v>215.8</v>
      </c>
      <c r="J22">
        <v>725.28</v>
      </c>
      <c r="K22">
        <v>525.72</v>
      </c>
      <c r="L22" s="6">
        <v>867.21</v>
      </c>
      <c r="M22" s="6">
        <v>1424.53</v>
      </c>
      <c r="N22">
        <v>1164.8699999999999</v>
      </c>
      <c r="O22" s="6">
        <v>2993.8</v>
      </c>
      <c r="P22">
        <v>269.8</v>
      </c>
      <c r="Q22">
        <v>304.49</v>
      </c>
      <c r="R22">
        <v>431.54</v>
      </c>
      <c r="S22" s="6">
        <v>1908.23</v>
      </c>
      <c r="T22">
        <v>599.75</v>
      </c>
      <c r="U22" s="6">
        <v>696.05</v>
      </c>
      <c r="V22">
        <v>29.97</v>
      </c>
      <c r="W22">
        <v>21.87</v>
      </c>
      <c r="X22">
        <v>118.18</v>
      </c>
      <c r="Y22" s="6">
        <v>2.41</v>
      </c>
      <c r="Z22">
        <v>1202.42</v>
      </c>
      <c r="AA22">
        <v>25.53</v>
      </c>
      <c r="AB22" s="6">
        <v>23.72</v>
      </c>
      <c r="AC22" s="5">
        <v>2066.3678799999998</v>
      </c>
      <c r="AD22" s="8">
        <f t="shared" si="1"/>
        <v>19188.247880000003</v>
      </c>
      <c r="AE22">
        <v>6251.3137100000004</v>
      </c>
      <c r="AF22">
        <v>742</v>
      </c>
      <c r="AG22" s="7">
        <v>122.18127308000001</v>
      </c>
      <c r="AH22">
        <v>338.5</v>
      </c>
      <c r="AJ22" s="5">
        <v>2066.3678500000001</v>
      </c>
      <c r="AK22">
        <v>422</v>
      </c>
      <c r="AL22" s="4">
        <v>146.1</v>
      </c>
      <c r="AM22">
        <v>38.200000000000003</v>
      </c>
      <c r="AN22">
        <v>35.700000000000003</v>
      </c>
      <c r="AO22">
        <v>11.2</v>
      </c>
      <c r="AP22" s="4">
        <v>16.7</v>
      </c>
      <c r="AQ22" s="4">
        <v>46.7</v>
      </c>
      <c r="AR22">
        <v>1065.0999999999999</v>
      </c>
      <c r="AS22">
        <f t="shared" si="0"/>
        <v>11302.062833080005</v>
      </c>
    </row>
    <row r="23" spans="1:45" x14ac:dyDescent="0.25">
      <c r="A23" s="1" t="s">
        <v>20</v>
      </c>
      <c r="B23">
        <v>333000</v>
      </c>
      <c r="C23" s="6"/>
      <c r="D23">
        <v>14.01</v>
      </c>
      <c r="E23" s="6">
        <v>39.369999999999997</v>
      </c>
      <c r="F23" s="6">
        <v>2.2400000000000002</v>
      </c>
      <c r="G23" s="6">
        <v>215.72</v>
      </c>
      <c r="H23">
        <v>2.59</v>
      </c>
      <c r="I23" s="6">
        <v>1.1200000000000001</v>
      </c>
      <c r="J23">
        <v>10.17</v>
      </c>
      <c r="K23">
        <v>103.61</v>
      </c>
      <c r="L23" s="6">
        <v>414.16</v>
      </c>
      <c r="M23" s="6">
        <v>216.92000000000002</v>
      </c>
      <c r="N23">
        <v>115.09</v>
      </c>
      <c r="O23" s="6">
        <v>10.120000000000001</v>
      </c>
      <c r="P23">
        <v>25.45</v>
      </c>
      <c r="Q23">
        <v>0.54</v>
      </c>
      <c r="R23">
        <v>2.37</v>
      </c>
      <c r="S23" s="6">
        <v>99.01</v>
      </c>
      <c r="T23">
        <v>65.19</v>
      </c>
      <c r="U23" s="6">
        <v>12.95</v>
      </c>
      <c r="V23">
        <v>5.76</v>
      </c>
      <c r="X23">
        <v>2.66</v>
      </c>
      <c r="Y23" s="6">
        <v>2.2400000000000002</v>
      </c>
      <c r="Z23">
        <v>183</v>
      </c>
      <c r="AA23">
        <v>13.5</v>
      </c>
      <c r="AB23" s="6">
        <v>6.66</v>
      </c>
      <c r="AC23" s="5">
        <v>279.69754</v>
      </c>
      <c r="AD23" s="8">
        <f t="shared" si="1"/>
        <v>1844.1475399999999</v>
      </c>
      <c r="AE23">
        <v>3441.4999500000004</v>
      </c>
      <c r="AF23">
        <v>654.6</v>
      </c>
      <c r="AG23" s="7">
        <v>132.65153638999999</v>
      </c>
      <c r="AH23">
        <v>159.4</v>
      </c>
      <c r="AJ23" s="5">
        <v>279.69757000000004</v>
      </c>
      <c r="AK23">
        <v>148.80000000000001</v>
      </c>
      <c r="AL23" s="4">
        <v>62.6</v>
      </c>
      <c r="AM23">
        <v>30.5</v>
      </c>
      <c r="AN23">
        <v>10.1</v>
      </c>
      <c r="AO23">
        <v>4.8</v>
      </c>
      <c r="AP23" s="4">
        <v>3.9</v>
      </c>
      <c r="AQ23" s="4">
        <v>25</v>
      </c>
      <c r="AR23">
        <v>602.79999999999995</v>
      </c>
      <c r="AS23">
        <f t="shared" si="0"/>
        <v>5556.3490563900014</v>
      </c>
    </row>
    <row r="24" spans="1:45" x14ac:dyDescent="0.25">
      <c r="A24" s="1" t="s">
        <v>21</v>
      </c>
      <c r="B24">
        <v>254000</v>
      </c>
      <c r="C24" s="6">
        <v>369.87</v>
      </c>
      <c r="D24">
        <v>10.01</v>
      </c>
      <c r="E24" s="6">
        <v>18.649999999999999</v>
      </c>
      <c r="F24" s="6">
        <v>90.83</v>
      </c>
      <c r="G24" s="6">
        <v>1129.17</v>
      </c>
      <c r="H24">
        <v>187.09</v>
      </c>
      <c r="I24" s="6">
        <v>238.08</v>
      </c>
      <c r="J24">
        <v>127.75</v>
      </c>
      <c r="K24">
        <v>359.37</v>
      </c>
      <c r="L24" s="6">
        <v>51.31</v>
      </c>
      <c r="M24" s="6">
        <v>1428.1100000000001</v>
      </c>
      <c r="N24">
        <v>815.12</v>
      </c>
      <c r="O24" s="6">
        <v>1262.3600000000001</v>
      </c>
      <c r="P24">
        <v>375.68</v>
      </c>
      <c r="Q24">
        <v>474.29</v>
      </c>
      <c r="R24">
        <v>275.16000000000003</v>
      </c>
      <c r="S24" s="6">
        <v>4333.26</v>
      </c>
      <c r="T24">
        <v>809.34</v>
      </c>
      <c r="U24" s="6">
        <v>2149.94</v>
      </c>
      <c r="V24">
        <v>133.77000000000001</v>
      </c>
      <c r="W24">
        <v>69.75</v>
      </c>
      <c r="X24">
        <v>42.46</v>
      </c>
      <c r="Y24" s="6">
        <v>11.53</v>
      </c>
      <c r="Z24">
        <v>674.9</v>
      </c>
      <c r="AA24">
        <v>121.1</v>
      </c>
      <c r="AB24" s="6">
        <v>22.86</v>
      </c>
      <c r="AC24" s="5">
        <v>4599.7889599999999</v>
      </c>
      <c r="AD24" s="8">
        <f t="shared" si="1"/>
        <v>20181.54896</v>
      </c>
      <c r="AE24">
        <v>12212.43959</v>
      </c>
      <c r="AF24">
        <v>1207.4000000000001</v>
      </c>
      <c r="AG24" s="7">
        <v>406.49111613999997</v>
      </c>
      <c r="AH24">
        <v>638.6</v>
      </c>
      <c r="AJ24" s="5">
        <v>4599.7889500000001</v>
      </c>
      <c r="AK24">
        <v>1095.7</v>
      </c>
      <c r="AL24" s="4">
        <v>442.9</v>
      </c>
      <c r="AM24">
        <v>106</v>
      </c>
      <c r="AN24">
        <v>159</v>
      </c>
      <c r="AO24">
        <v>39.4</v>
      </c>
      <c r="AP24" s="4">
        <v>49.3</v>
      </c>
      <c r="AQ24" s="4">
        <v>104</v>
      </c>
      <c r="AR24">
        <v>1676.1</v>
      </c>
      <c r="AS24">
        <f t="shared" si="0"/>
        <v>22737.119656139999</v>
      </c>
    </row>
    <row r="25" spans="1:45" x14ac:dyDescent="0.25">
      <c r="A25" s="1" t="s">
        <v>22</v>
      </c>
      <c r="B25">
        <v>1605000</v>
      </c>
      <c r="C25" s="6">
        <v>909.19</v>
      </c>
      <c r="D25">
        <v>515.28</v>
      </c>
      <c r="E25" s="6">
        <v>817.18</v>
      </c>
      <c r="F25" s="6">
        <v>790.74</v>
      </c>
      <c r="G25" s="6">
        <v>5957.8099999999995</v>
      </c>
      <c r="H25">
        <v>826.31</v>
      </c>
      <c r="I25" s="6">
        <v>451.28000000000003</v>
      </c>
      <c r="J25">
        <v>670.78</v>
      </c>
      <c r="K25">
        <v>794.44999999999993</v>
      </c>
      <c r="L25" s="6">
        <v>561.23</v>
      </c>
      <c r="M25" s="6">
        <v>4163.4400000000005</v>
      </c>
      <c r="N25">
        <v>2268.54</v>
      </c>
      <c r="O25" s="6">
        <v>3424.71</v>
      </c>
      <c r="P25">
        <v>900.78</v>
      </c>
      <c r="Q25">
        <v>1657.51</v>
      </c>
      <c r="R25">
        <v>1166.67</v>
      </c>
      <c r="S25" s="6">
        <v>2428.85</v>
      </c>
      <c r="T25">
        <v>1006.31</v>
      </c>
      <c r="U25" s="6">
        <v>3742</v>
      </c>
      <c r="V25">
        <v>61.51</v>
      </c>
      <c r="W25">
        <v>96.86</v>
      </c>
      <c r="X25">
        <v>107.38</v>
      </c>
      <c r="Y25" s="6">
        <v>56.49</v>
      </c>
      <c r="Z25">
        <v>1987.33</v>
      </c>
      <c r="AA25">
        <v>230.56</v>
      </c>
      <c r="AB25" s="6">
        <v>92.94</v>
      </c>
      <c r="AC25" s="5">
        <v>6642.766709999999</v>
      </c>
      <c r="AD25" s="8">
        <f t="shared" si="1"/>
        <v>42328.896709999994</v>
      </c>
      <c r="AE25">
        <v>13621.423780000001</v>
      </c>
      <c r="AF25">
        <v>1546.7</v>
      </c>
      <c r="AG25" s="7">
        <v>457.04271143</v>
      </c>
      <c r="AH25">
        <v>1443.2</v>
      </c>
      <c r="AJ25" s="5">
        <v>6642.7666799999997</v>
      </c>
      <c r="AK25">
        <v>1364.2</v>
      </c>
      <c r="AL25" s="4">
        <v>695.4</v>
      </c>
      <c r="AM25">
        <v>196.2</v>
      </c>
      <c r="AN25">
        <v>89.2</v>
      </c>
      <c r="AO25">
        <v>44.8</v>
      </c>
      <c r="AP25" s="4">
        <v>86.2</v>
      </c>
      <c r="AQ25" s="4">
        <v>123.8</v>
      </c>
      <c r="AR25">
        <v>2858.4</v>
      </c>
      <c r="AS25">
        <f t="shared" si="0"/>
        <v>29169.333171430007</v>
      </c>
    </row>
    <row r="26" spans="1:45" x14ac:dyDescent="0.25">
      <c r="A26" s="1" t="s">
        <v>23</v>
      </c>
      <c r="B26">
        <v>589000</v>
      </c>
      <c r="C26" s="6">
        <v>1224.44</v>
      </c>
      <c r="E26" s="6">
        <v>64.09</v>
      </c>
      <c r="F26" s="6">
        <v>117.65</v>
      </c>
      <c r="G26" s="6">
        <v>1194.72</v>
      </c>
      <c r="H26">
        <v>8.89</v>
      </c>
      <c r="I26" s="6">
        <v>49.470000000000006</v>
      </c>
      <c r="J26">
        <v>123.27</v>
      </c>
      <c r="K26">
        <v>63.540000000000006</v>
      </c>
      <c r="L26" s="6">
        <v>79.83</v>
      </c>
      <c r="M26" s="6">
        <v>1058.42</v>
      </c>
      <c r="N26">
        <v>553.64</v>
      </c>
      <c r="O26" s="6">
        <v>959.58</v>
      </c>
      <c r="P26">
        <v>94.65</v>
      </c>
      <c r="Q26">
        <v>59.33</v>
      </c>
      <c r="R26">
        <v>56.48</v>
      </c>
      <c r="S26" s="6">
        <v>250.12</v>
      </c>
      <c r="T26">
        <v>106.14</v>
      </c>
      <c r="U26" s="6">
        <v>48.46</v>
      </c>
      <c r="V26">
        <v>9.52</v>
      </c>
      <c r="W26">
        <v>16.16</v>
      </c>
      <c r="X26">
        <v>7.32</v>
      </c>
      <c r="Y26" s="6">
        <v>0.27</v>
      </c>
      <c r="Z26">
        <v>1168.04</v>
      </c>
      <c r="AA26">
        <v>33.54</v>
      </c>
      <c r="AB26" s="6">
        <v>10.23</v>
      </c>
      <c r="AC26" s="5">
        <v>1288.9078099999997</v>
      </c>
      <c r="AD26" s="8">
        <f t="shared" si="1"/>
        <v>8646.7078099999999</v>
      </c>
      <c r="AE26">
        <v>4455.5762099999993</v>
      </c>
      <c r="AF26">
        <v>381</v>
      </c>
      <c r="AG26" s="7">
        <v>91.046820800000006</v>
      </c>
      <c r="AH26">
        <v>324</v>
      </c>
      <c r="AJ26" s="5">
        <v>1288.9078</v>
      </c>
      <c r="AK26">
        <v>362.6</v>
      </c>
      <c r="AL26" s="4">
        <v>131.5</v>
      </c>
      <c r="AM26">
        <v>20.399999999999999</v>
      </c>
      <c r="AN26">
        <v>33.9</v>
      </c>
      <c r="AO26">
        <v>17.8</v>
      </c>
      <c r="AP26" s="4">
        <v>44.5</v>
      </c>
      <c r="AQ26" s="4">
        <v>28.8</v>
      </c>
      <c r="AR26">
        <v>1504.2</v>
      </c>
      <c r="AS26">
        <f t="shared" si="0"/>
        <v>8684.2308307999992</v>
      </c>
    </row>
    <row r="27" spans="1:45" x14ac:dyDescent="0.25">
      <c r="A27" s="1" t="s">
        <v>30</v>
      </c>
      <c r="B27">
        <v>1085000</v>
      </c>
      <c r="C27" s="6">
        <v>627.89</v>
      </c>
      <c r="E27" s="6">
        <v>375.78</v>
      </c>
      <c r="F27" s="6">
        <v>96.53</v>
      </c>
      <c r="G27" s="6">
        <v>2249.3199999999997</v>
      </c>
      <c r="H27">
        <v>21.18</v>
      </c>
      <c r="I27" s="6">
        <v>12.15</v>
      </c>
      <c r="J27">
        <v>61.92</v>
      </c>
      <c r="K27">
        <v>177.48000000000002</v>
      </c>
      <c r="L27" s="6">
        <v>274.11</v>
      </c>
      <c r="M27" s="6">
        <v>1144.48</v>
      </c>
      <c r="N27">
        <v>409.54</v>
      </c>
      <c r="O27" s="6">
        <v>2696.3500000000004</v>
      </c>
      <c r="P27">
        <v>75.91</v>
      </c>
      <c r="Q27">
        <v>76.010000000000005</v>
      </c>
      <c r="R27">
        <v>93.15</v>
      </c>
      <c r="S27" s="6">
        <v>184.18</v>
      </c>
      <c r="T27">
        <v>102.45</v>
      </c>
      <c r="U27" s="6">
        <v>31.3</v>
      </c>
      <c r="V27">
        <v>15.61</v>
      </c>
      <c r="W27">
        <v>11.15</v>
      </c>
      <c r="X27">
        <v>5.82</v>
      </c>
      <c r="Y27" s="6"/>
      <c r="Z27">
        <v>1243.07</v>
      </c>
      <c r="AA27">
        <v>36.4</v>
      </c>
      <c r="AB27" s="6">
        <v>18.399999999999999</v>
      </c>
      <c r="AC27" s="5">
        <v>2599.4635600000001</v>
      </c>
      <c r="AD27" s="8">
        <f t="shared" si="1"/>
        <v>12639.64356</v>
      </c>
      <c r="AE27">
        <v>9558.143610000001</v>
      </c>
      <c r="AF27">
        <v>815.8</v>
      </c>
      <c r="AG27" s="7">
        <v>172.68823150999998</v>
      </c>
      <c r="AH27">
        <v>507.4</v>
      </c>
      <c r="AJ27" s="5">
        <v>2599.4635800000001</v>
      </c>
      <c r="AK27">
        <v>1542.6</v>
      </c>
      <c r="AL27" s="4">
        <v>242.4</v>
      </c>
      <c r="AM27">
        <v>44.8</v>
      </c>
      <c r="AN27">
        <v>53.7</v>
      </c>
      <c r="AO27">
        <v>29.2</v>
      </c>
      <c r="AP27" s="4">
        <v>47.9</v>
      </c>
      <c r="AQ27" s="4">
        <v>56.1</v>
      </c>
      <c r="AR27">
        <v>2156.6</v>
      </c>
      <c r="AS27">
        <f t="shared" si="0"/>
        <v>17826.79542151</v>
      </c>
    </row>
    <row r="28" spans="1:45" x14ac:dyDescent="0.25">
      <c r="A28" s="1" t="s">
        <v>24</v>
      </c>
      <c r="B28">
        <v>269000</v>
      </c>
      <c r="C28" s="6"/>
      <c r="E28" s="6">
        <v>24.75</v>
      </c>
      <c r="F28" s="6">
        <v>0.23</v>
      </c>
      <c r="G28" s="6">
        <v>17.21</v>
      </c>
      <c r="H28">
        <v>0.63</v>
      </c>
      <c r="I28" s="6">
        <v>0</v>
      </c>
      <c r="J28">
        <v>0.55000000000000004</v>
      </c>
      <c r="K28">
        <v>3.5900000000000003</v>
      </c>
      <c r="L28" s="6"/>
      <c r="M28" s="6">
        <v>13.35</v>
      </c>
      <c r="N28">
        <v>21.4</v>
      </c>
      <c r="O28" s="6">
        <v>1.1399999999999999</v>
      </c>
      <c r="P28">
        <v>0.01</v>
      </c>
      <c r="S28" s="6">
        <v>0</v>
      </c>
      <c r="T28">
        <v>0.62</v>
      </c>
      <c r="U28" s="6"/>
      <c r="Y28" s="6"/>
      <c r="Z28">
        <v>13.96</v>
      </c>
      <c r="AB28" s="6">
        <v>0.63</v>
      </c>
      <c r="AC28" s="5">
        <v>69.88185</v>
      </c>
      <c r="AD28" s="8">
        <f t="shared" si="1"/>
        <v>167.95185000000004</v>
      </c>
      <c r="AE28">
        <v>536.61635000000001</v>
      </c>
      <c r="AF28">
        <v>38.5</v>
      </c>
      <c r="AG28" s="7">
        <v>16.999871280000001</v>
      </c>
      <c r="AH28">
        <v>40.200000000000003</v>
      </c>
      <c r="AJ28" s="5">
        <v>69.881839999999997</v>
      </c>
      <c r="AK28">
        <v>73.2</v>
      </c>
      <c r="AL28" s="4">
        <v>12.1</v>
      </c>
      <c r="AM28">
        <v>1.6</v>
      </c>
      <c r="AN28">
        <v>2.5</v>
      </c>
      <c r="AO28">
        <v>0.4</v>
      </c>
      <c r="AP28" s="4">
        <v>2</v>
      </c>
      <c r="AQ28" s="4">
        <v>3.9</v>
      </c>
      <c r="AR28">
        <v>321.89999999999998</v>
      </c>
      <c r="AS28">
        <f t="shared" si="0"/>
        <v>1119.7980612800002</v>
      </c>
    </row>
    <row r="29" spans="1:45" x14ac:dyDescent="0.25">
      <c r="A29" s="1" t="s">
        <v>25</v>
      </c>
      <c r="B29">
        <v>582000</v>
      </c>
      <c r="C29" s="6">
        <v>2157.4499999999998</v>
      </c>
      <c r="D29">
        <v>1686.55</v>
      </c>
      <c r="E29">
        <v>295.24</v>
      </c>
      <c r="F29">
        <v>148.09</v>
      </c>
      <c r="G29" s="6">
        <v>1723.91</v>
      </c>
      <c r="H29">
        <v>189.03</v>
      </c>
      <c r="I29" s="6">
        <v>59.72</v>
      </c>
      <c r="J29">
        <v>53.129999999999995</v>
      </c>
      <c r="K29">
        <v>195.43</v>
      </c>
      <c r="L29">
        <v>2159.58</v>
      </c>
      <c r="M29">
        <v>1342.96</v>
      </c>
      <c r="N29">
        <v>864.14</v>
      </c>
      <c r="O29" s="6">
        <v>2255.71</v>
      </c>
      <c r="P29">
        <v>230.88</v>
      </c>
      <c r="Q29">
        <v>418.38</v>
      </c>
      <c r="R29">
        <v>475.16</v>
      </c>
      <c r="S29" s="6">
        <v>1507.5900000000001</v>
      </c>
      <c r="T29">
        <v>548.9</v>
      </c>
      <c r="U29">
        <v>269.66000000000003</v>
      </c>
      <c r="V29">
        <v>139.86000000000001</v>
      </c>
      <c r="W29">
        <v>21.06</v>
      </c>
      <c r="X29">
        <v>24.41</v>
      </c>
      <c r="Y29">
        <v>25.43</v>
      </c>
      <c r="Z29">
        <v>1244.93</v>
      </c>
      <c r="AA29">
        <v>98.65</v>
      </c>
      <c r="AB29">
        <v>16.07</v>
      </c>
      <c r="AC29" s="5">
        <v>4025.8417600000002</v>
      </c>
      <c r="AD29" s="8">
        <f t="shared" si="1"/>
        <v>22177.761760000001</v>
      </c>
      <c r="AE29">
        <v>10119.94039</v>
      </c>
      <c r="AF29">
        <v>983</v>
      </c>
      <c r="AG29" s="7">
        <v>299.85413993999998</v>
      </c>
      <c r="AH29">
        <v>780.4</v>
      </c>
      <c r="AJ29" s="5">
        <v>4025.8417899999999</v>
      </c>
      <c r="AK29">
        <v>437.5</v>
      </c>
      <c r="AL29">
        <v>521.6</v>
      </c>
      <c r="AM29">
        <v>92.9</v>
      </c>
      <c r="AN29">
        <v>60.1</v>
      </c>
      <c r="AO29">
        <v>20.100000000000001</v>
      </c>
      <c r="AP29">
        <v>41</v>
      </c>
      <c r="AQ29">
        <v>213</v>
      </c>
      <c r="AR29">
        <v>1311.5</v>
      </c>
      <c r="AS29">
        <f t="shared" si="0"/>
        <v>18906.736319939999</v>
      </c>
    </row>
    <row r="30" spans="1:45" x14ac:dyDescent="0.25">
      <c r="A30" s="1" t="s">
        <v>26</v>
      </c>
      <c r="B30">
        <v>923000</v>
      </c>
      <c r="C30" s="6">
        <v>218.78</v>
      </c>
      <c r="D30">
        <v>338.79</v>
      </c>
      <c r="E30">
        <v>131.87</v>
      </c>
      <c r="F30">
        <v>62.83</v>
      </c>
      <c r="G30" s="6">
        <v>636.1</v>
      </c>
      <c r="H30">
        <v>22.26</v>
      </c>
      <c r="I30" s="6">
        <v>33.47</v>
      </c>
      <c r="J30">
        <v>1.45</v>
      </c>
      <c r="K30">
        <v>30.169999999999998</v>
      </c>
      <c r="L30">
        <v>1124.94</v>
      </c>
      <c r="M30">
        <v>426.65000000000003</v>
      </c>
      <c r="N30">
        <v>310.58</v>
      </c>
      <c r="O30" s="6">
        <v>4070.1899999999996</v>
      </c>
      <c r="P30">
        <v>61.8</v>
      </c>
      <c r="Q30">
        <v>55.27</v>
      </c>
      <c r="R30">
        <v>89.99</v>
      </c>
      <c r="S30" s="6">
        <v>15.45</v>
      </c>
      <c r="T30">
        <v>153.53</v>
      </c>
      <c r="U30">
        <v>44.17</v>
      </c>
      <c r="V30">
        <v>2.1800000000000002</v>
      </c>
      <c r="W30">
        <v>62.47</v>
      </c>
      <c r="X30">
        <v>9.39</v>
      </c>
      <c r="Y30">
        <v>17.57</v>
      </c>
      <c r="Z30">
        <v>738.08</v>
      </c>
      <c r="AA30">
        <v>26.66</v>
      </c>
      <c r="AB30">
        <v>7.12</v>
      </c>
      <c r="AC30" s="5">
        <v>1649.8828900000001</v>
      </c>
      <c r="AD30" s="8">
        <f t="shared" si="1"/>
        <v>10341.642890000003</v>
      </c>
      <c r="AE30">
        <v>4485.0350600000002</v>
      </c>
      <c r="AF30">
        <v>446.5</v>
      </c>
      <c r="AG30" s="7">
        <v>93.443647749999997</v>
      </c>
      <c r="AH30">
        <v>198.2</v>
      </c>
      <c r="AJ30" s="5">
        <v>1649.88292</v>
      </c>
      <c r="AK30">
        <v>400.3</v>
      </c>
      <c r="AL30">
        <v>152.6</v>
      </c>
      <c r="AM30">
        <v>9.5</v>
      </c>
      <c r="AN30">
        <v>17.3</v>
      </c>
      <c r="AO30">
        <v>6.5</v>
      </c>
      <c r="AP30">
        <v>15.9</v>
      </c>
      <c r="AQ30">
        <v>30.3</v>
      </c>
      <c r="AR30">
        <v>837.7</v>
      </c>
      <c r="AS30">
        <f t="shared" si="0"/>
        <v>8343.1616277500016</v>
      </c>
    </row>
    <row r="31" spans="1:45" x14ac:dyDescent="0.25">
      <c r="A31" s="1" t="s">
        <v>27</v>
      </c>
      <c r="B31">
        <v>192000</v>
      </c>
      <c r="C31" s="6">
        <v>129.1</v>
      </c>
      <c r="D31">
        <v>186.25</v>
      </c>
      <c r="E31">
        <v>64</v>
      </c>
      <c r="F31">
        <v>12.74</v>
      </c>
      <c r="G31" s="6">
        <v>82.289999999999992</v>
      </c>
      <c r="H31">
        <v>22.6</v>
      </c>
      <c r="I31" s="6">
        <v>17.71</v>
      </c>
      <c r="J31">
        <v>0.9</v>
      </c>
      <c r="K31">
        <v>32.520000000000003</v>
      </c>
      <c r="L31">
        <v>23.36</v>
      </c>
      <c r="M31">
        <v>269.78999999999996</v>
      </c>
      <c r="N31">
        <v>83.33</v>
      </c>
      <c r="O31" s="6">
        <v>754.23</v>
      </c>
      <c r="P31">
        <v>5.59</v>
      </c>
      <c r="Q31">
        <v>19.010000000000002</v>
      </c>
      <c r="R31">
        <v>2.4300000000000002</v>
      </c>
      <c r="S31" s="6">
        <v>4.5500000000000007</v>
      </c>
      <c r="T31">
        <v>22.62</v>
      </c>
      <c r="U31">
        <v>2.36</v>
      </c>
      <c r="V31">
        <v>1.05</v>
      </c>
      <c r="W31">
        <v>7.99</v>
      </c>
      <c r="Y31">
        <v>1.4</v>
      </c>
      <c r="Z31">
        <v>340.12</v>
      </c>
      <c r="AA31">
        <v>2.77</v>
      </c>
      <c r="AB31">
        <v>2.33</v>
      </c>
      <c r="AC31" s="5">
        <v>448.39482000000004</v>
      </c>
      <c r="AD31" s="8">
        <f t="shared" si="1"/>
        <v>2539.4348199999999</v>
      </c>
      <c r="AE31">
        <v>1687.4350399999998</v>
      </c>
      <c r="AF31">
        <v>141.4</v>
      </c>
      <c r="AG31" s="7">
        <v>19.724325399999998</v>
      </c>
      <c r="AH31">
        <v>71.8</v>
      </c>
      <c r="AJ31" s="5">
        <v>448.39484000000004</v>
      </c>
      <c r="AK31">
        <v>102.3</v>
      </c>
      <c r="AL31">
        <v>39.700000000000003</v>
      </c>
      <c r="AM31">
        <v>2</v>
      </c>
      <c r="AN31">
        <v>6.4</v>
      </c>
      <c r="AO31">
        <v>1</v>
      </c>
      <c r="AP31">
        <v>3</v>
      </c>
      <c r="AQ31">
        <v>6.5</v>
      </c>
      <c r="AR31">
        <v>651.79999999999995</v>
      </c>
      <c r="AS31">
        <f t="shared" si="0"/>
        <v>3181.4542054000003</v>
      </c>
    </row>
    <row r="32" spans="1:45" x14ac:dyDescent="0.25">
      <c r="A32" s="1" t="s">
        <v>28</v>
      </c>
      <c r="B32">
        <v>567000</v>
      </c>
      <c r="C32" s="6">
        <v>434.93</v>
      </c>
      <c r="D32">
        <v>3.11</v>
      </c>
      <c r="E32">
        <v>2.54</v>
      </c>
      <c r="F32">
        <v>2.0699999999999998</v>
      </c>
      <c r="G32" s="6">
        <v>250.3</v>
      </c>
      <c r="H32">
        <v>157.09</v>
      </c>
      <c r="I32" s="6">
        <v>10.93</v>
      </c>
      <c r="J32">
        <v>10.3</v>
      </c>
      <c r="K32">
        <v>20.61</v>
      </c>
      <c r="L32">
        <v>494.95</v>
      </c>
      <c r="M32">
        <v>350.83</v>
      </c>
      <c r="N32">
        <v>134.15</v>
      </c>
      <c r="O32" s="6">
        <v>698.02</v>
      </c>
      <c r="P32">
        <v>34.68</v>
      </c>
      <c r="Q32">
        <v>38.17</v>
      </c>
      <c r="R32">
        <v>48.26</v>
      </c>
      <c r="S32" s="6">
        <v>6.6300000000000008</v>
      </c>
      <c r="T32">
        <v>43.48</v>
      </c>
      <c r="V32">
        <v>6.6</v>
      </c>
      <c r="W32">
        <v>7.14</v>
      </c>
      <c r="X32">
        <v>3.08</v>
      </c>
      <c r="Z32">
        <v>643.98</v>
      </c>
      <c r="AA32">
        <v>37.590000000000003</v>
      </c>
      <c r="AB32">
        <v>6.35</v>
      </c>
      <c r="AC32" s="5">
        <v>590.17617000000007</v>
      </c>
      <c r="AD32" s="8">
        <f t="shared" si="1"/>
        <v>4035.9661700000001</v>
      </c>
      <c r="AE32">
        <v>1353.36985</v>
      </c>
      <c r="AF32">
        <v>110.6</v>
      </c>
      <c r="AG32" s="7">
        <v>26.406067789999998</v>
      </c>
      <c r="AH32">
        <v>81</v>
      </c>
      <c r="AJ32" s="5">
        <v>590.17615999999998</v>
      </c>
      <c r="AK32">
        <v>49.7</v>
      </c>
      <c r="AL32">
        <v>45.7</v>
      </c>
      <c r="AM32">
        <v>11.4</v>
      </c>
      <c r="AN32">
        <v>7.7</v>
      </c>
      <c r="AO32">
        <v>2.7</v>
      </c>
      <c r="AP32">
        <v>7.3</v>
      </c>
      <c r="AQ32">
        <v>9.4</v>
      </c>
      <c r="AR32">
        <v>436.5</v>
      </c>
      <c r="AS32">
        <f t="shared" si="0"/>
        <v>2731.9520777899997</v>
      </c>
    </row>
    <row r="33" spans="1:45" x14ac:dyDescent="0.25">
      <c r="A33" s="1" t="s">
        <v>29</v>
      </c>
      <c r="B33">
        <v>5144000</v>
      </c>
      <c r="C33" s="6">
        <v>237.3</v>
      </c>
      <c r="D33">
        <v>1498.39</v>
      </c>
      <c r="E33">
        <v>212.7</v>
      </c>
      <c r="F33">
        <v>260.10000000000002</v>
      </c>
      <c r="G33" s="6">
        <v>698.33999999999992</v>
      </c>
      <c r="H33">
        <v>133.07</v>
      </c>
      <c r="I33" s="6">
        <v>11.93</v>
      </c>
      <c r="J33">
        <v>11.48</v>
      </c>
      <c r="K33">
        <v>40.959999999999994</v>
      </c>
      <c r="L33">
        <v>1753.57</v>
      </c>
      <c r="M33">
        <v>875.16</v>
      </c>
      <c r="N33">
        <v>375.7</v>
      </c>
      <c r="O33" s="6">
        <v>1189.02</v>
      </c>
      <c r="P33">
        <v>84.3</v>
      </c>
      <c r="Q33">
        <v>21.78</v>
      </c>
      <c r="R33">
        <v>59.03</v>
      </c>
      <c r="S33" s="6">
        <v>36.49</v>
      </c>
      <c r="T33">
        <v>363.89</v>
      </c>
      <c r="U33">
        <v>0.45</v>
      </c>
      <c r="V33">
        <v>0.75</v>
      </c>
      <c r="W33">
        <v>0.31</v>
      </c>
      <c r="X33">
        <v>7.4</v>
      </c>
      <c r="Y33">
        <v>1.83</v>
      </c>
      <c r="Z33">
        <v>780.92</v>
      </c>
      <c r="AA33">
        <v>55.75</v>
      </c>
      <c r="AB33">
        <v>8.08</v>
      </c>
      <c r="AC33" s="5">
        <v>2150.1020899999999</v>
      </c>
      <c r="AD33" s="8">
        <f t="shared" si="1"/>
        <v>10868.802089999999</v>
      </c>
      <c r="AE33">
        <v>8844.01548</v>
      </c>
      <c r="AF33">
        <v>1025.9000000000001</v>
      </c>
      <c r="AG33" s="7">
        <v>61.810606790000001</v>
      </c>
      <c r="AH33">
        <v>259.10000000000002</v>
      </c>
      <c r="AJ33" s="5">
        <v>2150.1021300000002</v>
      </c>
      <c r="AK33">
        <v>415.8</v>
      </c>
      <c r="AL33">
        <v>200.5</v>
      </c>
      <c r="AM33">
        <v>30.5</v>
      </c>
      <c r="AN33">
        <v>34.5</v>
      </c>
      <c r="AO33">
        <v>7.7</v>
      </c>
      <c r="AP33">
        <v>13</v>
      </c>
      <c r="AQ33">
        <v>19.7</v>
      </c>
      <c r="AR33">
        <v>1513.7</v>
      </c>
      <c r="AS33">
        <f t="shared" si="0"/>
        <v>14576.328216790003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topLeftCell="T2" zoomScale="85" zoomScaleNormal="85" workbookViewId="0">
      <selection activeCell="AT3" sqref="AT3:AT33"/>
    </sheetView>
  </sheetViews>
  <sheetFormatPr defaultRowHeight="13.8" x14ac:dyDescent="0.25"/>
  <sheetData>
    <row r="1" spans="1:46" ht="55.2" x14ac:dyDescent="0.25"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  <c r="AQ1" s="2" t="s">
        <v>72</v>
      </c>
    </row>
    <row r="2" spans="1:46" x14ac:dyDescent="0.25">
      <c r="B2" s="3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3" t="s">
        <v>82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99</v>
      </c>
      <c r="AC2" s="3" t="s">
        <v>100</v>
      </c>
      <c r="AD2" s="3">
        <v>31</v>
      </c>
      <c r="AE2" s="3">
        <v>29</v>
      </c>
      <c r="AF2" s="3">
        <v>32</v>
      </c>
      <c r="AG2" s="3">
        <v>30</v>
      </c>
      <c r="AH2" s="3" t="s">
        <v>101</v>
      </c>
      <c r="AI2" s="3" t="s">
        <v>102</v>
      </c>
      <c r="AJ2" s="3" t="s">
        <v>103</v>
      </c>
      <c r="AK2" s="3" t="s">
        <v>104</v>
      </c>
      <c r="AL2" s="3" t="s">
        <v>105</v>
      </c>
      <c r="AM2" s="3" t="s">
        <v>106</v>
      </c>
      <c r="AN2" s="3" t="s">
        <v>107</v>
      </c>
      <c r="AO2" s="3" t="s">
        <v>108</v>
      </c>
      <c r="AP2" s="3" t="s">
        <v>109</v>
      </c>
      <c r="AQ2" s="3" t="s">
        <v>110</v>
      </c>
      <c r="AR2" s="3" t="s">
        <v>111</v>
      </c>
      <c r="AS2" s="3" t="s">
        <v>112</v>
      </c>
    </row>
    <row r="3" spans="1:46" x14ac:dyDescent="0.25">
      <c r="A3" s="1" t="s">
        <v>0</v>
      </c>
      <c r="B3">
        <v>93000</v>
      </c>
      <c r="C3">
        <f>Sheet1!C3/Sheet1!$AD3*Sheet2!$AR3*10000</f>
        <v>1247.9212455633017</v>
      </c>
      <c r="D3">
        <f>Sheet1!D3/Sheet1!$AD3*Sheet2!$AR3*10000</f>
        <v>8.410442690812264</v>
      </c>
      <c r="E3">
        <f>Sheet1!E3/Sheet1!$AD3*Sheet2!$AR3*10000</f>
        <v>799.09674993451949</v>
      </c>
      <c r="F3">
        <f>Sheet1!F3/Sheet1!$AD3*Sheet2!$AR3*10000</f>
        <v>369.23937298812922</v>
      </c>
      <c r="G3">
        <f>Sheet1!G3/Sheet1!$AD3*Sheet2!$AR3*10000</f>
        <v>1907.4430347430346</v>
      </c>
      <c r="H3">
        <f>Sheet1!H3/Sheet1!$AD3*Sheet2!$AR3*10000</f>
        <v>81.870948351226431</v>
      </c>
      <c r="I3">
        <f>Sheet1!I3/Sheet1!$AD3*Sheet2!$AR3*10000</f>
        <v>296.26744076203613</v>
      </c>
      <c r="J3">
        <f>Sheet1!J3/Sheet1!$AD3*Sheet2!$AR3*10000</f>
        <v>149.74775761940009</v>
      </c>
      <c r="K3">
        <f>Sheet1!K3/Sheet1!$AD3*Sheet2!$AR3*10000</f>
        <v>532.68463581974424</v>
      </c>
      <c r="L3">
        <f>Sheet1!L3/Sheet1!$AD3*Sheet2!$AR3*10000</f>
        <v>1428.4316804937021</v>
      </c>
      <c r="M3">
        <f>Sheet1!M3/Sheet1!$AD3*Sheet2!$AR3*10000</f>
        <v>1942.7599144239557</v>
      </c>
      <c r="N3">
        <f>Sheet1!N3/Sheet1!$AD3*Sheet2!$AR3*10000</f>
        <v>927.15533688031053</v>
      </c>
      <c r="O3">
        <f>Sheet1!O3/Sheet1!$AD3*Sheet2!$AR3*10000</f>
        <v>414.3800685091486</v>
      </c>
      <c r="P3">
        <f>Sheet1!P3/Sheet1!$AD3*Sheet2!$AR3*10000</f>
        <v>579.98901369275688</v>
      </c>
      <c r="Q3">
        <f>Sheet1!Q3/Sheet1!$AD3*Sheet2!$AR3*10000</f>
        <v>982.41648211226561</v>
      </c>
      <c r="R3">
        <f>Sheet1!R3/Sheet1!$AD3*Sheet2!$AR3*10000</f>
        <v>1166.6784630562024</v>
      </c>
      <c r="S3">
        <f>Sheet1!S3/Sheet1!$AD3*Sheet2!$AR3*10000</f>
        <v>6214.1829601805885</v>
      </c>
      <c r="T3">
        <f>Sheet1!T3/Sheet1!$AD3*Sheet2!$AR3*10000</f>
        <v>1289.4325384293647</v>
      </c>
      <c r="U3">
        <f>Sheet1!U3/Sheet1!$AD3*Sheet2!$AR3*10000</f>
        <v>4526.0221521915746</v>
      </c>
      <c r="V3">
        <f>Sheet1!V3/Sheet1!$AD3*Sheet2!$AR3*10000</f>
        <v>499.98511382268595</v>
      </c>
      <c r="W3">
        <f>Sheet1!W3/Sheet1!$AD3*Sheet2!$AR3*10000</f>
        <v>137.89985183711477</v>
      </c>
      <c r="X3">
        <f>Sheet1!X3/Sheet1!$AD3*Sheet2!$AR3*10000</f>
        <v>14.517610619825319</v>
      </c>
      <c r="Y3">
        <f>Sheet1!Y3/Sheet1!$AD3*Sheet2!$AR3*10000</f>
        <v>64.68363289386113</v>
      </c>
      <c r="Z3">
        <f>Sheet1!Z3/Sheet1!$AD3*Sheet2!$AR3*10000</f>
        <v>6530.9879342353343</v>
      </c>
      <c r="AA3">
        <f>Sheet1!AA3/Sheet1!$AD3*Sheet2!$AR3*10000</f>
        <v>408.08096101665228</v>
      </c>
      <c r="AB3">
        <f>Sheet1!AB3/Sheet1!$AD3*Sheet2!$AR3*10000</f>
        <v>89.653225197911638</v>
      </c>
      <c r="AC3">
        <f>Sheet1!AC3/Sheet1!$AD3*Sheet2!$AR3*10000</f>
        <v>16390.061431934537</v>
      </c>
      <c r="AD3">
        <f>Sheet1!AE3/Sheet1!$AS3*Sheet2!$AS3*10000</f>
        <v>91266.06340758178</v>
      </c>
      <c r="AE3">
        <f>Sheet1!AF3/Sheet1!$AS3*Sheet2!$AS3*10000</f>
        <v>7195.8760799542242</v>
      </c>
      <c r="AF3">
        <f>Sheet1!AG3/Sheet1!$AS3*Sheet2!$AS3*10000</f>
        <v>1689.5361111467821</v>
      </c>
      <c r="AG3">
        <f>Sheet1!AH3/Sheet1!$AS3*Sheet2!$AS3*10000</f>
        <v>9392.7994799540538</v>
      </c>
      <c r="AH3">
        <f>Sheet1!AI3/Sheet1!$AS3*Sheet2!$AS3*10000</f>
        <v>0</v>
      </c>
      <c r="AI3">
        <f>Sheet1!AJ3/Sheet1!$AS3*Sheet2!$AS3*10000</f>
        <v>15550.800653166914</v>
      </c>
      <c r="AJ3">
        <f>Sheet1!AK3/Sheet1!$AS3*Sheet2!$AS3*10000</f>
        <v>16615.992241219505</v>
      </c>
      <c r="AK3">
        <f>Sheet1!AL3/Sheet1!$AS3*Sheet2!$AS3*10000</f>
        <v>9202.2449333527111</v>
      </c>
      <c r="AL3">
        <f>Sheet1!AM3/Sheet1!$AS3*Sheet2!$AS3*10000</f>
        <v>596.33143080628361</v>
      </c>
      <c r="AM3">
        <f>Sheet1!AN3/Sheet1!$AS3*Sheet2!$AS3*10000</f>
        <v>505.9380490127715</v>
      </c>
      <c r="AN3">
        <f>Sheet1!AO3/Sheet1!$AS3*Sheet2!$AS3*10000</f>
        <v>264.88903089673897</v>
      </c>
      <c r="AO3">
        <f>Sheet1!AP3/Sheet1!$AS3*Sheet2!$AS3*10000</f>
        <v>212.57344729463304</v>
      </c>
      <c r="AP3">
        <f>Sheet1!AQ3/Sheet1!$AS3*Sheet2!$AS3*10000</f>
        <v>1492.1530221701926</v>
      </c>
      <c r="AQ3">
        <f>Sheet1!AR3/Sheet1!$AS3*Sheet2!$AS3*10000</f>
        <v>6014.8021134433893</v>
      </c>
      <c r="AR3">
        <v>4.9000000000000004</v>
      </c>
      <c r="AS3">
        <v>16</v>
      </c>
      <c r="AT3">
        <f>AR3+AS3+B3/10000</f>
        <v>30.2</v>
      </c>
    </row>
    <row r="4" spans="1:46" x14ac:dyDescent="0.25">
      <c r="A4" s="1" t="s">
        <v>1</v>
      </c>
      <c r="B4">
        <v>117000</v>
      </c>
      <c r="C4">
        <f>Sheet1!C4/Sheet1!$AD4*Sheet2!$AR4*10000</f>
        <v>2699.8147713825856</v>
      </c>
      <c r="D4">
        <f>Sheet1!D4/Sheet1!$AD4*Sheet2!$AR4*10000</f>
        <v>2077.3125065381746</v>
      </c>
      <c r="E4">
        <f>Sheet1!E4/Sheet1!$AD4*Sheet2!$AR4*10000</f>
        <v>149.70204505444937</v>
      </c>
      <c r="F4">
        <f>Sheet1!F4/Sheet1!$AD4*Sheet2!$AR4*10000</f>
        <v>191.76478034941124</v>
      </c>
      <c r="G4">
        <f>Sheet1!G4/Sheet1!$AD4*Sheet2!$AR4*10000</f>
        <v>3442.5243701279846</v>
      </c>
      <c r="H4">
        <f>Sheet1!H4/Sheet1!$AD4*Sheet2!$AR4*10000</f>
        <v>167.8740643151088</v>
      </c>
      <c r="I4">
        <f>Sheet1!I4/Sheet1!$AD4*Sheet2!$AR4*10000</f>
        <v>602.57694886518402</v>
      </c>
      <c r="J4">
        <f>Sheet1!J4/Sheet1!$AD4*Sheet2!$AR4*10000</f>
        <v>171.26595609775666</v>
      </c>
      <c r="K4">
        <f>Sheet1!K4/Sheet1!$AD4*Sheet2!$AR4*10000</f>
        <v>1043.998073177992</v>
      </c>
      <c r="L4">
        <f>Sheet1!L4/Sheet1!$AD4*Sheet2!$AR4*10000</f>
        <v>2254.2152296563704</v>
      </c>
      <c r="M4">
        <f>Sheet1!M4/Sheet1!$AD4*Sheet2!$AR4*10000</f>
        <v>3807.7508239610215</v>
      </c>
      <c r="N4">
        <f>Sheet1!N4/Sheet1!$AD4*Sheet2!$AR4*10000</f>
        <v>557.36811104718652</v>
      </c>
      <c r="O4">
        <f>Sheet1!O4/Sheet1!$AD4*Sheet2!$AR4*10000</f>
        <v>8904.4696831801593</v>
      </c>
      <c r="P4">
        <f>Sheet1!P4/Sheet1!$AD4*Sheet2!$AR4*10000</f>
        <v>2000.6918013417426</v>
      </c>
      <c r="Q4">
        <f>Sheet1!Q4/Sheet1!$AD4*Sheet2!$AR4*10000</f>
        <v>1656.3246626744585</v>
      </c>
      <c r="R4">
        <f>Sheet1!R4/Sheet1!$AD4*Sheet2!$AR4*10000</f>
        <v>1777.7937147747905</v>
      </c>
      <c r="S4">
        <f>Sheet1!S4/Sheet1!$AD4*Sheet2!$AR4*10000</f>
        <v>4169.9458769255079</v>
      </c>
      <c r="T4">
        <f>Sheet1!T4/Sheet1!$AD4*Sheet2!$AR4*10000</f>
        <v>1582.3584814818375</v>
      </c>
      <c r="U4">
        <f>Sheet1!U4/Sheet1!$AD4*Sheet2!$AR4*10000</f>
        <v>4969.3672508387544</v>
      </c>
      <c r="V4">
        <f>Sheet1!V4/Sheet1!$AD4*Sheet2!$AR4*10000</f>
        <v>121.94424466891554</v>
      </c>
      <c r="W4">
        <f>Sheet1!W4/Sheet1!$AD4*Sheet2!$AR4*10000</f>
        <v>151.6683591313467</v>
      </c>
      <c r="X4">
        <f>Sheet1!X4/Sheet1!$AD4*Sheet2!$AR4*10000</f>
        <v>378.79402096362804</v>
      </c>
      <c r="Y4">
        <f>Sheet1!Y4/Sheet1!$AD4*Sheet2!$AR4*10000</f>
        <v>22.940330897135414</v>
      </c>
      <c r="Z4">
        <f>Sheet1!Z4/Sheet1!$AD4*Sheet2!$AR4*10000</f>
        <v>1236.4346775036765</v>
      </c>
      <c r="AA4">
        <f>Sheet1!AA4/Sheet1!$AD4*Sheet2!$AR4*10000</f>
        <v>159.66470304406246</v>
      </c>
      <c r="AB4">
        <f>Sheet1!AB4/Sheet1!$AD4*Sheet2!$AR4*10000</f>
        <v>71.999867115723575</v>
      </c>
      <c r="AC4">
        <f>Sheet1!AC4/Sheet1!$AD4*Sheet2!$AR4*10000</f>
        <v>6629.434644885032</v>
      </c>
      <c r="AD4">
        <f>Sheet1!AE4/Sheet1!$AS4*Sheet2!$AS4*10000</f>
        <v>36014.994382012374</v>
      </c>
      <c r="AE4">
        <f>Sheet1!AF4/Sheet1!$AS4*Sheet2!$AS4*10000</f>
        <v>3000.0263519641157</v>
      </c>
      <c r="AF4">
        <f>Sheet1!AG4/Sheet1!$AS4*Sheet2!$AS4*10000</f>
        <v>225.86112472900967</v>
      </c>
      <c r="AG4">
        <f>Sheet1!AH4/Sheet1!$AS4*Sheet2!$AS4*10000</f>
        <v>755.93190024828368</v>
      </c>
      <c r="AH4">
        <f>Sheet1!AI4/Sheet1!$AS4*Sheet2!$AS4*10000</f>
        <v>0</v>
      </c>
      <c r="AI4">
        <f>Sheet1!AJ4/Sheet1!$AS4*Sheet2!$AS4*10000</f>
        <v>5073.5772498783326</v>
      </c>
      <c r="AJ4">
        <f>Sheet1!AK4/Sheet1!$AS4*Sheet2!$AS4*10000</f>
        <v>1634.2575520961566</v>
      </c>
      <c r="AK4">
        <f>Sheet1!AL4/Sheet1!$AS4*Sheet2!$AS4*10000</f>
        <v>1668.1164792804695</v>
      </c>
      <c r="AL4">
        <f>Sheet1!AM4/Sheet1!$AS4*Sheet2!$AS4*10000</f>
        <v>238.89354180042804</v>
      </c>
      <c r="AM4">
        <f>Sheet1!AN4/Sheet1!$AS4*Sheet2!$AS4*10000</f>
        <v>272.87787241875668</v>
      </c>
      <c r="AN4">
        <f>Sheet1!AO4/Sheet1!$AS4*Sheet2!$AS4*10000</f>
        <v>16.678656724124373</v>
      </c>
      <c r="AO4">
        <f>Sheet1!AP4/Sheet1!$AS4*Sheet2!$AS4*10000</f>
        <v>38.248047374871682</v>
      </c>
      <c r="AP4">
        <f>Sheet1!AQ4/Sheet1!$AS4*Sheet2!$AS4*10000</f>
        <v>104.58646396932129</v>
      </c>
      <c r="AQ4">
        <f>Sheet1!AR4/Sheet1!$AS4*Sheet2!$AS4*10000</f>
        <v>955.95037750376002</v>
      </c>
      <c r="AR4">
        <v>5.0999999999999996</v>
      </c>
      <c r="AS4">
        <v>5</v>
      </c>
      <c r="AT4">
        <f t="shared" ref="AT4:AT33" si="0">AR4+AS4+B4/10000</f>
        <v>21.799999999999997</v>
      </c>
    </row>
    <row r="5" spans="1:46" x14ac:dyDescent="0.25">
      <c r="A5" s="1" t="s">
        <v>2</v>
      </c>
      <c r="B5">
        <v>1429000</v>
      </c>
      <c r="C5">
        <f>Sheet1!C5/Sheet1!$AD5*Sheet2!$AR5*10000</f>
        <v>10265.123135977961</v>
      </c>
      <c r="D5">
        <f>Sheet1!D5/Sheet1!$AD5*Sheet2!$AR5*10000</f>
        <v>1457.4420882294542</v>
      </c>
      <c r="E5">
        <f>Sheet1!E5/Sheet1!$AD5*Sheet2!$AR5*10000</f>
        <v>13476.423683043808</v>
      </c>
      <c r="F5">
        <f>Sheet1!F5/Sheet1!$AD5*Sheet2!$AR5*10000</f>
        <v>520.34255315688279</v>
      </c>
      <c r="G5">
        <f>Sheet1!G5/Sheet1!$AD5*Sheet2!$AR5*10000</f>
        <v>17395.77251155279</v>
      </c>
      <c r="H5">
        <f>Sheet1!H5/Sheet1!$AD5*Sheet2!$AR5*10000</f>
        <v>7994.1745729389777</v>
      </c>
      <c r="I5">
        <f>Sheet1!I5/Sheet1!$AD5*Sheet2!$AR5*10000</f>
        <v>7597.7207572227999</v>
      </c>
      <c r="J5">
        <f>Sheet1!J5/Sheet1!$AD5*Sheet2!$AR5*10000</f>
        <v>2070.7751137612813</v>
      </c>
      <c r="K5">
        <f>Sheet1!K5/Sheet1!$AD5*Sheet2!$AR5*10000</f>
        <v>5118.4183429907771</v>
      </c>
      <c r="L5">
        <f>Sheet1!L5/Sheet1!$AD5*Sheet2!$AR5*10000</f>
        <v>10694.101441237048</v>
      </c>
      <c r="M5">
        <f>Sheet1!M5/Sheet1!$AD5*Sheet2!$AR5*10000</f>
        <v>21234.992824915164</v>
      </c>
      <c r="N5">
        <f>Sheet1!N5/Sheet1!$AD5*Sheet2!$AR5*10000</f>
        <v>9292.5916191154665</v>
      </c>
      <c r="O5">
        <f>Sheet1!O5/Sheet1!$AD5*Sheet2!$AR5*10000</f>
        <v>59764.53800756322</v>
      </c>
      <c r="P5">
        <f>Sheet1!P5/Sheet1!$AD5*Sheet2!$AR5*10000</f>
        <v>11826.939267922377</v>
      </c>
      <c r="Q5">
        <f>Sheet1!Q5/Sheet1!$AD5*Sheet2!$AR5*10000</f>
        <v>5958.2400866122944</v>
      </c>
      <c r="R5">
        <f>Sheet1!R5/Sheet1!$AD5*Sheet2!$AR5*10000</f>
        <v>6303.4924710632013</v>
      </c>
      <c r="S5">
        <f>Sheet1!S5/Sheet1!$AD5*Sheet2!$AR5*10000</f>
        <v>11142.545160692263</v>
      </c>
      <c r="T5">
        <f>Sheet1!T5/Sheet1!$AD5*Sheet2!$AR5*10000</f>
        <v>8447.5955248848513</v>
      </c>
      <c r="U5">
        <f>Sheet1!U5/Sheet1!$AD5*Sheet2!$AR5*10000</f>
        <v>1909.2860952277929</v>
      </c>
      <c r="V5">
        <f>Sheet1!V5/Sheet1!$AD5*Sheet2!$AR5*10000</f>
        <v>393.44776440993957</v>
      </c>
      <c r="W5">
        <f>Sheet1!W5/Sheet1!$AD5*Sheet2!$AR5*10000</f>
        <v>160.25703029322688</v>
      </c>
      <c r="X5">
        <f>Sheet1!X5/Sheet1!$AD5*Sheet2!$AR5*10000</f>
        <v>356.43883767248155</v>
      </c>
      <c r="Y5">
        <f>Sheet1!Y5/Sheet1!$AD5*Sheet2!$AR5*10000</f>
        <v>168.53599126778474</v>
      </c>
      <c r="Z5">
        <f>Sheet1!Z5/Sheet1!$AD5*Sheet2!$AR5*10000</f>
        <v>14058.710604921043</v>
      </c>
      <c r="AA5">
        <f>Sheet1!AA5/Sheet1!$AD5*Sheet2!$AR5*10000</f>
        <v>587.70767013438615</v>
      </c>
      <c r="AB5">
        <f>Sheet1!AB5/Sheet1!$AD5*Sheet2!$AR5*10000</f>
        <v>170.21149527454048</v>
      </c>
      <c r="AC5">
        <f>Sheet1!AC5/Sheet1!$AD5*Sheet2!$AR5*10000</f>
        <v>23634.175347918248</v>
      </c>
      <c r="AD5">
        <f>Sheet1!AE5/Sheet1!$AS5*Sheet2!$AS5*10000</f>
        <v>139028.49487495003</v>
      </c>
      <c r="AE5">
        <f>Sheet1!AF5/Sheet1!$AS5*Sheet2!$AS5*10000</f>
        <v>15961.581659139143</v>
      </c>
      <c r="AF5">
        <f>Sheet1!AG5/Sheet1!$AS5*Sheet2!$AS5*10000</f>
        <v>1355.8279001167462</v>
      </c>
      <c r="AG5">
        <f>Sheet1!AH5/Sheet1!$AS5*Sheet2!$AS5*10000</f>
        <v>5422.9902413779037</v>
      </c>
      <c r="AH5">
        <f>Sheet1!AI5/Sheet1!$AS5*Sheet2!$AS5*10000</f>
        <v>0</v>
      </c>
      <c r="AI5">
        <f>Sheet1!AJ5/Sheet1!$AS5*Sheet2!$AS5*10000</f>
        <v>38795.264238927761</v>
      </c>
      <c r="AJ5">
        <f>Sheet1!AK5/Sheet1!$AS5*Sheet2!$AS5*10000</f>
        <v>10919.592074636088</v>
      </c>
      <c r="AK5">
        <f>Sheet1!AL5/Sheet1!$AS5*Sheet2!$AS5*10000</f>
        <v>5254.7351742229821</v>
      </c>
      <c r="AL5">
        <f>Sheet1!AM5/Sheet1!$AS5*Sheet2!$AS5*10000</f>
        <v>605.07110688405021</v>
      </c>
      <c r="AM5">
        <f>Sheet1!AN5/Sheet1!$AS5*Sheet2!$AS5*10000</f>
        <v>617.20488576541493</v>
      </c>
      <c r="AN5">
        <f>Sheet1!AO5/Sheet1!$AS5*Sheet2!$AS5*10000</f>
        <v>110.01292852437277</v>
      </c>
      <c r="AO5">
        <f>Sheet1!AP5/Sheet1!$AS5*Sheet2!$AS5*10000</f>
        <v>277.45907708720483</v>
      </c>
      <c r="AP5">
        <f>Sheet1!AQ5/Sheet1!$AS5*Sheet2!$AS5*10000</f>
        <v>563.00734009531948</v>
      </c>
      <c r="AQ5">
        <f>Sheet1!AR5/Sheet1!$AS5*Sheet2!$AS5*10000</f>
        <v>15088.75849827298</v>
      </c>
      <c r="AR5">
        <v>25.2</v>
      </c>
      <c r="AS5">
        <v>23.4</v>
      </c>
      <c r="AT5">
        <f t="shared" si="0"/>
        <v>191.5</v>
      </c>
    </row>
    <row r="6" spans="1:46" x14ac:dyDescent="0.25">
      <c r="A6" s="1" t="s">
        <v>3</v>
      </c>
      <c r="B6">
        <v>427000</v>
      </c>
      <c r="C6">
        <f>Sheet1!C6/Sheet1!$AD6*Sheet2!$AR6*10000</f>
        <v>52274.905966842787</v>
      </c>
      <c r="D6">
        <f>Sheet1!D6/Sheet1!$AD6*Sheet2!$AR6*10000</f>
        <v>336.2594891561846</v>
      </c>
      <c r="E6">
        <f>Sheet1!E6/Sheet1!$AD6*Sheet2!$AR6*10000</f>
        <v>2595.3854724079883</v>
      </c>
      <c r="F6">
        <f>Sheet1!F6/Sheet1!$AD6*Sheet2!$AR6*10000</f>
        <v>38.526721350009964</v>
      </c>
      <c r="G6">
        <f>Sheet1!G6/Sheet1!$AD6*Sheet2!$AR6*10000</f>
        <v>5139.8838682110863</v>
      </c>
      <c r="H6">
        <f>Sheet1!H6/Sheet1!$AD6*Sheet2!$AR6*10000</f>
        <v>301.34690676959013</v>
      </c>
      <c r="I6">
        <f>Sheet1!I6/Sheet1!$AD6*Sheet2!$AR6*10000</f>
        <v>165.38299896589643</v>
      </c>
      <c r="J6">
        <f>Sheet1!J6/Sheet1!$AD6*Sheet2!$AR6*10000</f>
        <v>165.16615062809149</v>
      </c>
      <c r="K6">
        <f>Sheet1!K6/Sheet1!$AD6*Sheet2!$AR6*10000</f>
        <v>337.48829640374584</v>
      </c>
      <c r="L6">
        <f>Sheet1!L6/Sheet1!$AD6*Sheet2!$AR6*10000</f>
        <v>9561.3491932744237</v>
      </c>
      <c r="M6">
        <f>Sheet1!M6/Sheet1!$AD6*Sheet2!$AR6*10000</f>
        <v>7345.6651603628752</v>
      </c>
      <c r="N6">
        <f>Sheet1!N6/Sheet1!$AD6*Sheet2!$AR6*10000</f>
        <v>2689.6422165738663</v>
      </c>
      <c r="O6">
        <f>Sheet1!O6/Sheet1!$AD6*Sheet2!$AR6*10000</f>
        <v>27364.019464825367</v>
      </c>
      <c r="P6">
        <f>Sheet1!P6/Sheet1!$AD6*Sheet2!$AR6*10000</f>
        <v>1748.0867338248424</v>
      </c>
      <c r="Q6">
        <f>Sheet1!Q6/Sheet1!$AD6*Sheet2!$AR6*10000</f>
        <v>1426.2115177430517</v>
      </c>
      <c r="R6">
        <f>Sheet1!R6/Sheet1!$AD6*Sheet2!$AR6*10000</f>
        <v>2769.1532737690095</v>
      </c>
      <c r="S6">
        <f>Sheet1!S6/Sheet1!$AD6*Sheet2!$AR6*10000</f>
        <v>1477.0985943479429</v>
      </c>
      <c r="T6">
        <f>Sheet1!T6/Sheet1!$AD6*Sheet2!$AR6*10000</f>
        <v>771.8355170270288</v>
      </c>
      <c r="U6">
        <f>Sheet1!U6/Sheet1!$AD6*Sheet2!$AR6*10000</f>
        <v>3572.648648115558</v>
      </c>
      <c r="V6">
        <f>Sheet1!V6/Sheet1!$AD6*Sheet2!$AR6*10000</f>
        <v>322.52576109520538</v>
      </c>
      <c r="W6">
        <f>Sheet1!W6/Sheet1!$AD6*Sheet2!$AR6*10000</f>
        <v>51.537621618306012</v>
      </c>
      <c r="X6">
        <f>Sheet1!X6/Sheet1!$AD6*Sheet2!$AR6*10000</f>
        <v>6.7222984719529579</v>
      </c>
      <c r="Y6">
        <f>Sheet1!Y6/Sheet1!$AD6*Sheet2!$AR6*10000</f>
        <v>69.319185318310616</v>
      </c>
      <c r="Z6">
        <f>Sheet1!Z6/Sheet1!$AD6*Sheet2!$AR6*10000</f>
        <v>11626.901893645689</v>
      </c>
      <c r="AA6">
        <f>Sheet1!AA6/Sheet1!$AD6*Sheet2!$AR6*10000</f>
        <v>676.13311727578468</v>
      </c>
      <c r="AB6">
        <f>Sheet1!AB6/Sheet1!$AD6*Sheet2!$AR6*10000</f>
        <v>118.97745467564054</v>
      </c>
      <c r="AC6">
        <f>Sheet1!AC6/Sheet1!$AD6*Sheet2!$AR6*10000</f>
        <v>22047.826477299746</v>
      </c>
      <c r="AD6">
        <f>Sheet1!AE6/Sheet1!$AS6*Sheet2!$AS6*10000</f>
        <v>81344.489130308051</v>
      </c>
      <c r="AE6">
        <f>Sheet1!AF6/Sheet1!$AS6*Sheet2!$AS6*10000</f>
        <v>5552.5256351870776</v>
      </c>
      <c r="AF6">
        <f>Sheet1!AG6/Sheet1!$AS6*Sheet2!$AS6*10000</f>
        <v>921.16813189328866</v>
      </c>
      <c r="AG6">
        <f>Sheet1!AH6/Sheet1!$AS6*Sheet2!$AS6*10000</f>
        <v>1947.3714741722631</v>
      </c>
      <c r="AH6">
        <f>Sheet1!AI6/Sheet1!$AS6*Sheet2!$AS6*10000</f>
        <v>0</v>
      </c>
      <c r="AI6">
        <f>Sheet1!AJ6/Sheet1!$AS6*Sheet2!$AS6*10000</f>
        <v>17252.130230820112</v>
      </c>
      <c r="AJ6">
        <f>Sheet1!AK6/Sheet1!$AS6*Sheet2!$AS6*10000</f>
        <v>1757.894435587393</v>
      </c>
      <c r="AK6">
        <f>Sheet1!AL6/Sheet1!$AS6*Sheet2!$AS6*10000</f>
        <v>1206.9970159406359</v>
      </c>
      <c r="AL6">
        <f>Sheet1!AM6/Sheet1!$AS6*Sheet2!$AS6*10000</f>
        <v>201.92030679044379</v>
      </c>
      <c r="AM6">
        <f>Sheet1!AN6/Sheet1!$AS6*Sheet2!$AS6*10000</f>
        <v>202.48590989069712</v>
      </c>
      <c r="AN6">
        <f>Sheet1!AO6/Sheet1!$AS6*Sheet2!$AS6*10000</f>
        <v>66.741165829894584</v>
      </c>
      <c r="AO6">
        <f>Sheet1!AP6/Sheet1!$AS6*Sheet2!$AS6*10000</f>
        <v>180.42738898081672</v>
      </c>
      <c r="AP6">
        <f>Sheet1!AQ6/Sheet1!$AS6*Sheet2!$AS6*10000</f>
        <v>220.01960599855079</v>
      </c>
      <c r="AQ6">
        <f>Sheet1!AR6/Sheet1!$AS6*Sheet2!$AS6*10000</f>
        <v>7145.8295686007477</v>
      </c>
      <c r="AR6">
        <v>15.5</v>
      </c>
      <c r="AS6">
        <v>11.8</v>
      </c>
      <c r="AT6">
        <f t="shared" si="0"/>
        <v>70</v>
      </c>
    </row>
    <row r="7" spans="1:46" x14ac:dyDescent="0.25">
      <c r="A7" s="1" t="s">
        <v>4</v>
      </c>
      <c r="B7">
        <v>1354000</v>
      </c>
      <c r="C7">
        <f>Sheet1!C7/Sheet1!$AD7*Sheet2!$AR7*10000</f>
        <v>42817.196783538158</v>
      </c>
      <c r="D7">
        <f>Sheet1!D7/Sheet1!$AD7*Sheet2!$AR7*10000</f>
        <v>6710.0948538713565</v>
      </c>
      <c r="E7">
        <f>Sheet1!E7/Sheet1!$AD7*Sheet2!$AR7*10000</f>
        <v>12466.988044375163</v>
      </c>
      <c r="F7">
        <f>Sheet1!F7/Sheet1!$AD7*Sheet2!$AR7*10000</f>
        <v>2552.6325921694865</v>
      </c>
      <c r="G7">
        <f>Sheet1!G7/Sheet1!$AD7*Sheet2!$AR7*10000</f>
        <v>30258.10622230158</v>
      </c>
      <c r="H7">
        <f>Sheet1!H7/Sheet1!$AD7*Sheet2!$AR7*10000</f>
        <v>4668.2911096166727</v>
      </c>
      <c r="I7">
        <f>Sheet1!I7/Sheet1!$AD7*Sheet2!$AR7*10000</f>
        <v>1065.0635713023905</v>
      </c>
      <c r="J7">
        <f>Sheet1!J7/Sheet1!$AD7*Sheet2!$AR7*10000</f>
        <v>2671.9447623123433</v>
      </c>
      <c r="K7">
        <f>Sheet1!K7/Sheet1!$AD7*Sheet2!$AR7*10000</f>
        <v>1491.1321897491903</v>
      </c>
      <c r="L7">
        <f>Sheet1!L7/Sheet1!$AD7*Sheet2!$AR7*10000</f>
        <v>7288.5159357313423</v>
      </c>
      <c r="M7">
        <f>Sheet1!M7/Sheet1!$AD7*Sheet2!$AR7*10000</f>
        <v>19291.860126175801</v>
      </c>
      <c r="N7">
        <f>Sheet1!N7/Sheet1!$AD7*Sheet2!$AR7*10000</f>
        <v>8363.1892655339288</v>
      </c>
      <c r="O7">
        <f>Sheet1!O7/Sheet1!$AD7*Sheet2!$AR7*10000</f>
        <v>36930.733815503649</v>
      </c>
      <c r="P7">
        <f>Sheet1!P7/Sheet1!$AD7*Sheet2!$AR7*10000</f>
        <v>4648.3157689140216</v>
      </c>
      <c r="Q7">
        <f>Sheet1!Q7/Sheet1!$AD7*Sheet2!$AR7*10000</f>
        <v>2173.6409928921762</v>
      </c>
      <c r="R7">
        <f>Sheet1!R7/Sheet1!$AD7*Sheet2!$AR7*10000</f>
        <v>1992.0273547199722</v>
      </c>
      <c r="S7">
        <f>Sheet1!S7/Sheet1!$AD7*Sheet2!$AR7*10000</f>
        <v>2659.0957593738817</v>
      </c>
      <c r="T7">
        <f>Sheet1!T7/Sheet1!$AD7*Sheet2!$AR7*10000</f>
        <v>3335.0180988257239</v>
      </c>
      <c r="U7">
        <f>Sheet1!U7/Sheet1!$AD7*Sheet2!$AR7*10000</f>
        <v>889.496522748286</v>
      </c>
      <c r="V7">
        <f>Sheet1!V7/Sheet1!$AD7*Sheet2!$AR7*10000</f>
        <v>49.88436434932121</v>
      </c>
      <c r="W7">
        <f>Sheet1!W7/Sheet1!$AD7*Sheet2!$AR7*10000</f>
        <v>125.46673457556548</v>
      </c>
      <c r="X7">
        <f>Sheet1!X7/Sheet1!$AD7*Sheet2!$AR7*10000</f>
        <v>263.99842171881028</v>
      </c>
      <c r="Y7">
        <f>Sheet1!Y7/Sheet1!$AD7*Sheet2!$AR7*10000</f>
        <v>34.551940674854514</v>
      </c>
      <c r="Z7">
        <f>Sheet1!Z7/Sheet1!$AD7*Sheet2!$AR7*10000</f>
        <v>23236.504028283493</v>
      </c>
      <c r="AA7">
        <f>Sheet1!AA7/Sheet1!$AD7*Sheet2!$AR7*10000</f>
        <v>1704.1664989725903</v>
      </c>
      <c r="AB7">
        <f>Sheet1!AB7/Sheet1!$AD7*Sheet2!$AR7*10000</f>
        <v>321.76494753458269</v>
      </c>
      <c r="AC7">
        <f>Sheet1!AC7/Sheet1!$AD7*Sheet2!$AR7*10000</f>
        <v>16990.319294235662</v>
      </c>
      <c r="AD7">
        <f>Sheet1!AE7/Sheet1!$AS7*Sheet2!$AS7*10000</f>
        <v>57127.216356623925</v>
      </c>
      <c r="AE7">
        <f>Sheet1!AF7/Sheet1!$AS7*Sheet2!$AS7*10000</f>
        <v>8528.2962994948211</v>
      </c>
      <c r="AF7">
        <f>Sheet1!AG7/Sheet1!$AS7*Sheet2!$AS7*10000</f>
        <v>1180.3347823357012</v>
      </c>
      <c r="AG7">
        <f>Sheet1!AH7/Sheet1!$AS7*Sheet2!$AS7*10000</f>
        <v>2403.8715038260752</v>
      </c>
      <c r="AH7">
        <f>Sheet1!AI7/Sheet1!$AS7*Sheet2!$AS7*10000</f>
        <v>0</v>
      </c>
      <c r="AI7">
        <f>Sheet1!AJ7/Sheet1!$AS7*Sheet2!$AS7*10000</f>
        <v>12158.789097927562</v>
      </c>
      <c r="AJ7">
        <f>Sheet1!AK7/Sheet1!$AS7*Sheet2!$AS7*10000</f>
        <v>4244.4442849619509</v>
      </c>
      <c r="AK7">
        <f>Sheet1!AL7/Sheet1!$AS7*Sheet2!$AS7*10000</f>
        <v>1287.3191659833624</v>
      </c>
      <c r="AL7">
        <f>Sheet1!AM7/Sheet1!$AS7*Sheet2!$AS7*10000</f>
        <v>477.52895832996273</v>
      </c>
      <c r="AM7">
        <f>Sheet1!AN7/Sheet1!$AS7*Sheet2!$AS7*10000</f>
        <v>384.0321881715073</v>
      </c>
      <c r="AN7">
        <f>Sheet1!AO7/Sheet1!$AS7*Sheet2!$AS7*10000</f>
        <v>88.087866099701884</v>
      </c>
      <c r="AO7">
        <f>Sheet1!AP7/Sheet1!$AS7*Sheet2!$AS7*10000</f>
        <v>243.40068264391311</v>
      </c>
      <c r="AP7">
        <f>Sheet1!AQ7/Sheet1!$AS7*Sheet2!$AS7*10000</f>
        <v>195.4932466949524</v>
      </c>
      <c r="AQ7">
        <f>Sheet1!AR7/Sheet1!$AS7*Sheet2!$AS7*10000</f>
        <v>15681.185566906579</v>
      </c>
      <c r="AR7">
        <v>23.5</v>
      </c>
      <c r="AS7">
        <v>10.4</v>
      </c>
      <c r="AT7">
        <f t="shared" si="0"/>
        <v>169.3</v>
      </c>
    </row>
    <row r="8" spans="1:46" x14ac:dyDescent="0.25">
      <c r="A8" s="1" t="s">
        <v>5</v>
      </c>
      <c r="B8">
        <v>915000</v>
      </c>
      <c r="C8">
        <f>Sheet1!C8/Sheet1!$AD8*Sheet2!$AR8*10000</f>
        <v>1683.9708120335213</v>
      </c>
      <c r="D8">
        <f>Sheet1!D8/Sheet1!$AD8*Sheet2!$AR8*10000</f>
        <v>1357.255664615968</v>
      </c>
      <c r="E8">
        <f>Sheet1!E8/Sheet1!$AD8*Sheet2!$AR8*10000</f>
        <v>8596.5469460158765</v>
      </c>
      <c r="F8">
        <f>Sheet1!F8/Sheet1!$AD8*Sheet2!$AR8*10000</f>
        <v>2464.2803994051314</v>
      </c>
      <c r="G8">
        <f>Sheet1!G8/Sheet1!$AD8*Sheet2!$AR8*10000</f>
        <v>23094.04704464148</v>
      </c>
      <c r="H8">
        <f>Sheet1!H8/Sheet1!$AD8*Sheet2!$AR8*10000</f>
        <v>1907.0271668318842</v>
      </c>
      <c r="I8">
        <f>Sheet1!I8/Sheet1!$AD8*Sheet2!$AR8*10000</f>
        <v>4250.8245716743968</v>
      </c>
      <c r="J8">
        <f>Sheet1!J8/Sheet1!$AD8*Sheet2!$AR8*10000</f>
        <v>4640.6110936586747</v>
      </c>
      <c r="K8">
        <f>Sheet1!K8/Sheet1!$AD8*Sheet2!$AR8*10000</f>
        <v>3081.9301910287522</v>
      </c>
      <c r="L8">
        <f>Sheet1!L8/Sheet1!$AD8*Sheet2!$AR8*10000</f>
        <v>16487.83420088705</v>
      </c>
      <c r="M8">
        <f>Sheet1!M8/Sheet1!$AD8*Sheet2!$AR8*10000</f>
        <v>22170.033962789941</v>
      </c>
      <c r="N8">
        <f>Sheet1!N8/Sheet1!$AD8*Sheet2!$AR8*10000</f>
        <v>14292.392143596384</v>
      </c>
      <c r="O8">
        <f>Sheet1!O8/Sheet1!$AD8*Sheet2!$AR8*10000</f>
        <v>25840.927518165496</v>
      </c>
      <c r="P8">
        <f>Sheet1!P8/Sheet1!$AD8*Sheet2!$AR8*10000</f>
        <v>7580.0395189177398</v>
      </c>
      <c r="Q8">
        <f>Sheet1!Q8/Sheet1!$AD8*Sheet2!$AR8*10000</f>
        <v>16933.01653986939</v>
      </c>
      <c r="R8">
        <f>Sheet1!R8/Sheet1!$AD8*Sheet2!$AR8*10000</f>
        <v>9005.7549545754009</v>
      </c>
      <c r="S8">
        <f>Sheet1!S8/Sheet1!$AD8*Sheet2!$AR8*10000</f>
        <v>14905.971563782081</v>
      </c>
      <c r="T8">
        <f>Sheet1!T8/Sheet1!$AD8*Sheet2!$AR8*10000</f>
        <v>8660.6649875237799</v>
      </c>
      <c r="U8">
        <f>Sheet1!U8/Sheet1!$AD8*Sheet2!$AR8*10000</f>
        <v>3553.0078454447598</v>
      </c>
      <c r="V8">
        <f>Sheet1!V8/Sheet1!$AD8*Sheet2!$AR8*10000</f>
        <v>962.85605500203974</v>
      </c>
      <c r="W8">
        <f>Sheet1!W8/Sheet1!$AD8*Sheet2!$AR8*10000</f>
        <v>255.58056085950753</v>
      </c>
      <c r="X8">
        <f>Sheet1!X8/Sheet1!$AD8*Sheet2!$AR8*10000</f>
        <v>340.05045955704531</v>
      </c>
      <c r="Y8">
        <f>Sheet1!Y8/Sheet1!$AD8*Sheet2!$AR8*10000</f>
        <v>703.24388814687177</v>
      </c>
      <c r="Z8">
        <f>Sheet1!Z8/Sheet1!$AD8*Sheet2!$AR8*10000</f>
        <v>6437.0016882634955</v>
      </c>
      <c r="AA8">
        <f>Sheet1!AA8/Sheet1!$AD8*Sheet2!$AR8*10000</f>
        <v>280.0803203715974</v>
      </c>
      <c r="AB8">
        <f>Sheet1!AB8/Sheet1!$AD8*Sheet2!$AR8*10000</f>
        <v>286.70921099907741</v>
      </c>
      <c r="AC8">
        <f>Sheet1!AC8/Sheet1!$AD8*Sheet2!$AR8*10000</f>
        <v>30228.340691342655</v>
      </c>
      <c r="AD8">
        <f>Sheet1!AE8/Sheet1!$AS8*Sheet2!$AS8*10000</f>
        <v>135995.67744421685</v>
      </c>
      <c r="AE8">
        <f>Sheet1!AF8/Sheet1!$AS8*Sheet2!$AS8*10000</f>
        <v>13029.068687230434</v>
      </c>
      <c r="AF8">
        <f>Sheet1!AG8/Sheet1!$AS8*Sheet2!$AS8*10000</f>
        <v>2022.4537291758147</v>
      </c>
      <c r="AG8">
        <f>Sheet1!AH8/Sheet1!$AS8*Sheet2!$AS8*10000</f>
        <v>5269.4671063381675</v>
      </c>
      <c r="AH8">
        <f>Sheet1!AI8/Sheet1!$AS8*Sheet2!$AS8*10000</f>
        <v>0</v>
      </c>
      <c r="AI8">
        <f>Sheet1!AJ8/Sheet1!$AS8*Sheet2!$AS8*10000</f>
        <v>51368.935788048286</v>
      </c>
      <c r="AJ8">
        <f>Sheet1!AK8/Sheet1!$AS8*Sheet2!$AS8*10000</f>
        <v>4333.3609983113456</v>
      </c>
      <c r="AK8">
        <f>Sheet1!AL8/Sheet1!$AS8*Sheet2!$AS8*10000</f>
        <v>2781.3089289860905</v>
      </c>
      <c r="AL8">
        <f>Sheet1!AM8/Sheet1!$AS8*Sheet2!$AS8*10000</f>
        <v>432.80908724392748</v>
      </c>
      <c r="AM8">
        <f>Sheet1!AN8/Sheet1!$AS8*Sheet2!$AS8*10000</f>
        <v>631.75633891465213</v>
      </c>
      <c r="AN8">
        <f>Sheet1!AO8/Sheet1!$AS8*Sheet2!$AS8*10000</f>
        <v>200.26478313874267</v>
      </c>
      <c r="AO8">
        <f>Sheet1!AP8/Sheet1!$AS8*Sheet2!$AS8*10000</f>
        <v>708.17316405969859</v>
      </c>
      <c r="AP8">
        <f>Sheet1!AQ8/Sheet1!$AS8*Sheet2!$AS8*10000</f>
        <v>638.34399625474225</v>
      </c>
      <c r="AQ8">
        <f>Sheet1!AR8/Sheet1!$AS8*Sheet2!$AS8*10000</f>
        <v>16588.379948081183</v>
      </c>
      <c r="AR8">
        <v>23</v>
      </c>
      <c r="AS8">
        <v>23.4</v>
      </c>
      <c r="AT8">
        <f t="shared" si="0"/>
        <v>137.9</v>
      </c>
    </row>
    <row r="9" spans="1:46" x14ac:dyDescent="0.25">
      <c r="A9" s="1" t="s">
        <v>6</v>
      </c>
      <c r="B9">
        <v>847000</v>
      </c>
      <c r="C9">
        <f>Sheet1!C9/Sheet1!$AD9*Sheet2!$AR9*10000</f>
        <v>3314.1244290788691</v>
      </c>
      <c r="D9">
        <f>Sheet1!D9/Sheet1!$AD9*Sheet2!$AR9*10000</f>
        <v>4701.1336386471939</v>
      </c>
      <c r="E9">
        <f>Sheet1!E9/Sheet1!$AD9*Sheet2!$AR9*10000</f>
        <v>4204.1378271825797</v>
      </c>
      <c r="F9">
        <f>Sheet1!F9/Sheet1!$AD9*Sheet2!$AR9*10000</f>
        <v>2776.698845984999</v>
      </c>
      <c r="G9">
        <f>Sheet1!G9/Sheet1!$AD9*Sheet2!$AR9*10000</f>
        <v>44589.459044537078</v>
      </c>
      <c r="H9">
        <f>Sheet1!H9/Sheet1!$AD9*Sheet2!$AR9*10000</f>
        <v>1331.7254058211374</v>
      </c>
      <c r="I9">
        <f>Sheet1!I9/Sheet1!$AD9*Sheet2!$AR9*10000</f>
        <v>1291.854056451954</v>
      </c>
      <c r="J9">
        <f>Sheet1!J9/Sheet1!$AD9*Sheet2!$AR9*10000</f>
        <v>9881.5052608886926</v>
      </c>
      <c r="K9">
        <f>Sheet1!K9/Sheet1!$AD9*Sheet2!$AR9*10000</f>
        <v>2181.3090322955918</v>
      </c>
      <c r="L9">
        <f>Sheet1!L9/Sheet1!$AD9*Sheet2!$AR9*10000</f>
        <v>2328.5091400507295</v>
      </c>
      <c r="M9">
        <f>Sheet1!M9/Sheet1!$AD9*Sheet2!$AR9*10000</f>
        <v>38455.302202091574</v>
      </c>
      <c r="N9">
        <f>Sheet1!N9/Sheet1!$AD9*Sheet2!$AR9*10000</f>
        <v>15787.379083416516</v>
      </c>
      <c r="O9">
        <f>Sheet1!O9/Sheet1!$AD9*Sheet2!$AR9*10000</f>
        <v>10436.80035630489</v>
      </c>
      <c r="P9">
        <f>Sheet1!P9/Sheet1!$AD9*Sheet2!$AR9*10000</f>
        <v>3252.1395582108107</v>
      </c>
      <c r="Q9">
        <f>Sheet1!Q9/Sheet1!$AD9*Sheet2!$AR9*10000</f>
        <v>4390.8742309508571</v>
      </c>
      <c r="R9">
        <f>Sheet1!R9/Sheet1!$AD9*Sheet2!$AR9*10000</f>
        <v>5994.8863307833944</v>
      </c>
      <c r="S9">
        <f>Sheet1!S9/Sheet1!$AD9*Sheet2!$AR9*10000</f>
        <v>76992.022369701735</v>
      </c>
      <c r="T9">
        <f>Sheet1!T9/Sheet1!$AD9*Sheet2!$AR9*10000</f>
        <v>3299.4937658649674</v>
      </c>
      <c r="U9">
        <f>Sheet1!U9/Sheet1!$AD9*Sheet2!$AR9*10000</f>
        <v>905.64922138574354</v>
      </c>
      <c r="V9">
        <f>Sheet1!V9/Sheet1!$AD9*Sheet2!$AR9*10000</f>
        <v>424.06586429913284</v>
      </c>
      <c r="W9">
        <f>Sheet1!W9/Sheet1!$AD9*Sheet2!$AR9*10000</f>
        <v>301.54802043920427</v>
      </c>
      <c r="X9">
        <f>Sheet1!X9/Sheet1!$AD9*Sheet2!$AR9*10000</f>
        <v>251.06664812864116</v>
      </c>
      <c r="Y9">
        <f>Sheet1!Y9/Sheet1!$AD9*Sheet2!$AR9*10000</f>
        <v>87.113872571325686</v>
      </c>
      <c r="Z9">
        <f>Sheet1!Z9/Sheet1!$AD9*Sheet2!$AR9*10000</f>
        <v>9574.373017848764</v>
      </c>
      <c r="AA9">
        <f>Sheet1!AA9/Sheet1!$AD9*Sheet2!$AR9*10000</f>
        <v>692.44360249002443</v>
      </c>
      <c r="AB9">
        <f>Sheet1!AB9/Sheet1!$AD9*Sheet2!$AR9*10000</f>
        <v>325.89523097836963</v>
      </c>
      <c r="AC9">
        <f>Sheet1!AC9/Sheet1!$AD9*Sheet2!$AR9*10000</f>
        <v>23228.489943595236</v>
      </c>
      <c r="AD9">
        <f>Sheet1!AE9/Sheet1!$AS9*Sheet2!$AS9*10000</f>
        <v>63126.879404922423</v>
      </c>
      <c r="AE9">
        <f>Sheet1!AF9/Sheet1!$AS9*Sheet2!$AS9*10000</f>
        <v>5683.8992841276304</v>
      </c>
      <c r="AF9">
        <f>Sheet1!AG9/Sheet1!$AS9*Sheet2!$AS9*10000</f>
        <v>961.01730258845805</v>
      </c>
      <c r="AG9">
        <f>Sheet1!AH9/Sheet1!$AS9*Sheet2!$AS9*10000</f>
        <v>4851.0620778430693</v>
      </c>
      <c r="AH9">
        <f>Sheet1!AI9/Sheet1!$AS9*Sheet2!$AS9*10000</f>
        <v>0</v>
      </c>
      <c r="AI9">
        <f>Sheet1!AJ9/Sheet1!$AS9*Sheet2!$AS9*10000</f>
        <v>25510.478852181059</v>
      </c>
      <c r="AJ9">
        <f>Sheet1!AK9/Sheet1!$AS9*Sheet2!$AS9*10000</f>
        <v>2061.8547036293803</v>
      </c>
      <c r="AK9">
        <f>Sheet1!AL9/Sheet1!$AS9*Sheet2!$AS9*10000</f>
        <v>1333.2754686764642</v>
      </c>
      <c r="AL9">
        <f>Sheet1!AM9/Sheet1!$AS9*Sheet2!$AS9*10000</f>
        <v>220.7815863493685</v>
      </c>
      <c r="AM9">
        <f>Sheet1!AN9/Sheet1!$AS9*Sheet2!$AS9*10000</f>
        <v>471.00071754531945</v>
      </c>
      <c r="AN9">
        <f>Sheet1!AO9/Sheet1!$AS9*Sheet2!$AS9*10000</f>
        <v>116.52361501772226</v>
      </c>
      <c r="AO9">
        <f>Sheet1!AP9/Sheet1!$AS9*Sheet2!$AS9*10000</f>
        <v>532.32893597569955</v>
      </c>
      <c r="AP9">
        <f>Sheet1!AQ9/Sheet1!$AS9*Sheet2!$AS9*10000</f>
        <v>471.00071754531945</v>
      </c>
      <c r="AQ9">
        <f>Sheet1!AR9/Sheet1!$AS9*Sheet2!$AS9*10000</f>
        <v>14659.897333598068</v>
      </c>
      <c r="AR9">
        <v>27.1</v>
      </c>
      <c r="AS9">
        <v>12</v>
      </c>
      <c r="AT9">
        <f t="shared" si="0"/>
        <v>123.80000000000001</v>
      </c>
    </row>
    <row r="10" spans="1:46" x14ac:dyDescent="0.25">
      <c r="A10" s="1" t="s">
        <v>7</v>
      </c>
      <c r="B10">
        <v>2949000</v>
      </c>
      <c r="C10">
        <f>Sheet1!C10/Sheet1!$AD10*Sheet2!$AR10*10000</f>
        <v>14286.874747195523</v>
      </c>
      <c r="D10">
        <f>Sheet1!D10/Sheet1!$AD10*Sheet2!$AR10*10000</f>
        <v>51094.434350289965</v>
      </c>
      <c r="E10">
        <f>Sheet1!E10/Sheet1!$AD10*Sheet2!$AR10*10000</f>
        <v>2221.2638122811363</v>
      </c>
      <c r="F10">
        <f>Sheet1!F10/Sheet1!$AD10*Sheet2!$AR10*10000</f>
        <v>5703.9628965523207</v>
      </c>
      <c r="G10">
        <f>Sheet1!G10/Sheet1!$AD10*Sheet2!$AR10*10000</f>
        <v>101185.57015091584</v>
      </c>
      <c r="H10">
        <f>Sheet1!H10/Sheet1!$AD10*Sheet2!$AR10*10000</f>
        <v>2116.3454563253595</v>
      </c>
      <c r="I10">
        <f>Sheet1!I10/Sheet1!$AD10*Sheet2!$AR10*10000</f>
        <v>2316.2538327628376</v>
      </c>
      <c r="J10">
        <f>Sheet1!J10/Sheet1!$AD10*Sheet2!$AR10*10000</f>
        <v>13317.654538212744</v>
      </c>
      <c r="K10">
        <f>Sheet1!K10/Sheet1!$AD10*Sheet2!$AR10*10000</f>
        <v>4510.4159725336576</v>
      </c>
      <c r="L10">
        <f>Sheet1!L10/Sheet1!$AD10*Sheet2!$AR10*10000</f>
        <v>38968.985069139926</v>
      </c>
      <c r="M10">
        <f>Sheet1!M10/Sheet1!$AD10*Sheet2!$AR10*10000</f>
        <v>30296.718199230043</v>
      </c>
      <c r="N10">
        <f>Sheet1!N10/Sheet1!$AD10*Sheet2!$AR10*10000</f>
        <v>14264.334742335459</v>
      </c>
      <c r="O10">
        <f>Sheet1!O10/Sheet1!$AD10*Sheet2!$AR10*10000</f>
        <v>9797.120445783592</v>
      </c>
      <c r="P10">
        <f>Sheet1!P10/Sheet1!$AD10*Sheet2!$AR10*10000</f>
        <v>4798.6060346730565</v>
      </c>
      <c r="Q10">
        <f>Sheet1!Q10/Sheet1!$AD10*Sheet2!$AR10*10000</f>
        <v>9021.636945240889</v>
      </c>
      <c r="R10">
        <f>Sheet1!R10/Sheet1!$AD10*Sheet2!$AR10*10000</f>
        <v>9904.9904690424737</v>
      </c>
      <c r="S10">
        <f>Sheet1!S10/Sheet1!$AD10*Sheet2!$AR10*10000</f>
        <v>9615.4587399471184</v>
      </c>
      <c r="T10">
        <f>Sheet1!T10/Sheet1!$AD10*Sheet2!$AR10*10000</f>
        <v>5833.2995911065009</v>
      </c>
      <c r="U10">
        <f>Sheet1!U10/Sheet1!$AD10*Sheet2!$AR10*10000</f>
        <v>610.72679835127656</v>
      </c>
      <c r="V10">
        <f>Sheet1!V10/Sheet1!$AD10*Sheet2!$AR10*10000</f>
        <v>527.27511369079878</v>
      </c>
      <c r="W10">
        <f>Sheet1!W10/Sheet1!$AD10*Sheet2!$AR10*10000</f>
        <v>616.63013295748385</v>
      </c>
      <c r="X10">
        <f>Sheet1!X10/Sheet1!$AD10*Sheet2!$AR10*10000</f>
        <v>122.09169299201704</v>
      </c>
      <c r="Y10">
        <f>Sheet1!Y10/Sheet1!$AD10*Sheet2!$AR10*10000</f>
        <v>135.2400291603881</v>
      </c>
      <c r="Z10">
        <f>Sheet1!Z10/Sheet1!$AD10*Sheet2!$AR10*10000</f>
        <v>32838.640413984715</v>
      </c>
      <c r="AA10">
        <f>Sheet1!AA10/Sheet1!$AD10*Sheet2!$AR10*10000</f>
        <v>3110.789004080118</v>
      </c>
      <c r="AB10">
        <f>Sheet1!AB10/Sheet1!$AD10*Sheet2!$AR10*10000</f>
        <v>431.21175964433274</v>
      </c>
      <c r="AC10">
        <f>Sheet1!AC10/Sheet1!$AD10*Sheet2!$AR10*10000</f>
        <v>49353.469061570555</v>
      </c>
      <c r="AD10">
        <f>Sheet1!AE10/Sheet1!$AS10*Sheet2!$AS10*10000</f>
        <v>96657.469674885026</v>
      </c>
      <c r="AE10">
        <f>Sheet1!AF10/Sheet1!$AS10*Sheet2!$AS10*10000</f>
        <v>9976.798033280189</v>
      </c>
      <c r="AF10">
        <f>Sheet1!AG10/Sheet1!$AS10*Sheet2!$AS10*10000</f>
        <v>1345.0071428563131</v>
      </c>
      <c r="AG10">
        <f>Sheet1!AH10/Sheet1!$AS10*Sheet2!$AS10*10000</f>
        <v>4566.9628845668676</v>
      </c>
      <c r="AH10">
        <f>Sheet1!AI10/Sheet1!$AS10*Sheet2!$AS10*10000</f>
        <v>0</v>
      </c>
      <c r="AI10">
        <f>Sheet1!AJ10/Sheet1!$AS10*Sheet2!$AS10*10000</f>
        <v>25837.677790014441</v>
      </c>
      <c r="AJ10">
        <f>Sheet1!AK10/Sheet1!$AS10*Sheet2!$AS10*10000</f>
        <v>4276.171953436341</v>
      </c>
      <c r="AK10">
        <f>Sheet1!AL10/Sheet1!$AS10*Sheet2!$AS10*10000</f>
        <v>2378.30457199991</v>
      </c>
      <c r="AL10">
        <f>Sheet1!AM10/Sheet1!$AS10*Sheet2!$AS10*10000</f>
        <v>268.31433741995437</v>
      </c>
      <c r="AM10">
        <f>Sheet1!AN10/Sheet1!$AS10*Sheet2!$AS10*10000</f>
        <v>1088.7100078558358</v>
      </c>
      <c r="AN10">
        <f>Sheet1!AO10/Sheet1!$AS10*Sheet2!$AS10*10000</f>
        <v>157.33615597400464</v>
      </c>
      <c r="AO10">
        <f>Sheet1!AP10/Sheet1!$AS10*Sheet2!$AS10*10000</f>
        <v>727.67972137977142</v>
      </c>
      <c r="AP10">
        <f>Sheet1!AQ10/Sheet1!$AS10*Sheet2!$AS10*10000</f>
        <v>588.60579779560669</v>
      </c>
      <c r="AQ10">
        <f>Sheet1!AR10/Sheet1!$AS10*Sheet2!$AS10*10000</f>
        <v>15130.961928535749</v>
      </c>
      <c r="AR10">
        <v>41.7</v>
      </c>
      <c r="AS10">
        <v>16.3</v>
      </c>
      <c r="AT10">
        <f t="shared" si="0"/>
        <v>352.9</v>
      </c>
    </row>
    <row r="11" spans="1:46" x14ac:dyDescent="0.25">
      <c r="A11" s="1" t="s">
        <v>8</v>
      </c>
      <c r="B11">
        <v>175000</v>
      </c>
      <c r="C11">
        <f>Sheet1!C11/Sheet1!$AD11*Sheet2!$AR11*10000</f>
        <v>0</v>
      </c>
      <c r="D11">
        <f>Sheet1!D11/Sheet1!$AD11*Sheet2!$AR11*10000</f>
        <v>167.31654909519531</v>
      </c>
      <c r="E11">
        <f>Sheet1!E11/Sheet1!$AD11*Sheet2!$AR11*10000</f>
        <v>0</v>
      </c>
      <c r="F11">
        <f>Sheet1!F11/Sheet1!$AD11*Sheet2!$AR11*10000</f>
        <v>0</v>
      </c>
      <c r="G11">
        <f>Sheet1!G11/Sheet1!$AD11*Sheet2!$AR11*10000</f>
        <v>37252.328807297708</v>
      </c>
      <c r="H11">
        <f>Sheet1!H11/Sheet1!$AD11*Sheet2!$AR11*10000</f>
        <v>4323.9706272003286</v>
      </c>
      <c r="I11">
        <f>Sheet1!I11/Sheet1!$AD11*Sheet2!$AR11*10000</f>
        <v>11085.83031544836</v>
      </c>
      <c r="J11">
        <f>Sheet1!J11/Sheet1!$AD11*Sheet2!$AR11*10000</f>
        <v>6207.2133123502808</v>
      </c>
      <c r="K11">
        <f>Sheet1!K11/Sheet1!$AD11*Sheet2!$AR11*10000</f>
        <v>17314.335235318704</v>
      </c>
      <c r="L11">
        <f>Sheet1!L11/Sheet1!$AD11*Sheet2!$AR11*10000</f>
        <v>31421.267227801945</v>
      </c>
      <c r="M11">
        <f>Sheet1!M11/Sheet1!$AD11*Sheet2!$AR11*10000</f>
        <v>76504.294420855062</v>
      </c>
      <c r="N11">
        <f>Sheet1!N11/Sheet1!$AD11*Sheet2!$AR11*10000</f>
        <v>10483.632682755793</v>
      </c>
      <c r="O11">
        <f>Sheet1!O11/Sheet1!$AD11*Sheet2!$AR11*10000</f>
        <v>43700.314714687403</v>
      </c>
      <c r="P11">
        <f>Sheet1!P11/Sheet1!$AD11*Sheet2!$AR11*10000</f>
        <v>17812.913711413617</v>
      </c>
      <c r="Q11">
        <f>Sheet1!Q11/Sheet1!$AD11*Sheet2!$AR11*10000</f>
        <v>47001.401030611174</v>
      </c>
      <c r="R11">
        <f>Sheet1!R11/Sheet1!$AD11*Sheet2!$AR11*10000</f>
        <v>20032.208935255294</v>
      </c>
      <c r="S11">
        <f>Sheet1!S11/Sheet1!$AD11*Sheet2!$AR11*10000</f>
        <v>119035.52245262811</v>
      </c>
      <c r="T11">
        <f>Sheet1!T11/Sheet1!$AD11*Sheet2!$AR11*10000</f>
        <v>39717.719528058828</v>
      </c>
      <c r="U11">
        <f>Sheet1!U11/Sheet1!$AD11*Sheet2!$AR11*10000</f>
        <v>98456.828924357746</v>
      </c>
      <c r="V11">
        <f>Sheet1!V11/Sheet1!$AD11*Sheet2!$AR11*10000</f>
        <v>6129.6763749647025</v>
      </c>
      <c r="W11">
        <f>Sheet1!W11/Sheet1!$AD11*Sheet2!$AR11*10000</f>
        <v>902.94158891351969</v>
      </c>
      <c r="X11">
        <f>Sheet1!X11/Sheet1!$AD11*Sheet2!$AR11*10000</f>
        <v>609.2948351992585</v>
      </c>
      <c r="Y11">
        <f>Sheet1!Y11/Sheet1!$AD11*Sheet2!$AR11*10000</f>
        <v>1513.4784345514486</v>
      </c>
      <c r="Z11">
        <f>Sheet1!Z11/Sheet1!$AD11*Sheet2!$AR11*10000</f>
        <v>20325.323398781551</v>
      </c>
      <c r="AA11">
        <f>Sheet1!AA11/Sheet1!$AD11*Sheet2!$AR11*10000</f>
        <v>3300.554025735762</v>
      </c>
      <c r="AB11">
        <f>Sheet1!AB11/Sheet1!$AD11*Sheet2!$AR11*10000</f>
        <v>1169.6189731023621</v>
      </c>
      <c r="AC11">
        <f>Sheet1!AC11/Sheet1!$AD11*Sheet2!$AR11*10000</f>
        <v>114532.01389361607</v>
      </c>
      <c r="AD11">
        <f>Sheet1!AE11/Sheet1!$AS11*Sheet2!$AS11*10000</f>
        <v>180471.83556391424</v>
      </c>
      <c r="AE11">
        <f>Sheet1!AF11/Sheet1!$AS11*Sheet2!$AS11*10000</f>
        <v>15070.058646181194</v>
      </c>
      <c r="AF11">
        <f>Sheet1!AG11/Sheet1!$AS11*Sheet2!$AS11*10000</f>
        <v>2242.3432185007323</v>
      </c>
      <c r="AG11">
        <f>Sheet1!AH11/Sheet1!$AS11*Sheet2!$AS11*10000</f>
        <v>7094.058658015013</v>
      </c>
      <c r="AH11">
        <f>Sheet1!AI11/Sheet1!$AS11*Sheet2!$AS11*10000</f>
        <v>0</v>
      </c>
      <c r="AI11">
        <f>Sheet1!AJ11/Sheet1!$AS11*Sheet2!$AS11*10000</f>
        <v>15072.746757588882</v>
      </c>
      <c r="AJ11">
        <f>Sheet1!AK11/Sheet1!$AS11*Sheet2!$AS11*10000</f>
        <v>19164.302565395021</v>
      </c>
      <c r="AK11">
        <f>Sheet1!AL11/Sheet1!$AS11*Sheet2!$AS11*10000</f>
        <v>4422.3158198922465</v>
      </c>
      <c r="AL11">
        <f>Sheet1!AM11/Sheet1!$AS11*Sheet2!$AS11*10000</f>
        <v>668.51946736108027</v>
      </c>
      <c r="AM11">
        <f>Sheet1!AN11/Sheet1!$AS11*Sheet2!$AS11*10000</f>
        <v>730.16429425012154</v>
      </c>
      <c r="AN11">
        <f>Sheet1!AO11/Sheet1!$AS11*Sheet2!$AS11*10000</f>
        <v>191.93957463178765</v>
      </c>
      <c r="AO11">
        <f>Sheet1!AP11/Sheet1!$AS11*Sheet2!$AS11*10000</f>
        <v>220.89396301906461</v>
      </c>
      <c r="AP11">
        <f>Sheet1!AQ11/Sheet1!$AS11*Sheet2!$AS11*10000</f>
        <v>763.55524214835225</v>
      </c>
      <c r="AQ11">
        <f>Sheet1!AR11/Sheet1!$AS11*Sheet2!$AS11*10000</f>
        <v>2887.2662291022561</v>
      </c>
      <c r="AR11">
        <v>72.900000000000006</v>
      </c>
      <c r="AS11">
        <v>24.9</v>
      </c>
      <c r="AT11">
        <f t="shared" si="0"/>
        <v>115.30000000000001</v>
      </c>
    </row>
    <row r="12" spans="1:46" x14ac:dyDescent="0.25">
      <c r="A12" s="1" t="s">
        <v>9</v>
      </c>
      <c r="B12">
        <v>3054000</v>
      </c>
      <c r="C12">
        <f>Sheet1!C12/Sheet1!$AD12*Sheet2!$AR12*10000</f>
        <v>3696.8297588469418</v>
      </c>
      <c r="D12">
        <f>Sheet1!D12/Sheet1!$AD12*Sheet2!$AR12*10000</f>
        <v>1129.8056448073912</v>
      </c>
      <c r="E12">
        <f>Sheet1!E12/Sheet1!$AD12*Sheet2!$AR12*10000</f>
        <v>1167.5335823504308</v>
      </c>
      <c r="F12">
        <f>Sheet1!F12/Sheet1!$AD12*Sheet2!$AR12*10000</f>
        <v>3165.9710012968976</v>
      </c>
      <c r="G12">
        <f>Sheet1!G12/Sheet1!$AD12*Sheet2!$AR12*10000</f>
        <v>75254.532389090469</v>
      </c>
      <c r="H12">
        <f>Sheet1!H12/Sheet1!$AD12*Sheet2!$AR12*10000</f>
        <v>81355.025562716532</v>
      </c>
      <c r="I12">
        <f>Sheet1!I12/Sheet1!$AD12*Sheet2!$AR12*10000</f>
        <v>58992.393977020249</v>
      </c>
      <c r="J12">
        <f>Sheet1!J12/Sheet1!$AD12*Sheet2!$AR12*10000</f>
        <v>28391.479787018394</v>
      </c>
      <c r="K12">
        <f>Sheet1!K12/Sheet1!$AD12*Sheet2!$AR12*10000</f>
        <v>45232.87542197165</v>
      </c>
      <c r="L12">
        <f>Sheet1!L12/Sheet1!$AD12*Sheet2!$AR12*10000</f>
        <v>28241.838337773603</v>
      </c>
      <c r="M12">
        <f>Sheet1!M12/Sheet1!$AD12*Sheet2!$AR12*10000</f>
        <v>288893.10720456683</v>
      </c>
      <c r="N12">
        <f>Sheet1!N12/Sheet1!$AD12*Sheet2!$AR12*10000</f>
        <v>52364.598888440793</v>
      </c>
      <c r="O12">
        <f>Sheet1!O12/Sheet1!$AD12*Sheet2!$AR12*10000</f>
        <v>184159.59040453212</v>
      </c>
      <c r="P12">
        <f>Sheet1!P12/Sheet1!$AD12*Sheet2!$AR12*10000</f>
        <v>67879.038174658053</v>
      </c>
      <c r="Q12">
        <f>Sheet1!Q12/Sheet1!$AD12*Sheet2!$AR12*10000</f>
        <v>93515.108220107169</v>
      </c>
      <c r="R12">
        <f>Sheet1!R12/Sheet1!$AD12*Sheet2!$AR12*10000</f>
        <v>64318.511705318444</v>
      </c>
      <c r="S12">
        <f>Sheet1!S12/Sheet1!$AD12*Sheet2!$AR12*10000</f>
        <v>112889.7379644318</v>
      </c>
      <c r="T12">
        <f>Sheet1!T12/Sheet1!$AD12*Sheet2!$AR12*10000</f>
        <v>180294.82686308623</v>
      </c>
      <c r="U12">
        <f>Sheet1!U12/Sheet1!$AD12*Sheet2!$AR12*10000</f>
        <v>216483.03265205459</v>
      </c>
      <c r="V12">
        <f>Sheet1!V12/Sheet1!$AD12*Sheet2!$AR12*10000</f>
        <v>37942.618399766099</v>
      </c>
      <c r="W12">
        <f>Sheet1!W12/Sheet1!$AD12*Sheet2!$AR12*10000</f>
        <v>3591.0136915965977</v>
      </c>
      <c r="X12">
        <f>Sheet1!X12/Sheet1!$AD12*Sheet2!$AR12*10000</f>
        <v>4471.8403546384743</v>
      </c>
      <c r="Y12">
        <f>Sheet1!Y12/Sheet1!$AD12*Sheet2!$AR12*10000</f>
        <v>331.67557213763195</v>
      </c>
      <c r="Z12">
        <f>Sheet1!Z12/Sheet1!$AD12*Sheet2!$AR12*10000</f>
        <v>57243.824750488449</v>
      </c>
      <c r="AA12">
        <f>Sheet1!AA12/Sheet1!$AD12*Sheet2!$AR12*10000</f>
        <v>4540.3095746239915</v>
      </c>
      <c r="AB12">
        <f>Sheet1!AB12/Sheet1!$AD12*Sheet2!$AR12*10000</f>
        <v>1650.1209046602219</v>
      </c>
      <c r="AC12">
        <f>Sheet1!AC12/Sheet1!$AD12*Sheet2!$AR12*10000</f>
        <v>233802.75921200027</v>
      </c>
      <c r="AD12">
        <f>Sheet1!AE12/Sheet1!$AS12*Sheet2!$AS12*10000</f>
        <v>304748.13271702535</v>
      </c>
      <c r="AE12">
        <f>Sheet1!AF12/Sheet1!$AS12*Sheet2!$AS12*10000</f>
        <v>21013.46065053944</v>
      </c>
      <c r="AF12">
        <f>Sheet1!AG12/Sheet1!$AS12*Sheet2!$AS12*10000</f>
        <v>3728.8098664819508</v>
      </c>
      <c r="AG12">
        <f>Sheet1!AH12/Sheet1!$AS12*Sheet2!$AS12*10000</f>
        <v>16607.243984982175</v>
      </c>
      <c r="AH12">
        <f>Sheet1!AI12/Sheet1!$AS12*Sheet2!$AS12*10000</f>
        <v>0</v>
      </c>
      <c r="AI12">
        <f>Sheet1!AJ12/Sheet1!$AS12*Sheet2!$AS12*10000</f>
        <v>91542.794226609811</v>
      </c>
      <c r="AJ12">
        <f>Sheet1!AK12/Sheet1!$AS12*Sheet2!$AS12*10000</f>
        <v>26576.066722059077</v>
      </c>
      <c r="AK12">
        <f>Sheet1!AL12/Sheet1!$AS12*Sheet2!$AS12*10000</f>
        <v>10362.243820997863</v>
      </c>
      <c r="AL12">
        <f>Sheet1!AM12/Sheet1!$AS12*Sheet2!$AS12*10000</f>
        <v>2154.117211708829</v>
      </c>
      <c r="AM12">
        <f>Sheet1!AN12/Sheet1!$AS12*Sheet2!$AS12*10000</f>
        <v>1860.667857077518</v>
      </c>
      <c r="AN12">
        <f>Sheet1!AO12/Sheet1!$AS12*Sheet2!$AS12*10000</f>
        <v>756.99986059128094</v>
      </c>
      <c r="AO12">
        <f>Sheet1!AP12/Sheet1!$AS12*Sheet2!$AS12*10000</f>
        <v>996.23569038392634</v>
      </c>
      <c r="AP12">
        <f>Sheet1!AQ12/Sheet1!$AS12*Sheet2!$AS12*10000</f>
        <v>2112.8353533454415</v>
      </c>
      <c r="AQ12">
        <f>Sheet1!AR12/Sheet1!$AS12*Sheet2!$AS12*10000</f>
        <v>22540.392038197278</v>
      </c>
      <c r="AR12">
        <v>193.1</v>
      </c>
      <c r="AS12">
        <v>50.5</v>
      </c>
      <c r="AT12">
        <f t="shared" si="0"/>
        <v>549</v>
      </c>
    </row>
    <row r="13" spans="1:46" x14ac:dyDescent="0.25">
      <c r="A13" s="1" t="s">
        <v>10</v>
      </c>
      <c r="B13">
        <v>913000</v>
      </c>
      <c r="C13">
        <f>Sheet1!C13/Sheet1!$AD13*Sheet2!$AR13*10000</f>
        <v>5.4636631738943313</v>
      </c>
      <c r="D13">
        <f>Sheet1!D13/Sheet1!$AD13*Sheet2!$AR13*10000</f>
        <v>0</v>
      </c>
      <c r="E13">
        <f>Sheet1!E13/Sheet1!$AD13*Sheet2!$AR13*10000</f>
        <v>368.32895025153368</v>
      </c>
      <c r="F13">
        <f>Sheet1!F13/Sheet1!$AD13*Sheet2!$AR13*10000</f>
        <v>1050.8185330019915</v>
      </c>
      <c r="G13">
        <f>Sheet1!G13/Sheet1!$AD13*Sheet2!$AR13*10000</f>
        <v>19188.541171379009</v>
      </c>
      <c r="H13">
        <f>Sheet1!H13/Sheet1!$AD13*Sheet2!$AR13*10000</f>
        <v>44621.659088863962</v>
      </c>
      <c r="I13">
        <f>Sheet1!I13/Sheet1!$AD13*Sheet2!$AR13*10000</f>
        <v>29146.613672118816</v>
      </c>
      <c r="J13">
        <f>Sheet1!J13/Sheet1!$AD13*Sheet2!$AR13*10000</f>
        <v>9169.900061740027</v>
      </c>
      <c r="K13">
        <f>Sheet1!K13/Sheet1!$AD13*Sheet2!$AR13*10000</f>
        <v>20808.517302438675</v>
      </c>
      <c r="L13">
        <f>Sheet1!L13/Sheet1!$AD13*Sheet2!$AR13*10000</f>
        <v>12997.898586032508</v>
      </c>
      <c r="M13">
        <f>Sheet1!M13/Sheet1!$AD13*Sheet2!$AR13*10000</f>
        <v>92103.936110916868</v>
      </c>
      <c r="N13">
        <f>Sheet1!N13/Sheet1!$AD13*Sheet2!$AR13*10000</f>
        <v>14712.396090000548</v>
      </c>
      <c r="O13">
        <f>Sheet1!O13/Sheet1!$AD13*Sheet2!$AR13*10000</f>
        <v>38508.054154269361</v>
      </c>
      <c r="P13">
        <f>Sheet1!P13/Sheet1!$AD13*Sheet2!$AR13*10000</f>
        <v>17870.783666166753</v>
      </c>
      <c r="Q13">
        <f>Sheet1!Q13/Sheet1!$AD13*Sheet2!$AR13*10000</f>
        <v>31950.565612961389</v>
      </c>
      <c r="R13">
        <f>Sheet1!R13/Sheet1!$AD13*Sheet2!$AR13*10000</f>
        <v>11828.12830050173</v>
      </c>
      <c r="S13">
        <f>Sheet1!S13/Sheet1!$AD13*Sheet2!$AR13*10000</f>
        <v>24619.812627885254</v>
      </c>
      <c r="T13">
        <f>Sheet1!T13/Sheet1!$AD13*Sheet2!$AR13*10000</f>
        <v>43412.706533143253</v>
      </c>
      <c r="U13">
        <f>Sheet1!U13/Sheet1!$AD13*Sheet2!$AR13*10000</f>
        <v>19246.377948691232</v>
      </c>
      <c r="V13">
        <f>Sheet1!V13/Sheet1!$AD13*Sheet2!$AR13*10000</f>
        <v>5089.636403475738</v>
      </c>
      <c r="W13">
        <f>Sheet1!W13/Sheet1!$AD13*Sheet2!$AR13*10000</f>
        <v>2437.3401418742615</v>
      </c>
      <c r="X13">
        <f>Sheet1!X13/Sheet1!$AD13*Sheet2!$AR13*10000</f>
        <v>2583.7663149346304</v>
      </c>
      <c r="Y13">
        <f>Sheet1!Y13/Sheet1!$AD13*Sheet2!$AR13*10000</f>
        <v>390.02749828499975</v>
      </c>
      <c r="Z13">
        <f>Sheet1!Z13/Sheet1!$AD13*Sheet2!$AR13*10000</f>
        <v>32918.804779706523</v>
      </c>
      <c r="AA13">
        <f>Sheet1!AA13/Sheet1!$AD13*Sheet2!$AR13*10000</f>
        <v>2360.926909770797</v>
      </c>
      <c r="AB13">
        <f>Sheet1!AB13/Sheet1!$AD13*Sheet2!$AR13*10000</f>
        <v>1114.8994967986664</v>
      </c>
      <c r="AC13">
        <f>Sheet1!AC13/Sheet1!$AD13*Sheet2!$AR13*10000</f>
        <v>128494.09638161767</v>
      </c>
      <c r="AD13">
        <f>Sheet1!AE13/Sheet1!$AS13*Sheet2!$AS13*10000</f>
        <v>258621.27432563336</v>
      </c>
      <c r="AE13">
        <f>Sheet1!AF13/Sheet1!$AS13*Sheet2!$AS13*10000</f>
        <v>13403.973596986398</v>
      </c>
      <c r="AF13">
        <f>Sheet1!AG13/Sheet1!$AS13*Sheet2!$AS13*10000</f>
        <v>3610.751878155269</v>
      </c>
      <c r="AG13">
        <f>Sheet1!AH13/Sheet1!$AS13*Sheet2!$AS13*10000</f>
        <v>11227.032812216363</v>
      </c>
      <c r="AH13">
        <f>Sheet1!AI13/Sheet1!$AS13*Sheet2!$AS13*10000</f>
        <v>0</v>
      </c>
      <c r="AI13">
        <f>Sheet1!AJ13/Sheet1!$AS13*Sheet2!$AS13*10000</f>
        <v>85777.913436640549</v>
      </c>
      <c r="AJ13">
        <f>Sheet1!AK13/Sheet1!$AS13*Sheet2!$AS13*10000</f>
        <v>15125.51796100751</v>
      </c>
      <c r="AK13">
        <f>Sheet1!AL13/Sheet1!$AS13*Sheet2!$AS13*10000</f>
        <v>4935.3717360798901</v>
      </c>
      <c r="AL13">
        <f>Sheet1!AM13/Sheet1!$AS13*Sheet2!$AS13*10000</f>
        <v>1518.3354348539697</v>
      </c>
      <c r="AM13">
        <f>Sheet1!AN13/Sheet1!$AS13*Sheet2!$AS13*10000</f>
        <v>989.4711704830778</v>
      </c>
      <c r="AN13">
        <f>Sheet1!AO13/Sheet1!$AS13*Sheet2!$AS13*10000</f>
        <v>411.10729516121552</v>
      </c>
      <c r="AO13">
        <f>Sheet1!AP13/Sheet1!$AS13*Sheet2!$AS13*10000</f>
        <v>438.72286758649363</v>
      </c>
      <c r="AP13">
        <f>Sheet1!AQ13/Sheet1!$AS13*Sheet2!$AS13*10000</f>
        <v>2108.6834265113298</v>
      </c>
      <c r="AQ13">
        <f>Sheet1!AR13/Sheet1!$AS13*Sheet2!$AS13*10000</f>
        <v>17831.844058684761</v>
      </c>
      <c r="AR13">
        <v>60.7</v>
      </c>
      <c r="AS13">
        <v>41.6</v>
      </c>
      <c r="AT13">
        <f t="shared" si="0"/>
        <v>193.60000000000002</v>
      </c>
    </row>
    <row r="14" spans="1:46" x14ac:dyDescent="0.25">
      <c r="A14" s="1" t="s">
        <v>11</v>
      </c>
      <c r="B14">
        <v>1579000</v>
      </c>
      <c r="C14">
        <f>Sheet1!C14/Sheet1!$AD14*Sheet2!$AR14*10000</f>
        <v>37857.366379695806</v>
      </c>
      <c r="D14">
        <f>Sheet1!D14/Sheet1!$AD14*Sheet2!$AR14*10000</f>
        <v>0</v>
      </c>
      <c r="E14">
        <f>Sheet1!E14/Sheet1!$AD14*Sheet2!$AR14*10000</f>
        <v>13007.541404805763</v>
      </c>
      <c r="F14">
        <f>Sheet1!F14/Sheet1!$AD14*Sheet2!$AR14*10000</f>
        <v>4920.1218966953202</v>
      </c>
      <c r="G14">
        <f>Sheet1!G14/Sheet1!$AD14*Sheet2!$AR14*10000</f>
        <v>99274.302348600962</v>
      </c>
      <c r="H14">
        <f>Sheet1!H14/Sheet1!$AD14*Sheet2!$AR14*10000</f>
        <v>21531.023055347661</v>
      </c>
      <c r="I14">
        <f>Sheet1!I14/Sheet1!$AD14*Sheet2!$AR14*10000</f>
        <v>27068.336601789528</v>
      </c>
      <c r="J14">
        <f>Sheet1!J14/Sheet1!$AD14*Sheet2!$AR14*10000</f>
        <v>19823.416179354164</v>
      </c>
      <c r="K14">
        <f>Sheet1!K14/Sheet1!$AD14*Sheet2!$AR14*10000</f>
        <v>22361.308243111962</v>
      </c>
      <c r="L14">
        <f>Sheet1!L14/Sheet1!$AD14*Sheet2!$AR14*10000</f>
        <v>11226.911011515935</v>
      </c>
      <c r="M14">
        <f>Sheet1!M14/Sheet1!$AD14*Sheet2!$AR14*10000</f>
        <v>93303.525361410808</v>
      </c>
      <c r="N14">
        <f>Sheet1!N14/Sheet1!$AD14*Sheet2!$AR14*10000</f>
        <v>48677.840447968119</v>
      </c>
      <c r="O14">
        <f>Sheet1!O14/Sheet1!$AD14*Sheet2!$AR14*10000</f>
        <v>117457.67789572339</v>
      </c>
      <c r="P14">
        <f>Sheet1!P14/Sheet1!$AD14*Sheet2!$AR14*10000</f>
        <v>28364.049261004806</v>
      </c>
      <c r="Q14">
        <f>Sheet1!Q14/Sheet1!$AD14*Sheet2!$AR14*10000</f>
        <v>43796.699076519952</v>
      </c>
      <c r="R14">
        <f>Sheet1!R14/Sheet1!$AD14*Sheet2!$AR14*10000</f>
        <v>28689.666581902671</v>
      </c>
      <c r="S14">
        <f>Sheet1!S14/Sheet1!$AD14*Sheet2!$AR14*10000</f>
        <v>52926.977570075818</v>
      </c>
      <c r="T14">
        <f>Sheet1!T14/Sheet1!$AD14*Sheet2!$AR14*10000</f>
        <v>97966.895531811562</v>
      </c>
      <c r="U14">
        <f>Sheet1!U14/Sheet1!$AD14*Sheet2!$AR14*10000</f>
        <v>26632.794199694697</v>
      </c>
      <c r="V14">
        <f>Sheet1!V14/Sheet1!$AD14*Sheet2!$AR14*10000</f>
        <v>3991.3459151398833</v>
      </c>
      <c r="W14">
        <f>Sheet1!W14/Sheet1!$AD14*Sheet2!$AR14*10000</f>
        <v>1979.6909422186102</v>
      </c>
      <c r="X14">
        <f>Sheet1!X14/Sheet1!$AD14*Sheet2!$AR14*10000</f>
        <v>10786.171206054822</v>
      </c>
      <c r="Y14">
        <f>Sheet1!Y14/Sheet1!$AD14*Sheet2!$AR14*10000</f>
        <v>805.59752177444091</v>
      </c>
      <c r="Z14">
        <f>Sheet1!Z14/Sheet1!$AD14*Sheet2!$AR14*10000</f>
        <v>62091.039185512556</v>
      </c>
      <c r="AA14">
        <f>Sheet1!AA14/Sheet1!$AD14*Sheet2!$AR14*10000</f>
        <v>2664.9685760635134</v>
      </c>
      <c r="AB14">
        <f>Sheet1!AB14/Sheet1!$AD14*Sheet2!$AR14*10000</f>
        <v>865.62753065505262</v>
      </c>
      <c r="AC14">
        <f>Sheet1!AC14/Sheet1!$AD14*Sheet2!$AR14*10000</f>
        <v>114929.10607555213</v>
      </c>
      <c r="AD14">
        <f>Sheet1!AE14/Sheet1!$AS14*Sheet2!$AS14*10000</f>
        <v>155631.50305101299</v>
      </c>
      <c r="AE14">
        <f>Sheet1!AF14/Sheet1!$AS14*Sheet2!$AS14*10000</f>
        <v>24915.564966787973</v>
      </c>
      <c r="AF14">
        <f>Sheet1!AG14/Sheet1!$AS14*Sheet2!$AS14*10000</f>
        <v>3201.1268847543333</v>
      </c>
      <c r="AG14">
        <f>Sheet1!AH14/Sheet1!$AS14*Sheet2!$AS14*10000</f>
        <v>6802.3612245667018</v>
      </c>
      <c r="AH14">
        <f>Sheet1!AI14/Sheet1!$AS14*Sheet2!$AS14*10000</f>
        <v>0</v>
      </c>
      <c r="AI14">
        <f>Sheet1!AJ14/Sheet1!$AS14*Sheet2!$AS14*10000</f>
        <v>57477.725399564508</v>
      </c>
      <c r="AJ14">
        <f>Sheet1!AK14/Sheet1!$AS14*Sheet2!$AS14*10000</f>
        <v>20672.212005723726</v>
      </c>
      <c r="AK14">
        <f>Sheet1!AL14/Sheet1!$AS14*Sheet2!$AS14*10000</f>
        <v>5340.2564523776418</v>
      </c>
      <c r="AL14">
        <f>Sheet1!AM14/Sheet1!$AS14*Sheet2!$AS14*10000</f>
        <v>1475.1012590529631</v>
      </c>
      <c r="AM14">
        <f>Sheet1!AN14/Sheet1!$AS14*Sheet2!$AS14*10000</f>
        <v>1064.412274153636</v>
      </c>
      <c r="AN14">
        <f>Sheet1!AO14/Sheet1!$AS14*Sheet2!$AS14*10000</f>
        <v>557.54928646142821</v>
      </c>
      <c r="AO14">
        <f>Sheet1!AP14/Sheet1!$AS14*Sheet2!$AS14*10000</f>
        <v>733.00185912411541</v>
      </c>
      <c r="AP14">
        <f>Sheet1!AQ14/Sheet1!$AS14*Sheet2!$AS14*10000</f>
        <v>1797.4141332777515</v>
      </c>
      <c r="AQ14">
        <f>Sheet1!AR14/Sheet1!$AS14*Sheet2!$AS14*10000</f>
        <v>29331.771203142132</v>
      </c>
      <c r="AR14">
        <v>99.3</v>
      </c>
      <c r="AS14">
        <v>30.9</v>
      </c>
      <c r="AT14">
        <f t="shared" si="0"/>
        <v>288.10000000000002</v>
      </c>
    </row>
    <row r="15" spans="1:46" x14ac:dyDescent="0.25">
      <c r="A15" s="1" t="s">
        <v>12</v>
      </c>
      <c r="B15">
        <v>928000</v>
      </c>
      <c r="C15">
        <f>Sheet1!C15/Sheet1!$AD15*Sheet2!$AR15*10000</f>
        <v>2414.2325902508373</v>
      </c>
      <c r="D15">
        <f>Sheet1!D15/Sheet1!$AD15*Sheet2!$AR15*10000</f>
        <v>0</v>
      </c>
      <c r="E15">
        <f>Sheet1!E15/Sheet1!$AD15*Sheet2!$AR15*10000</f>
        <v>4092.5517050411036</v>
      </c>
      <c r="F15">
        <f>Sheet1!F15/Sheet1!$AD15*Sheet2!$AR15*10000</f>
        <v>3611.9268125772323</v>
      </c>
      <c r="G15">
        <f>Sheet1!G15/Sheet1!$AD15*Sheet2!$AR15*10000</f>
        <v>79177.744098454947</v>
      </c>
      <c r="H15">
        <f>Sheet1!H15/Sheet1!$AD15*Sheet2!$AR15*10000</f>
        <v>35319.284555278391</v>
      </c>
      <c r="I15">
        <f>Sheet1!I15/Sheet1!$AD15*Sheet2!$AR15*10000</f>
        <v>82342.767121217446</v>
      </c>
      <c r="J15">
        <f>Sheet1!J15/Sheet1!$AD15*Sheet2!$AR15*10000</f>
        <v>20516.315570589442</v>
      </c>
      <c r="K15">
        <f>Sheet1!K15/Sheet1!$AD15*Sheet2!$AR15*10000</f>
        <v>41236.941351347188</v>
      </c>
      <c r="L15">
        <f>Sheet1!L15/Sheet1!$AD15*Sheet2!$AR15*10000</f>
        <v>12911.413485499732</v>
      </c>
      <c r="M15">
        <f>Sheet1!M15/Sheet1!$AD15*Sheet2!$AR15*10000</f>
        <v>69778.482633576452</v>
      </c>
      <c r="N15">
        <f>Sheet1!N15/Sheet1!$AD15*Sheet2!$AR15*10000</f>
        <v>45154.341682040125</v>
      </c>
      <c r="O15">
        <f>Sheet1!O15/Sheet1!$AD15*Sheet2!$AR15*10000</f>
        <v>52045.546547532234</v>
      </c>
      <c r="P15">
        <f>Sheet1!P15/Sheet1!$AD15*Sheet2!$AR15*10000</f>
        <v>14893.817602414274</v>
      </c>
      <c r="Q15">
        <f>Sheet1!Q15/Sheet1!$AD15*Sheet2!$AR15*10000</f>
        <v>16348.387283156151</v>
      </c>
      <c r="R15">
        <f>Sheet1!R15/Sheet1!$AD15*Sheet2!$AR15*10000</f>
        <v>12770.578292082748</v>
      </c>
      <c r="S15">
        <f>Sheet1!S15/Sheet1!$AD15*Sheet2!$AR15*10000</f>
        <v>24556.103667956017</v>
      </c>
      <c r="T15">
        <f>Sheet1!T15/Sheet1!$AD15*Sheet2!$AR15*10000</f>
        <v>29326.449536244771</v>
      </c>
      <c r="U15">
        <f>Sheet1!U15/Sheet1!$AD15*Sheet2!$AR15*10000</f>
        <v>58272.445690836328</v>
      </c>
      <c r="V15">
        <f>Sheet1!V15/Sheet1!$AD15*Sheet2!$AR15*10000</f>
        <v>3187.0409191981103</v>
      </c>
      <c r="W15">
        <f>Sheet1!W15/Sheet1!$AD15*Sheet2!$AR15*10000</f>
        <v>4418.2578847462946</v>
      </c>
      <c r="X15">
        <f>Sheet1!X15/Sheet1!$AD15*Sheet2!$AR15*10000</f>
        <v>1021.5510508414931</v>
      </c>
      <c r="Y15">
        <f>Sheet1!Y15/Sheet1!$AD15*Sheet2!$AR15*10000</f>
        <v>2220.2370703046277</v>
      </c>
      <c r="Z15">
        <f>Sheet1!Z15/Sheet1!$AD15*Sheet2!$AR15*10000</f>
        <v>36915.08614829195</v>
      </c>
      <c r="AA15">
        <f>Sheet1!AA15/Sheet1!$AD15*Sheet2!$AR15*10000</f>
        <v>3801.7567845491371</v>
      </c>
      <c r="AB15">
        <f>Sheet1!AB15/Sheet1!$AD15*Sheet2!$AR15*10000</f>
        <v>758.72480960557482</v>
      </c>
      <c r="AC15">
        <f>Sheet1!AC15/Sheet1!$AD15*Sheet2!$AR15*10000</f>
        <v>99908.015106367486</v>
      </c>
      <c r="AD15">
        <f>Sheet1!AE15/Sheet1!$AS15*Sheet2!$AS15*10000</f>
        <v>178544.30381428543</v>
      </c>
      <c r="AE15">
        <f>Sheet1!AF15/Sheet1!$AS15*Sheet2!$AS15*10000</f>
        <v>15900.771466312115</v>
      </c>
      <c r="AF15">
        <f>Sheet1!AG15/Sheet1!$AS15*Sheet2!$AS15*10000</f>
        <v>3584.0021107396228</v>
      </c>
      <c r="AG15">
        <f>Sheet1!AH15/Sheet1!$AS15*Sheet2!$AS15*10000</f>
        <v>7258.172835096495</v>
      </c>
      <c r="AH15">
        <f>Sheet1!AI15/Sheet1!$AS15*Sheet2!$AS15*10000</f>
        <v>0</v>
      </c>
      <c r="AI15">
        <f>Sheet1!AJ15/Sheet1!$AS15*Sheet2!$AS15*10000</f>
        <v>47146.449656743731</v>
      </c>
      <c r="AJ15">
        <f>Sheet1!AK15/Sheet1!$AS15*Sheet2!$AS15*10000</f>
        <v>9353.0646077230049</v>
      </c>
      <c r="AK15">
        <f>Sheet1!AL15/Sheet1!$AS15*Sheet2!$AS15*10000</f>
        <v>3841.5709717869504</v>
      </c>
      <c r="AL15">
        <f>Sheet1!AM15/Sheet1!$AS15*Sheet2!$AS15*10000</f>
        <v>937.92741562634603</v>
      </c>
      <c r="AM15">
        <f>Sheet1!AN15/Sheet1!$AS15*Sheet2!$AS15*10000</f>
        <v>954.77641111663968</v>
      </c>
      <c r="AN15">
        <f>Sheet1!AO15/Sheet1!$AS15*Sheet2!$AS15*10000</f>
        <v>361.31734773629699</v>
      </c>
      <c r="AO15">
        <f>Sheet1!AP15/Sheet1!$AS15*Sheet2!$AS15*10000</f>
        <v>409.99222359714526</v>
      </c>
      <c r="AP15">
        <f>Sheet1!AQ15/Sheet1!$AS15*Sheet2!$AS15*10000</f>
        <v>1151.3480251700655</v>
      </c>
      <c r="AQ15">
        <f>Sheet1!AR15/Sheet1!$AS15*Sheet2!$AS15*10000</f>
        <v>15556.303114066115</v>
      </c>
      <c r="AR15">
        <v>75.7</v>
      </c>
      <c r="AS15">
        <v>28.5</v>
      </c>
      <c r="AT15">
        <f t="shared" si="0"/>
        <v>197</v>
      </c>
    </row>
    <row r="16" spans="1:46" x14ac:dyDescent="0.25">
      <c r="A16" s="1" t="s">
        <v>13</v>
      </c>
      <c r="B16">
        <v>1557000</v>
      </c>
      <c r="C16">
        <f>Sheet1!C16/Sheet1!$AD16*Sheet2!$AR16*10000</f>
        <v>3611.930628748758</v>
      </c>
      <c r="D16">
        <f>Sheet1!D16/Sheet1!$AD16*Sheet2!$AR16*10000</f>
        <v>0</v>
      </c>
      <c r="E16">
        <f>Sheet1!E16/Sheet1!$AD16*Sheet2!$AR16*10000</f>
        <v>11502.002741291837</v>
      </c>
      <c r="F16">
        <f>Sheet1!F16/Sheet1!$AD16*Sheet2!$AR16*10000</f>
        <v>3436.8665103352173</v>
      </c>
      <c r="G16">
        <f>Sheet1!G16/Sheet1!$AD16*Sheet2!$AR16*10000</f>
        <v>44484.082650402845</v>
      </c>
      <c r="H16">
        <f>Sheet1!H16/Sheet1!$AD16*Sheet2!$AR16*10000</f>
        <v>15704.121906261271</v>
      </c>
      <c r="I16">
        <f>Sheet1!I16/Sheet1!$AD16*Sheet2!$AR16*10000</f>
        <v>28253.414301797206</v>
      </c>
      <c r="J16">
        <f>Sheet1!J16/Sheet1!$AD16*Sheet2!$AR16*10000</f>
        <v>9929.1338497774759</v>
      </c>
      <c r="K16">
        <f>Sheet1!K16/Sheet1!$AD16*Sheet2!$AR16*10000</f>
        <v>17610.09622529841</v>
      </c>
      <c r="L16">
        <f>Sheet1!L16/Sheet1!$AD16*Sheet2!$AR16*10000</f>
        <v>10807.742939097145</v>
      </c>
      <c r="M16">
        <f>Sheet1!M16/Sheet1!$AD16*Sheet2!$AR16*10000</f>
        <v>65577.858111623296</v>
      </c>
      <c r="N16">
        <f>Sheet1!N16/Sheet1!$AD16*Sheet2!$AR16*10000</f>
        <v>41287.663321490865</v>
      </c>
      <c r="O16">
        <f>Sheet1!O16/Sheet1!$AD16*Sheet2!$AR16*10000</f>
        <v>135358.60915227531</v>
      </c>
      <c r="P16">
        <f>Sheet1!P16/Sheet1!$AD16*Sheet2!$AR16*10000</f>
        <v>10416.798648142709</v>
      </c>
      <c r="Q16">
        <f>Sheet1!Q16/Sheet1!$AD16*Sheet2!$AR16*10000</f>
        <v>11177.989041465669</v>
      </c>
      <c r="R16">
        <f>Sheet1!R16/Sheet1!$AD16*Sheet2!$AR16*10000</f>
        <v>7476.3017818396938</v>
      </c>
      <c r="S16">
        <f>Sheet1!S16/Sheet1!$AD16*Sheet2!$AR16*10000</f>
        <v>22907.284975172879</v>
      </c>
      <c r="T16">
        <f>Sheet1!T16/Sheet1!$AD16*Sheet2!$AR16*10000</f>
        <v>39545.340100992784</v>
      </c>
      <c r="U16">
        <f>Sheet1!U16/Sheet1!$AD16*Sheet2!$AR16*10000</f>
        <v>17758.272042651752</v>
      </c>
      <c r="V16">
        <f>Sheet1!V16/Sheet1!$AD16*Sheet2!$AR16*10000</f>
        <v>1708.0841608746539</v>
      </c>
      <c r="W16">
        <f>Sheet1!W16/Sheet1!$AD16*Sheet2!$AR16*10000</f>
        <v>729.46606689222187</v>
      </c>
      <c r="X16">
        <f>Sheet1!X16/Sheet1!$AD16*Sheet2!$AR16*10000</f>
        <v>1629.9339908867307</v>
      </c>
      <c r="Y16">
        <f>Sheet1!Y16/Sheet1!$AD16*Sheet2!$AR16*10000</f>
        <v>15.088399156084146</v>
      </c>
      <c r="Z16">
        <f>Sheet1!Z16/Sheet1!$AD16*Sheet2!$AR16*10000</f>
        <v>20175.704404877179</v>
      </c>
      <c r="AA16">
        <f>Sheet1!AA16/Sheet1!$AD16*Sheet2!$AR16*10000</f>
        <v>1121.3775629207664</v>
      </c>
      <c r="AB16">
        <f>Sheet1!AB16/Sheet1!$AD16*Sheet2!$AR16*10000</f>
        <v>744.16758401866275</v>
      </c>
      <c r="AC16">
        <f>Sheet1!AC16/Sheet1!$AD16*Sheet2!$AR16*10000</f>
        <v>64030.668901708537</v>
      </c>
      <c r="AD16">
        <f>Sheet1!AE16/Sheet1!$AS16*Sheet2!$AS16*10000</f>
        <v>110690.91830229026</v>
      </c>
      <c r="AE16">
        <f>Sheet1!AF16/Sheet1!$AS16*Sheet2!$AS16*10000</f>
        <v>32524.861989773188</v>
      </c>
      <c r="AF16">
        <f>Sheet1!AG16/Sheet1!$AS16*Sheet2!$AS16*10000</f>
        <v>2736.3865659551602</v>
      </c>
      <c r="AG16">
        <f>Sheet1!AH16/Sheet1!$AS16*Sheet2!$AS16*10000</f>
        <v>7353.0861869931496</v>
      </c>
      <c r="AH16">
        <f>Sheet1!AI16/Sheet1!$AS16*Sheet2!$AS16*10000</f>
        <v>0</v>
      </c>
      <c r="AI16">
        <f>Sheet1!AJ16/Sheet1!$AS16*Sheet2!$AS16*10000</f>
        <v>62440.632633293542</v>
      </c>
      <c r="AJ16">
        <f>Sheet1!AK16/Sheet1!$AS16*Sheet2!$AS16*10000</f>
        <v>11189.971077794602</v>
      </c>
      <c r="AK16">
        <f>Sheet1!AL16/Sheet1!$AS16*Sheet2!$AS16*10000</f>
        <v>3163.4493421209618</v>
      </c>
      <c r="AL16">
        <f>Sheet1!AM16/Sheet1!$AS16*Sheet2!$AS16*10000</f>
        <v>1465.7126647751868</v>
      </c>
      <c r="AM16">
        <f>Sheet1!AN16/Sheet1!$AS16*Sheet2!$AS16*10000</f>
        <v>2235.3532918386049</v>
      </c>
      <c r="AN16">
        <f>Sheet1!AO16/Sheet1!$AS16*Sheet2!$AS16*10000</f>
        <v>805.48173469627375</v>
      </c>
      <c r="AO16">
        <f>Sheet1!AP16/Sheet1!$AS16*Sheet2!$AS16*10000</f>
        <v>1035.6193731809233</v>
      </c>
      <c r="AP16">
        <f>Sheet1!AQ16/Sheet1!$AS16*Sheet2!$AS16*10000</f>
        <v>1671.3274401426193</v>
      </c>
      <c r="AQ16">
        <f>Sheet1!AR16/Sheet1!$AS16*Sheet2!$AS16*10000</f>
        <v>23687.199397145454</v>
      </c>
      <c r="AR16">
        <v>58.7</v>
      </c>
      <c r="AS16">
        <v>26.1</v>
      </c>
      <c r="AT16">
        <f t="shared" si="0"/>
        <v>240.5</v>
      </c>
    </row>
    <row r="17" spans="1:46" x14ac:dyDescent="0.25">
      <c r="A17" s="1" t="s">
        <v>14</v>
      </c>
      <c r="B17">
        <v>1542000</v>
      </c>
      <c r="C17">
        <f>Sheet1!C17/Sheet1!$AD17*Sheet2!$AR17*10000</f>
        <v>7636.9544532045857</v>
      </c>
      <c r="D17">
        <f>Sheet1!D17/Sheet1!$AD17*Sheet2!$AR17*10000</f>
        <v>2611.5535641280458</v>
      </c>
      <c r="E17">
        <f>Sheet1!E17/Sheet1!$AD17*Sheet2!$AR17*10000</f>
        <v>2941.311062167797</v>
      </c>
      <c r="F17">
        <f>Sheet1!F17/Sheet1!$AD17*Sheet2!$AR17*10000</f>
        <v>1455.8095315670714</v>
      </c>
      <c r="G17">
        <f>Sheet1!G17/Sheet1!$AD17*Sheet2!$AR17*10000</f>
        <v>31371.921049155244</v>
      </c>
      <c r="H17">
        <f>Sheet1!H17/Sheet1!$AD17*Sheet2!$AR17*10000</f>
        <v>17000.55274495123</v>
      </c>
      <c r="I17">
        <f>Sheet1!I17/Sheet1!$AD17*Sheet2!$AR17*10000</f>
        <v>6277.6739711274895</v>
      </c>
      <c r="J17">
        <f>Sheet1!J17/Sheet1!$AD17*Sheet2!$AR17*10000</f>
        <v>5458.9802082987417</v>
      </c>
      <c r="K17">
        <f>Sheet1!K17/Sheet1!$AD17*Sheet2!$AR17*10000</f>
        <v>10003.398762151981</v>
      </c>
      <c r="L17">
        <f>Sheet1!L17/Sheet1!$AD17*Sheet2!$AR17*10000</f>
        <v>14201.931572876336</v>
      </c>
      <c r="M17">
        <f>Sheet1!M17/Sheet1!$AD17*Sheet2!$AR17*10000</f>
        <v>46956.393840193741</v>
      </c>
      <c r="N17">
        <f>Sheet1!N17/Sheet1!$AD17*Sheet2!$AR17*10000</f>
        <v>14133.151118974492</v>
      </c>
      <c r="O17">
        <f>Sheet1!O17/Sheet1!$AD17*Sheet2!$AR17*10000</f>
        <v>23513.659024205888</v>
      </c>
      <c r="P17">
        <f>Sheet1!P17/Sheet1!$AD17*Sheet2!$AR17*10000</f>
        <v>9921.5955016564276</v>
      </c>
      <c r="Q17">
        <f>Sheet1!Q17/Sheet1!$AD17*Sheet2!$AR17*10000</f>
        <v>14161.841363654783</v>
      </c>
      <c r="R17">
        <f>Sheet1!R17/Sheet1!$AD17*Sheet2!$AR17*10000</f>
        <v>10877.790067027661</v>
      </c>
      <c r="S17">
        <f>Sheet1!S17/Sheet1!$AD17*Sheet2!$AR17*10000</f>
        <v>13863.839478616614</v>
      </c>
      <c r="T17">
        <f>Sheet1!T17/Sheet1!$AD17*Sheet2!$AR17*10000</f>
        <v>12176.304130029812</v>
      </c>
      <c r="U17">
        <f>Sheet1!U17/Sheet1!$AD17*Sheet2!$AR17*10000</f>
        <v>8927.1940252479599</v>
      </c>
      <c r="V17">
        <f>Sheet1!V17/Sheet1!$AD17*Sheet2!$AR17*10000</f>
        <v>1291.2813965708729</v>
      </c>
      <c r="W17">
        <f>Sheet1!W17/Sheet1!$AD17*Sheet2!$AR17*10000</f>
        <v>269.05118422600498</v>
      </c>
      <c r="X17">
        <f>Sheet1!X17/Sheet1!$AD17*Sheet2!$AR17*10000</f>
        <v>172.1214329946838</v>
      </c>
      <c r="Y17">
        <f>Sheet1!Y17/Sheet1!$AD17*Sheet2!$AR17*10000</f>
        <v>75.171646676295396</v>
      </c>
      <c r="Z17">
        <f>Sheet1!Z17/Sheet1!$AD17*Sheet2!$AR17*10000</f>
        <v>8744.6944171524447</v>
      </c>
      <c r="AA17">
        <f>Sheet1!AA17/Sheet1!$AD17*Sheet2!$AR17*10000</f>
        <v>487.13310695294399</v>
      </c>
      <c r="AB17">
        <f>Sheet1!AB17/Sheet1!$AD17*Sheet2!$AR17*10000</f>
        <v>193.05809897995266</v>
      </c>
      <c r="AC17">
        <f>Sheet1!AC17/Sheet1!$AD17*Sheet2!$AR17*10000</f>
        <v>16275.633247210888</v>
      </c>
      <c r="AD17">
        <f>Sheet1!AE17/Sheet1!$AS17*Sheet2!$AS17*10000</f>
        <v>214049.18610494857</v>
      </c>
      <c r="AE17">
        <f>Sheet1!AF17/Sheet1!$AS17*Sheet2!$AS17*10000</f>
        <v>20339.436473218579</v>
      </c>
      <c r="AF17">
        <f>Sheet1!AG17/Sheet1!$AS17*Sheet2!$AS17*10000</f>
        <v>3255.5592524372223</v>
      </c>
      <c r="AG17">
        <f>Sheet1!AH17/Sheet1!$AS17*Sheet2!$AS17*10000</f>
        <v>8646.888518821168</v>
      </c>
      <c r="AH17">
        <f>Sheet1!AI17/Sheet1!$AS17*Sheet2!$AS17*10000</f>
        <v>0</v>
      </c>
      <c r="AI17">
        <f>Sheet1!AJ17/Sheet1!$AS17*Sheet2!$AS17*10000</f>
        <v>38466.437272512601</v>
      </c>
      <c r="AJ17">
        <f>Sheet1!AK17/Sheet1!$AS17*Sheet2!$AS17*10000</f>
        <v>12539.195819884089</v>
      </c>
      <c r="AK17">
        <f>Sheet1!AL17/Sheet1!$AS17*Sheet2!$AS17*10000</f>
        <v>5909.0149403849382</v>
      </c>
      <c r="AL17">
        <f>Sheet1!AM17/Sheet1!$AS17*Sheet2!$AS17*10000</f>
        <v>1349.9961210864219</v>
      </c>
      <c r="AM17">
        <f>Sheet1!AN17/Sheet1!$AS17*Sheet2!$AS17*10000</f>
        <v>1709.3952988852973</v>
      </c>
      <c r="AN17">
        <f>Sheet1!AO17/Sheet1!$AS17*Sheet2!$AS17*10000</f>
        <v>545.49124219275973</v>
      </c>
      <c r="AO17">
        <f>Sheet1!AP17/Sheet1!$AS17*Sheet2!$AS17*10000</f>
        <v>641.14161625780969</v>
      </c>
      <c r="AP17">
        <f>Sheet1!AQ17/Sheet1!$AS17*Sheet2!$AS17*10000</f>
        <v>1251.9781635049105</v>
      </c>
      <c r="AQ17">
        <f>Sheet1!AR17/Sheet1!$AS17*Sheet2!$AS17*10000</f>
        <v>19296.279175865584</v>
      </c>
      <c r="AR17">
        <v>28.1</v>
      </c>
      <c r="AS17">
        <v>32.799999999999997</v>
      </c>
      <c r="AT17">
        <f t="shared" si="0"/>
        <v>215.1</v>
      </c>
    </row>
    <row r="18" spans="1:46" x14ac:dyDescent="0.25">
      <c r="A18" s="1" t="s">
        <v>15</v>
      </c>
      <c r="B18">
        <v>1355000</v>
      </c>
      <c r="C18">
        <f>Sheet1!C18/Sheet1!$AD18*Sheet2!$AR18*10000</f>
        <v>25721.965075945835</v>
      </c>
      <c r="D18">
        <f>Sheet1!D18/Sheet1!$AD18*Sheet2!$AR18*10000</f>
        <v>2216.9348477507037</v>
      </c>
      <c r="E18">
        <f>Sheet1!E18/Sheet1!$AD18*Sheet2!$AR18*10000</f>
        <v>15173.446054096796</v>
      </c>
      <c r="F18">
        <f>Sheet1!F18/Sheet1!$AD18*Sheet2!$AR18*10000</f>
        <v>5211.58437795586</v>
      </c>
      <c r="G18">
        <f>Sheet1!G18/Sheet1!$AD18*Sheet2!$AR18*10000</f>
        <v>77661.322921513245</v>
      </c>
      <c r="H18">
        <f>Sheet1!H18/Sheet1!$AD18*Sheet2!$AR18*10000</f>
        <v>20601.42933880799</v>
      </c>
      <c r="I18">
        <f>Sheet1!I18/Sheet1!$AD18*Sheet2!$AR18*10000</f>
        <v>16665.702505197576</v>
      </c>
      <c r="J18">
        <f>Sheet1!J18/Sheet1!$AD18*Sheet2!$AR18*10000</f>
        <v>10815.782079836707</v>
      </c>
      <c r="K18">
        <f>Sheet1!K18/Sheet1!$AD18*Sheet2!$AR18*10000</f>
        <v>16731.681092828123</v>
      </c>
      <c r="L18">
        <f>Sheet1!L18/Sheet1!$AD18*Sheet2!$AR18*10000</f>
        <v>11112.730976977757</v>
      </c>
      <c r="M18">
        <f>Sheet1!M18/Sheet1!$AD18*Sheet2!$AR18*10000</f>
        <v>54660.40892528266</v>
      </c>
      <c r="N18">
        <f>Sheet1!N18/Sheet1!$AD18*Sheet2!$AR18*10000</f>
        <v>61786.820434239198</v>
      </c>
      <c r="O18">
        <f>Sheet1!O18/Sheet1!$AD18*Sheet2!$AR18*10000</f>
        <v>69221.494041233658</v>
      </c>
      <c r="P18">
        <f>Sheet1!P18/Sheet1!$AD18*Sheet2!$AR18*10000</f>
        <v>11835.599261484182</v>
      </c>
      <c r="Q18">
        <f>Sheet1!Q18/Sheet1!$AD18*Sheet2!$AR18*10000</f>
        <v>21675.730895974793</v>
      </c>
      <c r="R18">
        <f>Sheet1!R18/Sheet1!$AD18*Sheet2!$AR18*10000</f>
        <v>24682.689188755743</v>
      </c>
      <c r="S18">
        <f>Sheet1!S18/Sheet1!$AD18*Sheet2!$AR18*10000</f>
        <v>23122.282015452216</v>
      </c>
      <c r="T18">
        <f>Sheet1!T18/Sheet1!$AD18*Sheet2!$AR18*10000</f>
        <v>20597.990125735341</v>
      </c>
      <c r="U18">
        <f>Sheet1!U18/Sheet1!$AD18*Sheet2!$AR18*10000</f>
        <v>21217.229490026431</v>
      </c>
      <c r="V18">
        <f>Sheet1!V18/Sheet1!$AD18*Sheet2!$AR18*10000</f>
        <v>2448.8102133329576</v>
      </c>
      <c r="W18">
        <f>Sheet1!W18/Sheet1!$AD18*Sheet2!$AR18*10000</f>
        <v>1014.2058340026286</v>
      </c>
      <c r="X18">
        <f>Sheet1!X18/Sheet1!$AD18*Sheet2!$AR18*10000</f>
        <v>1136.7504261175277</v>
      </c>
      <c r="Y18">
        <f>Sheet1!Y18/Sheet1!$AD18*Sheet2!$AR18*10000</f>
        <v>288.98440370965494</v>
      </c>
      <c r="Z18">
        <f>Sheet1!Z18/Sheet1!$AD18*Sheet2!$AR18*10000</f>
        <v>25193.412330044059</v>
      </c>
      <c r="AA18">
        <f>Sheet1!AA18/Sheet1!$AD18*Sheet2!$AR18*10000</f>
        <v>1667.3848009843321</v>
      </c>
      <c r="AB18">
        <f>Sheet1!AB18/Sheet1!$AD18*Sheet2!$AR18*10000</f>
        <v>346.99849790880586</v>
      </c>
      <c r="AC18">
        <f>Sheet1!AC18/Sheet1!$AD18*Sheet2!$AR18*10000</f>
        <v>62190.629844805364</v>
      </c>
      <c r="AD18">
        <f>Sheet1!AE18/Sheet1!$AS18*Sheet2!$AS18*10000</f>
        <v>152937.70319132172</v>
      </c>
      <c r="AE18">
        <f>Sheet1!AF18/Sheet1!$AS18*Sheet2!$AS18*10000</f>
        <v>22773.064397384649</v>
      </c>
      <c r="AF18">
        <f>Sheet1!AG18/Sheet1!$AS18*Sheet2!$AS18*10000</f>
        <v>5095.7774785113161</v>
      </c>
      <c r="AG18">
        <f>Sheet1!AH18/Sheet1!$AS18*Sheet2!$AS18*10000</f>
        <v>8076.9538900217931</v>
      </c>
      <c r="AH18">
        <f>Sheet1!AI18/Sheet1!$AS18*Sheet2!$AS18*10000</f>
        <v>0</v>
      </c>
      <c r="AI18">
        <f>Sheet1!AJ18/Sheet1!$AS18*Sheet2!$AS18*10000</f>
        <v>78813.579381459247</v>
      </c>
      <c r="AJ18">
        <f>Sheet1!AK18/Sheet1!$AS18*Sheet2!$AS18*10000</f>
        <v>9816.9054735439549</v>
      </c>
      <c r="AK18">
        <f>Sheet1!AL18/Sheet1!$AS18*Sheet2!$AS18*10000</f>
        <v>10232.108158603296</v>
      </c>
      <c r="AL18">
        <f>Sheet1!AM18/Sheet1!$AS18*Sheet2!$AS18*10000</f>
        <v>1305.2504298274353</v>
      </c>
      <c r="AM18">
        <f>Sheet1!AN18/Sheet1!$AS18*Sheet2!$AS18*10000</f>
        <v>1405.0367104908685</v>
      </c>
      <c r="AN18">
        <f>Sheet1!AO18/Sheet1!$AS18*Sheet2!$AS18*10000</f>
        <v>869.40230738945161</v>
      </c>
      <c r="AO18">
        <f>Sheet1!AP18/Sheet1!$AS18*Sheet2!$AS18*10000</f>
        <v>1614.9319905070556</v>
      </c>
      <c r="AP18">
        <f>Sheet1!AQ18/Sheet1!$AS18*Sheet2!$AS18*10000</f>
        <v>1561.0244595739364</v>
      </c>
      <c r="AQ18">
        <f>Sheet1!AR18/Sheet1!$AS18*Sheet2!$AS18*10000</f>
        <v>25498.2621313653</v>
      </c>
      <c r="AR18">
        <v>60.5</v>
      </c>
      <c r="AS18">
        <v>32</v>
      </c>
      <c r="AT18">
        <f t="shared" si="0"/>
        <v>228</v>
      </c>
    </row>
    <row r="19" spans="1:46" x14ac:dyDescent="0.25">
      <c r="A19" s="1" t="s">
        <v>16</v>
      </c>
      <c r="B19">
        <v>1464000</v>
      </c>
      <c r="C19">
        <f>Sheet1!C19/Sheet1!$AD19*Sheet2!$AR19*10000</f>
        <v>2945.7774931337649</v>
      </c>
      <c r="D19">
        <f>Sheet1!D19/Sheet1!$AD19*Sheet2!$AR19*10000</f>
        <v>2162.4258349278116</v>
      </c>
      <c r="E19">
        <f>Sheet1!E19/Sheet1!$AD19*Sheet2!$AR19*10000</f>
        <v>13151.499712135679</v>
      </c>
      <c r="F19">
        <f>Sheet1!F19/Sheet1!$AD19*Sheet2!$AR19*10000</f>
        <v>14946.745744531163</v>
      </c>
      <c r="G19">
        <f>Sheet1!G19/Sheet1!$AD19*Sheet2!$AR19*10000</f>
        <v>167399.8518751607</v>
      </c>
      <c r="H19">
        <f>Sheet1!H19/Sheet1!$AD19*Sheet2!$AR19*10000</f>
        <v>49147.368373589488</v>
      </c>
      <c r="I19">
        <f>Sheet1!I19/Sheet1!$AD19*Sheet2!$AR19*10000</f>
        <v>23712.674912439299</v>
      </c>
      <c r="J19">
        <f>Sheet1!J19/Sheet1!$AD19*Sheet2!$AR19*10000</f>
        <v>11824.023548828585</v>
      </c>
      <c r="K19">
        <f>Sheet1!K19/Sheet1!$AD19*Sheet2!$AR19*10000</f>
        <v>21551.29146162088</v>
      </c>
      <c r="L19">
        <f>Sheet1!L19/Sheet1!$AD19*Sheet2!$AR19*10000</f>
        <v>21811.366296913471</v>
      </c>
      <c r="M19">
        <f>Sheet1!M19/Sheet1!$AD19*Sheet2!$AR19*10000</f>
        <v>134083.9527589464</v>
      </c>
      <c r="N19">
        <f>Sheet1!N19/Sheet1!$AD19*Sheet2!$AR19*10000</f>
        <v>63141.114446111606</v>
      </c>
      <c r="O19">
        <f>Sheet1!O19/Sheet1!$AD19*Sheet2!$AR19*10000</f>
        <v>128404.00174688485</v>
      </c>
      <c r="P19">
        <f>Sheet1!P19/Sheet1!$AD19*Sheet2!$AR19*10000</f>
        <v>30343.540828291094</v>
      </c>
      <c r="Q19">
        <f>Sheet1!Q19/Sheet1!$AD19*Sheet2!$AR19*10000</f>
        <v>28698.658703674999</v>
      </c>
      <c r="R19">
        <f>Sheet1!R19/Sheet1!$AD19*Sheet2!$AR19*10000</f>
        <v>21934.888813876089</v>
      </c>
      <c r="S19">
        <f>Sheet1!S19/Sheet1!$AD19*Sheet2!$AR19*10000</f>
        <v>133909.8746126784</v>
      </c>
      <c r="T19">
        <f>Sheet1!T19/Sheet1!$AD19*Sheet2!$AR19*10000</f>
        <v>38432.702113178319</v>
      </c>
      <c r="U19">
        <f>Sheet1!U19/Sheet1!$AD19*Sheet2!$AR19*10000</f>
        <v>33975.467661430266</v>
      </c>
      <c r="V19">
        <f>Sheet1!V19/Sheet1!$AD19*Sheet2!$AR19*10000</f>
        <v>2961.6738508019503</v>
      </c>
      <c r="W19">
        <f>Sheet1!W19/Sheet1!$AD19*Sheet2!$AR19*10000</f>
        <v>3356.9980242877882</v>
      </c>
      <c r="X19">
        <f>Sheet1!X19/Sheet1!$AD19*Sheet2!$AR19*10000</f>
        <v>2519.7029884209464</v>
      </c>
      <c r="Y19">
        <f>Sheet1!Y19/Sheet1!$AD19*Sheet2!$AR19*10000</f>
        <v>877.68742010567235</v>
      </c>
      <c r="Z19">
        <f>Sheet1!Z19/Sheet1!$AD19*Sheet2!$AR19*10000</f>
        <v>39656.982249655885</v>
      </c>
      <c r="AA19">
        <f>Sheet1!AA19/Sheet1!$AD19*Sheet2!$AR19*10000</f>
        <v>2847.2721947964897</v>
      </c>
      <c r="AB19">
        <f>Sheet1!AB19/Sheet1!$AD19*Sheet2!$AR19*10000</f>
        <v>1246.4307988020878</v>
      </c>
      <c r="AC19">
        <f>Sheet1!AC19/Sheet1!$AD19*Sheet2!$AR19*10000</f>
        <v>220956.02553477598</v>
      </c>
      <c r="AD19">
        <f>Sheet1!AE19/Sheet1!$AS19*Sheet2!$AS19*10000</f>
        <v>159971.87126869673</v>
      </c>
      <c r="AE19">
        <f>Sheet1!AF19/Sheet1!$AS19*Sheet2!$AS19*10000</f>
        <v>14991.717863868251</v>
      </c>
      <c r="AF19">
        <f>Sheet1!AG19/Sheet1!$AS19*Sheet2!$AS19*10000</f>
        <v>4238.681660775128</v>
      </c>
      <c r="AG19">
        <f>Sheet1!AH19/Sheet1!$AS19*Sheet2!$AS19*10000</f>
        <v>6533.1738072592934</v>
      </c>
      <c r="AH19">
        <f>Sheet1!AI19/Sheet1!$AS19*Sheet2!$AS19*10000</f>
        <v>0</v>
      </c>
      <c r="AI19">
        <f>Sheet1!AJ19/Sheet1!$AS19*Sheet2!$AS19*10000</f>
        <v>79247.413703710132</v>
      </c>
      <c r="AJ19">
        <f>Sheet1!AK19/Sheet1!$AS19*Sheet2!$AS19*10000</f>
        <v>13151.400377960732</v>
      </c>
      <c r="AK19">
        <f>Sheet1!AL19/Sheet1!$AS19*Sheet2!$AS19*10000</f>
        <v>8504.3416984624182</v>
      </c>
      <c r="AL19">
        <f>Sheet1!AM19/Sheet1!$AS19*Sheet2!$AS19*10000</f>
        <v>1772.088346003379</v>
      </c>
      <c r="AM19">
        <f>Sheet1!AN19/Sheet1!$AS19*Sheet2!$AS19*10000</f>
        <v>1072.9733234239868</v>
      </c>
      <c r="AN19">
        <f>Sheet1!AO19/Sheet1!$AS19*Sheet2!$AS19*10000</f>
        <v>452.36854402195962</v>
      </c>
      <c r="AO19">
        <f>Sheet1!AP19/Sheet1!$AS19*Sheet2!$AS19*10000</f>
        <v>844.91975990878416</v>
      </c>
      <c r="AP19">
        <f>Sheet1!AQ19/Sheet1!$AS19*Sheet2!$AS19*10000</f>
        <v>2382.41202213218</v>
      </c>
      <c r="AQ19">
        <f>Sheet1!AR19/Sheet1!$AS19*Sheet2!$AS19*10000</f>
        <v>15836.637623777036</v>
      </c>
      <c r="AR19">
        <v>121.6</v>
      </c>
      <c r="AS19">
        <v>30.9</v>
      </c>
      <c r="AT19">
        <f t="shared" si="0"/>
        <v>298.89999999999998</v>
      </c>
    </row>
    <row r="20" spans="1:46" x14ac:dyDescent="0.25">
      <c r="A20" s="1" t="s">
        <v>17</v>
      </c>
      <c r="B20">
        <v>1880000</v>
      </c>
      <c r="C20">
        <f>Sheet1!C20/Sheet1!$AD20*Sheet2!$AR20*10000</f>
        <v>23414.40020210094</v>
      </c>
      <c r="D20">
        <f>Sheet1!D20/Sheet1!$AD20*Sheet2!$AR20*10000</f>
        <v>0</v>
      </c>
      <c r="E20">
        <f>Sheet1!E20/Sheet1!$AD20*Sheet2!$AR20*10000</f>
        <v>17894.246142589611</v>
      </c>
      <c r="F20">
        <f>Sheet1!F20/Sheet1!$AD20*Sheet2!$AR20*10000</f>
        <v>9356.2159141577504</v>
      </c>
      <c r="G20">
        <f>Sheet1!G20/Sheet1!$AD20*Sheet2!$AR20*10000</f>
        <v>119960.31111775603</v>
      </c>
      <c r="H20">
        <f>Sheet1!H20/Sheet1!$AD20*Sheet2!$AR20*10000</f>
        <v>14989.940225255667</v>
      </c>
      <c r="I20">
        <f>Sheet1!I20/Sheet1!$AD20*Sheet2!$AR20*10000</f>
        <v>15959.019719427584</v>
      </c>
      <c r="J20">
        <f>Sheet1!J20/Sheet1!$AD20*Sheet2!$AR20*10000</f>
        <v>22606.345196094044</v>
      </c>
      <c r="K20">
        <f>Sheet1!K20/Sheet1!$AD20*Sheet2!$AR20*10000</f>
        <v>28717.5444381581</v>
      </c>
      <c r="L20">
        <f>Sheet1!L20/Sheet1!$AD20*Sheet2!$AR20*10000</f>
        <v>21848.410395012677</v>
      </c>
      <c r="M20">
        <f>Sheet1!M20/Sheet1!$AD20*Sheet2!$AR20*10000</f>
        <v>101968.75713049718</v>
      </c>
      <c r="N20">
        <f>Sheet1!N20/Sheet1!$AD20*Sheet2!$AR20*10000</f>
        <v>61424.710507755743</v>
      </c>
      <c r="O20">
        <f>Sheet1!O20/Sheet1!$AD20*Sheet2!$AR20*10000</f>
        <v>114842.71827865722</v>
      </c>
      <c r="P20">
        <f>Sheet1!P20/Sheet1!$AD20*Sheet2!$AR20*10000</f>
        <v>22547.427295623063</v>
      </c>
      <c r="Q20">
        <f>Sheet1!Q20/Sheet1!$AD20*Sheet2!$AR20*10000</f>
        <v>34333.673358165135</v>
      </c>
      <c r="R20">
        <f>Sheet1!R20/Sheet1!$AD20*Sheet2!$AR20*10000</f>
        <v>68293.577954066437</v>
      </c>
      <c r="S20">
        <f>Sheet1!S20/Sheet1!$AD20*Sheet2!$AR20*10000</f>
        <v>44507.808361214076</v>
      </c>
      <c r="T20">
        <f>Sheet1!T20/Sheet1!$AD20*Sheet2!$AR20*10000</f>
        <v>33382.722448753528</v>
      </c>
      <c r="U20">
        <f>Sheet1!U20/Sheet1!$AD20*Sheet2!$AR20*10000</f>
        <v>39985.792850858066</v>
      </c>
      <c r="V20">
        <f>Sheet1!V20/Sheet1!$AD20*Sheet2!$AR20*10000</f>
        <v>5800.8805264612747</v>
      </c>
      <c r="W20">
        <f>Sheet1!W20/Sheet1!$AD20*Sheet2!$AR20*10000</f>
        <v>3198.8954196888108</v>
      </c>
      <c r="X20">
        <f>Sheet1!X20/Sheet1!$AD20*Sheet2!$AR20*10000</f>
        <v>3671.0384139607404</v>
      </c>
      <c r="Y20">
        <f>Sheet1!Y20/Sheet1!$AD20*Sheet2!$AR20*10000</f>
        <v>243.66950692520822</v>
      </c>
      <c r="Z20">
        <f>Sheet1!Z20/Sheet1!$AD20*Sheet2!$AR20*10000</f>
        <v>36187.854343575236</v>
      </c>
      <c r="AA20">
        <f>Sheet1!AA20/Sheet1!$AD20*Sheet2!$AR20*10000</f>
        <v>2559.0630163841065</v>
      </c>
      <c r="AB20">
        <f>Sheet1!AB20/Sheet1!$AD20*Sheet2!$AR20*10000</f>
        <v>1540.6631077907857</v>
      </c>
      <c r="AC20">
        <f>Sheet1!AC20/Sheet1!$AD20*Sheet2!$AR20*10000</f>
        <v>131764.31412907082</v>
      </c>
      <c r="AD20">
        <f>Sheet1!AE20/Sheet1!$AS20*Sheet2!$AS20*10000</f>
        <v>204957.99804716205</v>
      </c>
      <c r="AE20">
        <f>Sheet1!AF20/Sheet1!$AS20*Sheet2!$AS20*10000</f>
        <v>13390.305334443414</v>
      </c>
      <c r="AF20">
        <f>Sheet1!AG20/Sheet1!$AS20*Sheet2!$AS20*10000</f>
        <v>7575.0795355476512</v>
      </c>
      <c r="AG20">
        <f>Sheet1!AH20/Sheet1!$AS20*Sheet2!$AS20*10000</f>
        <v>11086.990014115945</v>
      </c>
      <c r="AH20">
        <f>Sheet1!AI20/Sheet1!$AS20*Sheet2!$AS20*10000</f>
        <v>0</v>
      </c>
      <c r="AI20">
        <f>Sheet1!AJ20/Sheet1!$AS20*Sheet2!$AS20*10000</f>
        <v>90349.483160389675</v>
      </c>
      <c r="AJ20">
        <f>Sheet1!AK20/Sheet1!$AS20*Sheet2!$AS20*10000</f>
        <v>20912.640686147803</v>
      </c>
      <c r="AK20">
        <f>Sheet1!AL20/Sheet1!$AS20*Sheet2!$AS20*10000</f>
        <v>8900.668487836856</v>
      </c>
      <c r="AL20">
        <f>Sheet1!AM20/Sheet1!$AS20*Sheet2!$AS20*10000</f>
        <v>1361.8808838444154</v>
      </c>
      <c r="AM20">
        <f>Sheet1!AN20/Sheet1!$AS20*Sheet2!$AS20*10000</f>
        <v>3222.8134204264493</v>
      </c>
      <c r="AN20">
        <f>Sheet1!AO20/Sheet1!$AS20*Sheet2!$AS20*10000</f>
        <v>1349.0846876203739</v>
      </c>
      <c r="AO20">
        <f>Sheet1!AP20/Sheet1!$AS20*Sheet2!$AS20*10000</f>
        <v>1497.1549582128541</v>
      </c>
      <c r="AP20">
        <f>Sheet1!AQ20/Sheet1!$AS20*Sheet2!$AS20*10000</f>
        <v>5248.2684798890159</v>
      </c>
      <c r="AQ20">
        <f>Sheet1!AR20/Sheet1!$AS20*Sheet2!$AS20*10000</f>
        <v>33147.632304363469</v>
      </c>
      <c r="AR20">
        <v>98.1</v>
      </c>
      <c r="AS20">
        <v>40.299999999999997</v>
      </c>
      <c r="AT20">
        <f t="shared" si="0"/>
        <v>326.39999999999998</v>
      </c>
    </row>
    <row r="21" spans="1:46" x14ac:dyDescent="0.25">
      <c r="A21" s="1" t="s">
        <v>18</v>
      </c>
      <c r="B21">
        <v>2276000</v>
      </c>
      <c r="C21">
        <f>Sheet1!C21/Sheet1!$AD21*Sheet2!$AR21*10000</f>
        <v>34.582614609615597</v>
      </c>
      <c r="D21">
        <f>Sheet1!D21/Sheet1!$AD21*Sheet2!$AR21*10000</f>
        <v>7134.1403504421642</v>
      </c>
      <c r="E21">
        <f>Sheet1!E21/Sheet1!$AD21*Sheet2!$AR21*10000</f>
        <v>3003.5211658052426</v>
      </c>
      <c r="F21">
        <f>Sheet1!F21/Sheet1!$AD21*Sheet2!$AR21*10000</f>
        <v>3083.2298750883806</v>
      </c>
      <c r="G21">
        <f>Sheet1!G21/Sheet1!$AD21*Sheet2!$AR21*10000</f>
        <v>60670.347331741155</v>
      </c>
      <c r="H21">
        <f>Sheet1!H21/Sheet1!$AD21*Sheet2!$AR21*10000</f>
        <v>25046.880370216651</v>
      </c>
      <c r="I21">
        <f>Sheet1!I21/Sheet1!$AD21*Sheet2!$AR21*10000</f>
        <v>56484.480311569365</v>
      </c>
      <c r="J21">
        <f>Sheet1!J21/Sheet1!$AD21*Sheet2!$AR21*10000</f>
        <v>22131.080958543116</v>
      </c>
      <c r="K21">
        <f>Sheet1!K21/Sheet1!$AD21*Sheet2!$AR21*10000</f>
        <v>67183.793010821129</v>
      </c>
      <c r="L21">
        <f>Sheet1!L21/Sheet1!$AD21*Sheet2!$AR21*10000</f>
        <v>38235.825016958799</v>
      </c>
      <c r="M21">
        <f>Sheet1!M21/Sheet1!$AD21*Sheet2!$AR21*10000</f>
        <v>112597.51382048728</v>
      </c>
      <c r="N21">
        <f>Sheet1!N21/Sheet1!$AD21*Sheet2!$AR21*10000</f>
        <v>40330.814505657152</v>
      </c>
      <c r="O21">
        <f>Sheet1!O21/Sheet1!$AD21*Sheet2!$AR21*10000</f>
        <v>56387.374860180782</v>
      </c>
      <c r="P21">
        <f>Sheet1!P21/Sheet1!$AD21*Sheet2!$AR21*10000</f>
        <v>49876.037877113631</v>
      </c>
      <c r="Q21">
        <f>Sheet1!Q21/Sheet1!$AD21*Sheet2!$AR21*10000</f>
        <v>32971.149116648019</v>
      </c>
      <c r="R21">
        <f>Sheet1!R21/Sheet1!$AD21*Sheet2!$AR21*10000</f>
        <v>18801.028215158669</v>
      </c>
      <c r="S21">
        <f>Sheet1!S21/Sheet1!$AD21*Sheet2!$AR21*10000</f>
        <v>61934.616026204283</v>
      </c>
      <c r="T21">
        <f>Sheet1!T21/Sheet1!$AD21*Sheet2!$AR21*10000</f>
        <v>113694.45748633618</v>
      </c>
      <c r="U21">
        <f>Sheet1!U21/Sheet1!$AD21*Sheet2!$AR21*10000</f>
        <v>260090.6781736876</v>
      </c>
      <c r="V21">
        <f>Sheet1!V21/Sheet1!$AD21*Sheet2!$AR21*10000</f>
        <v>7715.7187107672844</v>
      </c>
      <c r="W21">
        <f>Sheet1!W21/Sheet1!$AD21*Sheet2!$AR21*10000</f>
        <v>2256.1992988755005</v>
      </c>
      <c r="X21">
        <f>Sheet1!X21/Sheet1!$AD21*Sheet2!$AR21*10000</f>
        <v>10012.404973088189</v>
      </c>
      <c r="Y21">
        <f>Sheet1!Y21/Sheet1!$AD21*Sheet2!$AR21*10000</f>
        <v>940.47842170052172</v>
      </c>
      <c r="Z21">
        <f>Sheet1!Z21/Sheet1!$AD21*Sheet2!$AR21*10000</f>
        <v>61334.2702713654</v>
      </c>
      <c r="AA21">
        <f>Sheet1!AA21/Sheet1!$AD21*Sheet2!$AR21*10000</f>
        <v>6267.2554195877137</v>
      </c>
      <c r="AB21">
        <f>Sheet1!AB21/Sheet1!$AD21*Sheet2!$AR21*10000</f>
        <v>3199.3135905919989</v>
      </c>
      <c r="AC21">
        <f>Sheet1!AC21/Sheet1!$AD21*Sheet2!$AR21*10000</f>
        <v>94582.808226753972</v>
      </c>
      <c r="AD21">
        <f>Sheet1!AE21/Sheet1!$AS21*Sheet2!$AS21*10000</f>
        <v>635017.10868176131</v>
      </c>
      <c r="AE21">
        <f>Sheet1!AF21/Sheet1!$AS21*Sheet2!$AS21*10000</f>
        <v>53588.96864040113</v>
      </c>
      <c r="AF21">
        <f>Sheet1!AG21/Sheet1!$AS21*Sheet2!$AS21*10000</f>
        <v>11922.971696263214</v>
      </c>
      <c r="AG21">
        <f>Sheet1!AH21/Sheet1!$AS21*Sheet2!$AS21*10000</f>
        <v>37293.509404494085</v>
      </c>
      <c r="AH21">
        <f>Sheet1!AI21/Sheet1!$AS21*Sheet2!$AS21*10000</f>
        <v>0</v>
      </c>
      <c r="AI21">
        <f>Sheet1!AJ21/Sheet1!$AS21*Sheet2!$AS21*10000</f>
        <v>83868.222614096798</v>
      </c>
      <c r="AJ21">
        <f>Sheet1!AK21/Sheet1!$AS21*Sheet2!$AS21*10000</f>
        <v>49074.294363281508</v>
      </c>
      <c r="AK21">
        <f>Sheet1!AL21/Sheet1!$AS21*Sheet2!$AS21*10000</f>
        <v>18939.381136030115</v>
      </c>
      <c r="AL21">
        <f>Sheet1!AM21/Sheet1!$AS21*Sheet2!$AS21*10000</f>
        <v>2375.6030934274122</v>
      </c>
      <c r="AM21">
        <f>Sheet1!AN21/Sheet1!$AS21*Sheet2!$AS21*10000</f>
        <v>3311.4467362927562</v>
      </c>
      <c r="AN21">
        <f>Sheet1!AO21/Sheet1!$AS21*Sheet2!$AS21*10000</f>
        <v>1852.9891110480642</v>
      </c>
      <c r="AO21">
        <f>Sheet1!AP21/Sheet1!$AS21*Sheet2!$AS21*10000</f>
        <v>1671.6168166266091</v>
      </c>
      <c r="AP21">
        <f>Sheet1!AQ21/Sheet1!$AS21*Sheet2!$AS21*10000</f>
        <v>4015.4330130935605</v>
      </c>
      <c r="AQ21">
        <f>Sheet1!AR21/Sheet1!$AS21*Sheet2!$AS21*10000</f>
        <v>51068.454693183376</v>
      </c>
      <c r="AR21">
        <v>121.6</v>
      </c>
      <c r="AS21">
        <v>95.4</v>
      </c>
      <c r="AT21">
        <f t="shared" si="0"/>
        <v>444.6</v>
      </c>
    </row>
    <row r="22" spans="1:46" x14ac:dyDescent="0.25">
      <c r="A22" s="1" t="s">
        <v>19</v>
      </c>
      <c r="B22">
        <v>2119000</v>
      </c>
      <c r="C22">
        <f>Sheet1!C22/Sheet1!$AD22*Sheet2!$AR22*10000</f>
        <v>769.75240743033373</v>
      </c>
      <c r="D22">
        <f>Sheet1!D22/Sheet1!$AD22*Sheet2!$AR22*10000</f>
        <v>531.4190260502304</v>
      </c>
      <c r="E22">
        <f>Sheet1!E22/Sheet1!$AD22*Sheet2!$AR22*10000</f>
        <v>12910.261611650598</v>
      </c>
      <c r="F22">
        <f>Sheet1!F22/Sheet1!$AD22*Sheet2!$AR22*10000</f>
        <v>4477.6078846444425</v>
      </c>
      <c r="G22">
        <f>Sheet1!G22/Sheet1!$AD22*Sheet2!$AR22*10000</f>
        <v>71810.277239341143</v>
      </c>
      <c r="H22">
        <f>Sheet1!H22/Sheet1!$AD22*Sheet2!$AR22*10000</f>
        <v>5336.198523197314</v>
      </c>
      <c r="I22">
        <f>Sheet1!I22/Sheet1!$AD22*Sheet2!$AR22*10000</f>
        <v>5791.9305970525111</v>
      </c>
      <c r="J22">
        <f>Sheet1!J22/Sheet1!$AD22*Sheet2!$AR22*10000</f>
        <v>19466.039960288439</v>
      </c>
      <c r="K22">
        <f>Sheet1!K22/Sheet1!$AD22*Sheet2!$AR22*10000</f>
        <v>14109.98032197612</v>
      </c>
      <c r="L22">
        <f>Sheet1!L22/Sheet1!$AD22*Sheet2!$AR22*10000</f>
        <v>23275.348160657588</v>
      </c>
      <c r="M22">
        <f>Sheet1!M22/Sheet1!$AD22*Sheet2!$AR22*10000</f>
        <v>38233.45177673408</v>
      </c>
      <c r="N22">
        <f>Sheet1!N22/Sheet1!$AD22*Sheet2!$AR22*10000</f>
        <v>31264.347518946055</v>
      </c>
      <c r="O22">
        <f>Sheet1!O22/Sheet1!$AD22*Sheet2!$AR22*10000</f>
        <v>80351.63031258485</v>
      </c>
      <c r="P22">
        <f>Sheet1!P22/Sheet1!$AD22*Sheet2!$AR22*10000</f>
        <v>7241.2552135531405</v>
      </c>
      <c r="Q22">
        <f>Sheet1!Q22/Sheet1!$AD22*Sheet2!$AR22*10000</f>
        <v>8172.3120829310446</v>
      </c>
      <c r="R22">
        <f>Sheet1!R22/Sheet1!$AD22*Sheet2!$AR22*10000</f>
        <v>11582.250833420023</v>
      </c>
      <c r="S22">
        <f>Sheet1!S22/Sheet1!$AD22*Sheet2!$AR22*10000</f>
        <v>51215.642832314705</v>
      </c>
      <c r="T22">
        <f>Sheet1!T22/Sheet1!$AD22*Sheet2!$AR22*10000</f>
        <v>16096.89701381948</v>
      </c>
      <c r="U22">
        <f>Sheet1!U22/Sheet1!$AD22*Sheet2!$AR22*10000</f>
        <v>18681.525913245601</v>
      </c>
      <c r="V22">
        <f>Sheet1!V22/Sheet1!$AD22*Sheet2!$AR22*10000</f>
        <v>804.37516215784876</v>
      </c>
      <c r="W22">
        <f>Sheet1!W22/Sheet1!$AD22*Sheet2!$AR22*10000</f>
        <v>586.97646968275455</v>
      </c>
      <c r="X22">
        <f>Sheet1!X22/Sheet1!$AD22*Sheet2!$AR22*10000</f>
        <v>3171.8737625563754</v>
      </c>
      <c r="Y22">
        <f>Sheet1!Y22/Sheet1!$AD22*Sheet2!$AR22*10000</f>
        <v>64.682820847528049</v>
      </c>
      <c r="Z22">
        <f>Sheet1!Z22/Sheet1!$AD22*Sheet2!$AR22*10000</f>
        <v>32272.164914308993</v>
      </c>
      <c r="AA22">
        <f>Sheet1!AA22/Sheet1!$AD22*Sheet2!$AR22*10000</f>
        <v>685.20847146779727</v>
      </c>
      <c r="AB22">
        <f>Sheet1!AB22/Sheet1!$AD22*Sheet2!$AR22*10000</f>
        <v>636.629257470276</v>
      </c>
      <c r="AC22">
        <f>Sheet1!AC22/Sheet1!$AD22*Sheet2!$AR22*10000</f>
        <v>55459.959911670674</v>
      </c>
      <c r="AD22">
        <f>Sheet1!AE22/Sheet1!$AS22*Sheet2!$AS22*10000</f>
        <v>202439.22296762589</v>
      </c>
      <c r="AE22">
        <f>Sheet1!AF22/Sheet1!$AS22*Sheet2!$AS22*10000</f>
        <v>24028.533906671975</v>
      </c>
      <c r="AF22">
        <f>Sheet1!AG22/Sheet1!$AS22*Sheet2!$AS22*10000</f>
        <v>3956.6534541282049</v>
      </c>
      <c r="AG22">
        <f>Sheet1!AH22/Sheet1!$AS22*Sheet2!$AS22*10000</f>
        <v>10961.804214836204</v>
      </c>
      <c r="AH22">
        <f>Sheet1!AI22/Sheet1!$AS22*Sheet2!$AS22*10000</f>
        <v>0</v>
      </c>
      <c r="AI22">
        <f>Sheet1!AJ22/Sheet1!$AS22*Sheet2!$AS22*10000</f>
        <v>66916.158958735672</v>
      </c>
      <c r="AJ22">
        <f>Sheet1!AK22/Sheet1!$AS22*Sheet2!$AS22*10000</f>
        <v>13665.823866058723</v>
      </c>
      <c r="AK22">
        <f>Sheet1!AL22/Sheet1!$AS22*Sheet2!$AS22*10000</f>
        <v>4731.2248029174871</v>
      </c>
      <c r="AL22">
        <f>Sheet1!AM22/Sheet1!$AS22*Sheet2!$AS22*10000</f>
        <v>1237.0485110982067</v>
      </c>
      <c r="AM22">
        <f>Sheet1!AN22/Sheet1!$AS22*Sheet2!$AS22*10000</f>
        <v>1156.0898389059159</v>
      </c>
      <c r="AN22">
        <f>Sheet1!AO22/Sheet1!$AS22*Sheet2!$AS22*10000</f>
        <v>362.69485142146374</v>
      </c>
      <c r="AO22">
        <f>Sheet1!AP22/Sheet1!$AS22*Sheet2!$AS22*10000</f>
        <v>540.80393024450404</v>
      </c>
      <c r="AP22">
        <f>Sheet1!AQ22/Sheet1!$AS22*Sheet2!$AS22*10000</f>
        <v>1512.3079965519962</v>
      </c>
      <c r="AQ22">
        <f>Sheet1!AR22/Sheet1!$AS22*Sheet2!$AS22*10000</f>
        <v>34491.632700803661</v>
      </c>
      <c r="AR22">
        <v>51.5</v>
      </c>
      <c r="AS22">
        <v>36.6</v>
      </c>
      <c r="AT22">
        <f t="shared" si="0"/>
        <v>300</v>
      </c>
    </row>
    <row r="23" spans="1:46" x14ac:dyDescent="0.25">
      <c r="A23" s="1" t="s">
        <v>20</v>
      </c>
      <c r="B23">
        <v>347000</v>
      </c>
      <c r="C23">
        <f>Sheet1!C23/Sheet1!$AD23*Sheet2!$AR23*10000</f>
        <v>0</v>
      </c>
      <c r="D23">
        <f>Sheet1!D23/Sheet1!$AD23*Sheet2!$AR23*10000</f>
        <v>288.68622951935828</v>
      </c>
      <c r="E23">
        <f>Sheet1!E23/Sheet1!$AD23*Sheet2!$AR23*10000</f>
        <v>811.24745582991682</v>
      </c>
      <c r="F23">
        <f>Sheet1!F23/Sheet1!$AD23*Sheet2!$AR23*10000</f>
        <v>46.156827560554078</v>
      </c>
      <c r="G23">
        <f>Sheet1!G23/Sheet1!$AD23*Sheet2!$AR23*10000</f>
        <v>4445.0673398940735</v>
      </c>
      <c r="H23">
        <f>Sheet1!H23/Sheet1!$AD23*Sheet2!$AR23*10000</f>
        <v>53.368831866890638</v>
      </c>
      <c r="I23">
        <f>Sheet1!I23/Sheet1!$AD23*Sheet2!$AR23*10000</f>
        <v>23.078413780277039</v>
      </c>
      <c r="J23">
        <f>Sheet1!J23/Sheet1!$AD23*Sheet2!$AR23*10000</f>
        <v>209.56023941555134</v>
      </c>
      <c r="K23">
        <f>Sheet1!K23/Sheet1!$AD23*Sheet2!$AR23*10000</f>
        <v>2134.9593319415212</v>
      </c>
      <c r="L23">
        <f>Sheet1!L23/Sheet1!$AD23*Sheet2!$AR23*10000</f>
        <v>8534.0677243210175</v>
      </c>
      <c r="M23">
        <f>Sheet1!M23/Sheet1!$AD23*Sheet2!$AR23*10000</f>
        <v>4469.7942118015135</v>
      </c>
      <c r="N23">
        <f>Sheet1!N23/Sheet1!$AD23*Sheet2!$AR23*10000</f>
        <v>2371.513073189361</v>
      </c>
      <c r="O23">
        <f>Sheet1!O23/Sheet1!$AD23*Sheet2!$AR23*10000</f>
        <v>208.5299530860747</v>
      </c>
      <c r="P23">
        <f>Sheet1!P23/Sheet1!$AD23*Sheet2!$AR23*10000</f>
        <v>524.41574170361662</v>
      </c>
      <c r="Q23">
        <f>Sheet1!Q23/Sheet1!$AD23*Sheet2!$AR23*10000</f>
        <v>11.127092358347859</v>
      </c>
      <c r="R23">
        <f>Sheet1!R23/Sheet1!$AD23*Sheet2!$AR23*10000</f>
        <v>48.835572017193378</v>
      </c>
      <c r="S23">
        <f>Sheet1!S23/Sheet1!$AD23*Sheet2!$AR23*10000</f>
        <v>2040.1729896296692</v>
      </c>
      <c r="T23">
        <f>Sheet1!T23/Sheet1!$AD23*Sheet2!$AR23*10000</f>
        <v>1343.2873163716608</v>
      </c>
      <c r="U23">
        <f>Sheet1!U23/Sheet1!$AD23*Sheet2!$AR23*10000</f>
        <v>266.84415933445325</v>
      </c>
      <c r="V23">
        <f>Sheet1!V23/Sheet1!$AD23*Sheet2!$AR23*10000</f>
        <v>118.68898515571047</v>
      </c>
      <c r="W23">
        <f>Sheet1!W23/Sheet1!$AD23*Sheet2!$AR23*10000</f>
        <v>0</v>
      </c>
      <c r="X23">
        <f>Sheet1!X23/Sheet1!$AD23*Sheet2!$AR23*10000</f>
        <v>54.811232728157968</v>
      </c>
      <c r="Y23">
        <f>Sheet1!Y23/Sheet1!$AD23*Sheet2!$AR23*10000</f>
        <v>46.156827560554078</v>
      </c>
      <c r="Z23">
        <f>Sheet1!Z23/Sheet1!$AD23*Sheet2!$AR23*10000</f>
        <v>3770.8479658845517</v>
      </c>
      <c r="AA23">
        <f>Sheet1!AA23/Sheet1!$AD23*Sheet2!$AR23*10000</f>
        <v>278.17730895869647</v>
      </c>
      <c r="AB23">
        <f>Sheet1!AB23/Sheet1!$AD23*Sheet2!$AR23*10000</f>
        <v>137.23413908629024</v>
      </c>
      <c r="AC23">
        <f>Sheet1!AC23/Sheet1!$AD23*Sheet2!$AR23*10000</f>
        <v>5763.3710370049894</v>
      </c>
      <c r="AD23">
        <f>Sheet1!AE23/Sheet1!$AS23*Sheet2!$AS23*10000</f>
        <v>40879.180626491056</v>
      </c>
      <c r="AE23">
        <f>Sheet1!AF23/Sheet1!$AS23*Sheet2!$AS23*10000</f>
        <v>7775.5374188225824</v>
      </c>
      <c r="AF23">
        <f>Sheet1!AG23/Sheet1!$AS23*Sheet2!$AS23*10000</f>
        <v>1575.6751983879471</v>
      </c>
      <c r="AG23">
        <f>Sheet1!AH23/Sheet1!$AS23*Sheet2!$AS23*10000</f>
        <v>1893.4015651700572</v>
      </c>
      <c r="AH23">
        <f>Sheet1!AI23/Sheet1!$AS23*Sheet2!$AS23*10000</f>
        <v>0</v>
      </c>
      <c r="AI23">
        <f>Sheet1!AJ23/Sheet1!$AS23*Sheet2!$AS23*10000</f>
        <v>3322.3326023353934</v>
      </c>
      <c r="AJ23">
        <f>Sheet1!AK23/Sheet1!$AS23*Sheet2!$AS23*10000</f>
        <v>1767.4915489165905</v>
      </c>
      <c r="AK23">
        <f>Sheet1!AL23/Sheet1!$AS23*Sheet2!$AS23*10000</f>
        <v>743.58179410066236</v>
      </c>
      <c r="AL23">
        <f>Sheet1!AM23/Sheet1!$AS23*Sheet2!$AS23*10000</f>
        <v>362.28825431422052</v>
      </c>
      <c r="AM23">
        <f>Sheet1!AN23/Sheet1!$AS23*Sheet2!$AS23*10000</f>
        <v>119.97086454339761</v>
      </c>
      <c r="AN23">
        <f>Sheet1!AO23/Sheet1!$AS23*Sheet2!$AS23*10000</f>
        <v>57.015856416664199</v>
      </c>
      <c r="AO23">
        <f>Sheet1!AP23/Sheet1!$AS23*Sheet2!$AS23*10000</f>
        <v>46.325383338539666</v>
      </c>
      <c r="AP23">
        <f>Sheet1!AQ23/Sheet1!$AS23*Sheet2!$AS23*10000</f>
        <v>296.95758550345943</v>
      </c>
      <c r="AQ23">
        <f>Sheet1!AR23/Sheet1!$AS23*Sheet2!$AS23*10000</f>
        <v>7160.2413016594137</v>
      </c>
      <c r="AR23">
        <v>3.8</v>
      </c>
      <c r="AS23">
        <v>6.6</v>
      </c>
      <c r="AT23">
        <f t="shared" si="0"/>
        <v>45.1</v>
      </c>
    </row>
    <row r="24" spans="1:46" x14ac:dyDescent="0.25">
      <c r="A24" s="1" t="s">
        <v>21</v>
      </c>
      <c r="B24">
        <v>255000</v>
      </c>
      <c r="C24">
        <f>Sheet1!C24/Sheet1!$AD24*Sheet2!$AR24*10000</f>
        <v>7220.8917308000318</v>
      </c>
      <c r="D24">
        <f>Sheet1!D24/Sheet1!$AD24*Sheet2!$AR24*10000</f>
        <v>195.42305735882428</v>
      </c>
      <c r="E24">
        <f>Sheet1!E24/Sheet1!$AD24*Sheet2!$AR24*10000</f>
        <v>364.09990207213508</v>
      </c>
      <c r="F24">
        <f>Sheet1!F24/Sheet1!$AD24*Sheet2!$AR24*10000</f>
        <v>1773.254375614586</v>
      </c>
      <c r="G24">
        <f>Sheet1!G24/Sheet1!$AD24*Sheet2!$AR24*10000</f>
        <v>22044.540826959401</v>
      </c>
      <c r="H24">
        <f>Sheet1!H24/Sheet1!$AD24*Sheet2!$AR24*10000</f>
        <v>3652.5174626635794</v>
      </c>
      <c r="I24">
        <f>Sheet1!I24/Sheet1!$AD24*Sheet2!$AR24*10000</f>
        <v>4647.984165433455</v>
      </c>
      <c r="J24">
        <f>Sheet1!J24/Sheet1!$AD24*Sheet2!$AR24*10000</f>
        <v>2494.035522236743</v>
      </c>
      <c r="K24">
        <f>Sheet1!K24/Sheet1!$AD24*Sheet2!$AR24*10000</f>
        <v>7015.9025097942731</v>
      </c>
      <c r="L24">
        <f>Sheet1!L24/Sheet1!$AD24*Sheet2!$AR24*10000</f>
        <v>1001.7139933148123</v>
      </c>
      <c r="M24">
        <f>Sheet1!M24/Sheet1!$AD24*Sheet2!$AR24*10000</f>
        <v>27880.681562908139</v>
      </c>
      <c r="N24">
        <f>Sheet1!N24/Sheet1!$AD24*Sheet2!$AR24*10000</f>
        <v>15913.410840591891</v>
      </c>
      <c r="O24">
        <f>Sheet1!O24/Sheet1!$AD24*Sheet2!$AR24*10000</f>
        <v>24644.780288460079</v>
      </c>
      <c r="P24">
        <f>Sheet1!P24/Sheet1!$AD24*Sheet2!$AR24*10000</f>
        <v>7334.3190997565534</v>
      </c>
      <c r="Q24">
        <f>Sheet1!Q24/Sheet1!$AD24*Sheet2!$AR24*10000</f>
        <v>9259.4607267449301</v>
      </c>
      <c r="R24">
        <f>Sheet1!R24/Sheet1!$AD24*Sheet2!$AR24*10000</f>
        <v>5371.8889573280803</v>
      </c>
      <c r="S24">
        <f>Sheet1!S24/Sheet1!$AD24*Sheet2!$AR24*10000</f>
        <v>84597.294458611272</v>
      </c>
      <c r="T24">
        <f>Sheet1!T24/Sheet1!$AD24*Sheet2!$AR24*10000</f>
        <v>15800.569155123958</v>
      </c>
      <c r="U24">
        <f>Sheet1!U24/Sheet1!$AD24*Sheet2!$AR24*10000</f>
        <v>41972.811981821244</v>
      </c>
      <c r="V24">
        <f>Sheet1!V24/Sheet1!$AD24*Sheet2!$AR24*10000</f>
        <v>2611.5626756133788</v>
      </c>
      <c r="W24">
        <f>Sheet1!W24/Sheet1!$AD24*Sheet2!$AR24*10000</f>
        <v>1361.7141109668323</v>
      </c>
      <c r="X24">
        <f>Sheet1!X24/Sheet1!$AD24*Sheet2!$AR24*10000</f>
        <v>828.93736418138644</v>
      </c>
      <c r="Y24">
        <f>Sheet1!Y24/Sheet1!$AD24*Sheet2!$AR24*10000</f>
        <v>225.09768744727705</v>
      </c>
      <c r="Z24">
        <f>Sheet1!Z24/Sheet1!$AD24*Sheet2!$AR24*10000</f>
        <v>13175.926214932117</v>
      </c>
      <c r="AA24">
        <f>Sheet1!AA24/Sheet1!$AD24*Sheet2!$AR24*10000</f>
        <v>2364.2090155997621</v>
      </c>
      <c r="AB24">
        <f>Sheet1!AB24/Sheet1!$AD24*Sheet2!$AR24*10000</f>
        <v>446.29081830396831</v>
      </c>
      <c r="AC24">
        <f>Sheet1!AC24/Sheet1!$AD24*Sheet2!$AR24*10000</f>
        <v>89800.681495361292</v>
      </c>
      <c r="AD24">
        <f>Sheet1!AE24/Sheet1!$AS24*Sheet2!$AS24*10000</f>
        <v>93995.060085496385</v>
      </c>
      <c r="AE24">
        <f>Sheet1!AF24/Sheet1!$AS24*Sheet2!$AS24*10000</f>
        <v>9292.9536896262616</v>
      </c>
      <c r="AF24">
        <f>Sheet1!AG24/Sheet1!$AS24*Sheet2!$AS24*10000</f>
        <v>3128.6260705097811</v>
      </c>
      <c r="AG24">
        <f>Sheet1!AH24/Sheet1!$AS24*Sheet2!$AS24*10000</f>
        <v>4915.0904639683049</v>
      </c>
      <c r="AH24">
        <f>Sheet1!AI24/Sheet1!$AS24*Sheet2!$AS24*10000</f>
        <v>0</v>
      </c>
      <c r="AI24">
        <f>Sheet1!AJ24/Sheet1!$AS24*Sheet2!$AS24*10000</f>
        <v>35403.036023194138</v>
      </c>
      <c r="AJ24">
        <f>Sheet1!AK24/Sheet1!$AS24*Sheet2!$AS24*10000</f>
        <v>8433.2361750236014</v>
      </c>
      <c r="AK24">
        <f>Sheet1!AL24/Sheet1!$AS24*Sheet2!$AS24*10000</f>
        <v>3408.8530637199528</v>
      </c>
      <c r="AL24">
        <f>Sheet1!AM24/Sheet1!$AS24*Sheet2!$AS24*10000</f>
        <v>815.84652236241811</v>
      </c>
      <c r="AM24">
        <f>Sheet1!AN24/Sheet1!$AS24*Sheet2!$AS24*10000</f>
        <v>1223.7697835436272</v>
      </c>
      <c r="AN24">
        <f>Sheet1!AO24/Sheet1!$AS24*Sheet2!$AS24*10000</f>
        <v>303.24861302904975</v>
      </c>
      <c r="AO24">
        <f>Sheet1!AP24/Sheet1!$AS24*Sheet2!$AS24*10000</f>
        <v>379.44559955157752</v>
      </c>
      <c r="AP24">
        <f>Sheet1!AQ24/Sheet1!$AS24*Sheet2!$AS24*10000</f>
        <v>800.45319175180657</v>
      </c>
      <c r="AQ24">
        <f>Sheet1!AR24/Sheet1!$AS24*Sheet2!$AS24*10000</f>
        <v>12900.380718223103</v>
      </c>
      <c r="AR24">
        <v>39.4</v>
      </c>
      <c r="AS24">
        <v>17.5</v>
      </c>
      <c r="AT24">
        <f t="shared" si="0"/>
        <v>82.4</v>
      </c>
    </row>
    <row r="25" spans="1:46" x14ac:dyDescent="0.25">
      <c r="A25" s="1" t="s">
        <v>22</v>
      </c>
      <c r="B25">
        <v>1458000</v>
      </c>
      <c r="C25">
        <f>Sheet1!C25/Sheet1!$AD25*Sheet2!$AR25*10000</f>
        <v>11749.111568091237</v>
      </c>
      <c r="D25">
        <f>Sheet1!D25/Sheet1!$AD25*Sheet2!$AR25*10000</f>
        <v>6658.7646243426043</v>
      </c>
      <c r="E25">
        <f>Sheet1!E25/Sheet1!$AD25*Sheet2!$AR25*10000</f>
        <v>10560.101839233599</v>
      </c>
      <c r="F25">
        <f>Sheet1!F25/Sheet1!$AD25*Sheet2!$AR25*10000</f>
        <v>10218.42792084434</v>
      </c>
      <c r="G25">
        <f>Sheet1!G25/Sheet1!$AD25*Sheet2!$AR25*10000</f>
        <v>76990.479868332957</v>
      </c>
      <c r="H25">
        <f>Sheet1!H25/Sheet1!$AD25*Sheet2!$AR25*10000</f>
        <v>10678.085306514007</v>
      </c>
      <c r="I25">
        <f>Sheet1!I25/Sheet1!$AD25*Sheet2!$AR25*10000</f>
        <v>5831.7173181053613</v>
      </c>
      <c r="J25">
        <f>Sheet1!J25/Sheet1!$AD25*Sheet2!$AR25*10000</f>
        <v>8668.2311262159074</v>
      </c>
      <c r="K25">
        <f>Sheet1!K25/Sheet1!$AD25*Sheet2!$AR25*10000</f>
        <v>10266.370819377778</v>
      </c>
      <c r="L25">
        <f>Sheet1!L25/Sheet1!$AD25*Sheet2!$AR25*10000</f>
        <v>7252.5587449926252</v>
      </c>
      <c r="M25">
        <f>Sheet1!M25/Sheet1!$AD25*Sheet2!$AR25*10000</f>
        <v>53802.528698131071</v>
      </c>
      <c r="N25">
        <f>Sheet1!N25/Sheet1!$AD25*Sheet2!$AR25*10000</f>
        <v>29315.467126428681</v>
      </c>
      <c r="O25">
        <f>Sheet1!O25/Sheet1!$AD25*Sheet2!$AR25*10000</f>
        <v>44256.205939746076</v>
      </c>
      <c r="P25">
        <f>Sheet1!P25/Sheet1!$AD25*Sheet2!$AR25*10000</f>
        <v>11640.432383005998</v>
      </c>
      <c r="Q25">
        <f>Sheet1!Q25/Sheet1!$AD25*Sheet2!$AR25*10000</f>
        <v>21419.362196270205</v>
      </c>
      <c r="R25">
        <f>Sheet1!R25/Sheet1!$AD25*Sheet2!$AR25*10000</f>
        <v>15076.426261996947</v>
      </c>
      <c r="S25">
        <f>Sheet1!S25/Sheet1!$AD25*Sheet2!$AR25*10000</f>
        <v>31387.091402411374</v>
      </c>
      <c r="T25">
        <f>Sheet1!T25/Sheet1!$AD25*Sheet2!$AR25*10000</f>
        <v>13004.155855306251</v>
      </c>
      <c r="U25">
        <f>Sheet1!U25/Sheet1!$AD25*Sheet2!$AR25*10000</f>
        <v>48356.422186558819</v>
      </c>
      <c r="V25">
        <f>Sheet1!V25/Sheet1!$AD25*Sheet2!$AR25*10000</f>
        <v>794.86999697895055</v>
      </c>
      <c r="W25">
        <f>Sheet1!W25/Sheet1!$AD25*Sheet2!$AR25*10000</f>
        <v>1251.6844075334279</v>
      </c>
      <c r="X25">
        <f>Sheet1!X25/Sheet1!$AD25*Sheet2!$AR25*10000</f>
        <v>1387.6303084961744</v>
      </c>
      <c r="Y25">
        <f>Sheet1!Y25/Sheet1!$AD25*Sheet2!$AR25*10000</f>
        <v>729.99847389596664</v>
      </c>
      <c r="Z25">
        <f>Sheet1!Z25/Sheet1!$AD25*Sheet2!$AR25*10000</f>
        <v>25681.498798507193</v>
      </c>
      <c r="AA25">
        <f>Sheet1!AA25/Sheet1!$AD25*Sheet2!$AR25*10000</f>
        <v>2979.4379207196685</v>
      </c>
      <c r="AB25">
        <f>Sheet1!AB25/Sheet1!$AD25*Sheet2!$AR25*10000</f>
        <v>1201.0277600263964</v>
      </c>
      <c r="AC25">
        <f>Sheet1!AC25/Sheet1!$AD25*Sheet2!$AR25*10000</f>
        <v>85841.911147936466</v>
      </c>
      <c r="AD25">
        <f>Sheet1!AE25/Sheet1!$AS25*Sheet2!$AS25*10000</f>
        <v>200333.36954522919</v>
      </c>
      <c r="AE25">
        <f>Sheet1!AF25/Sheet1!$AS25*Sheet2!$AS25*10000</f>
        <v>22747.667768075709</v>
      </c>
      <c r="AF25">
        <f>Sheet1!AG25/Sheet1!$AS25*Sheet2!$AS25*10000</f>
        <v>6721.8308368980006</v>
      </c>
      <c r="AG25">
        <f>Sheet1!AH25/Sheet1!$AS25*Sheet2!$AS25*10000</f>
        <v>21225.469789155533</v>
      </c>
      <c r="AH25">
        <f>Sheet1!AI25/Sheet1!$AS25*Sheet2!$AS25*10000</f>
        <v>0</v>
      </c>
      <c r="AI25">
        <f>Sheet1!AJ25/Sheet1!$AS25*Sheet2!$AS25*10000</f>
        <v>97696.676470862672</v>
      </c>
      <c r="AJ25">
        <f>Sheet1!AK25/Sheet1!$AS25*Sheet2!$AS25*10000</f>
        <v>20063.598868047378</v>
      </c>
      <c r="AK25">
        <f>Sheet1!AL25/Sheet1!$AS25*Sheet2!$AS25*10000</f>
        <v>10227.405551121645</v>
      </c>
      <c r="AL25">
        <f>Sheet1!AM25/Sheet1!$AS25*Sheet2!$AS25*10000</f>
        <v>2885.5579078660721</v>
      </c>
      <c r="AM25">
        <f>Sheet1!AN25/Sheet1!$AS25*Sheet2!$AS25*10000</f>
        <v>1311.8846349727505</v>
      </c>
      <c r="AN25">
        <f>Sheet1!AO25/Sheet1!$AS25*Sheet2!$AS25*10000</f>
        <v>658.88376285626919</v>
      </c>
      <c r="AO25">
        <f>Sheet1!AP25/Sheet1!$AS25*Sheet2!$AS25*10000</f>
        <v>1267.7629544243396</v>
      </c>
      <c r="AP25">
        <f>Sheet1!AQ25/Sheet1!$AS25*Sheet2!$AS25*10000</f>
        <v>1820.7546839644228</v>
      </c>
      <c r="AQ25">
        <f>Sheet1!AR25/Sheet1!$AS25*Sheet2!$AS25*10000</f>
        <v>42039.137226525891</v>
      </c>
      <c r="AR25">
        <v>54.7</v>
      </c>
      <c r="AS25">
        <v>42.9</v>
      </c>
      <c r="AT25">
        <f t="shared" si="0"/>
        <v>243.4</v>
      </c>
    </row>
    <row r="26" spans="1:46" x14ac:dyDescent="0.25">
      <c r="A26" s="1" t="s">
        <v>23</v>
      </c>
      <c r="B26">
        <v>477000</v>
      </c>
      <c r="C26">
        <f>Sheet1!C26/Sheet1!$AD26*Sheet2!$AR26*10000</f>
        <v>56218.238279986486</v>
      </c>
      <c r="D26">
        <f>Sheet1!D26/Sheet1!$AD26*Sheet2!$AR26*10000</f>
        <v>0</v>
      </c>
      <c r="E26">
        <f>Sheet1!E26/Sheet1!$AD26*Sheet2!$AR26*10000</f>
        <v>2942.5916266736908</v>
      </c>
      <c r="F26">
        <f>Sheet1!F26/Sheet1!$AD26*Sheet2!$AR26*10000</f>
        <v>5401.7148522103244</v>
      </c>
      <c r="G26">
        <f>Sheet1!G26/Sheet1!$AD26*Sheet2!$AR26*10000</f>
        <v>54853.691187698416</v>
      </c>
      <c r="H26">
        <f>Sheet1!H26/Sheet1!$AD26*Sheet2!$AR26*10000</f>
        <v>408.17037854780943</v>
      </c>
      <c r="I26">
        <f>Sheet1!I26/Sheet1!$AD26*Sheet2!$AR26*10000</f>
        <v>2271.3373033475968</v>
      </c>
      <c r="J26">
        <f>Sheet1!J26/Sheet1!$AD26*Sheet2!$AR26*10000</f>
        <v>5659.7483198637201</v>
      </c>
      <c r="K26">
        <f>Sheet1!K26/Sheet1!$AD26*Sheet2!$AR26*10000</f>
        <v>2917.3392410492479</v>
      </c>
      <c r="L26">
        <f>Sheet1!L26/Sheet1!$AD26*Sheet2!$AR26*10000</f>
        <v>3665.2689898168305</v>
      </c>
      <c r="M26">
        <f>Sheet1!M26/Sheet1!$AD26*Sheet2!$AR26*10000</f>
        <v>48595.69089567745</v>
      </c>
      <c r="N26">
        <f>Sheet1!N26/Sheet1!$AD26*Sheet2!$AR26*10000</f>
        <v>25419.510503848054</v>
      </c>
      <c r="O26">
        <f>Sheet1!O26/Sheet1!$AD26*Sheet2!$AR26*10000</f>
        <v>44057.607631823055</v>
      </c>
      <c r="P26">
        <f>Sheet1!P26/Sheet1!$AD26*Sheet2!$AR26*10000</f>
        <v>4345.705998824541</v>
      </c>
      <c r="Q26">
        <f>Sheet1!Q26/Sheet1!$AD26*Sheet2!$AR26*10000</f>
        <v>2724.0437074512406</v>
      </c>
      <c r="R26">
        <f>Sheet1!R26/Sheet1!$AD26*Sheet2!$AR26*10000</f>
        <v>2593.1904364882198</v>
      </c>
      <c r="S26">
        <f>Sheet1!S26/Sheet1!$AD26*Sheet2!$AR26*10000</f>
        <v>11483.866713428357</v>
      </c>
      <c r="T26">
        <f>Sheet1!T26/Sheet1!$AD26*Sheet2!$AR26*10000</f>
        <v>4873.2512912333505</v>
      </c>
      <c r="U26">
        <f>Sheet1!U26/Sheet1!$AD26*Sheet2!$AR26*10000</f>
        <v>2224.9647406554377</v>
      </c>
      <c r="V26">
        <f>Sheet1!V26/Sheet1!$AD26*Sheet2!$AR26*10000</f>
        <v>437.09583844489828</v>
      </c>
      <c r="W26">
        <f>Sheet1!W26/Sheet1!$AD26*Sheet2!$AR26*10000</f>
        <v>741.96100307453332</v>
      </c>
      <c r="X26">
        <f>Sheet1!X26/Sheet1!$AD26*Sheet2!$AR26*10000</f>
        <v>336.08629594712767</v>
      </c>
      <c r="Y26">
        <f>Sheet1!Y26/Sheet1!$AD26*Sheet2!$AR26*10000</f>
        <v>12.39662567018094</v>
      </c>
      <c r="Z26">
        <f>Sheet1!Z26/Sheet1!$AD26*Sheet2!$AR26*10000</f>
        <v>53628.720917770901</v>
      </c>
      <c r="AA26">
        <f>Sheet1!AA26/Sheet1!$AD26*Sheet2!$AR26*10000</f>
        <v>1539.9363888069208</v>
      </c>
      <c r="AB26">
        <f>Sheet1!AB26/Sheet1!$AD26*Sheet2!$AR26*10000</f>
        <v>469.69437261463338</v>
      </c>
      <c r="AC26">
        <f>Sheet1!AC26/Sheet1!$AD26*Sheet2!$AR26*10000</f>
        <v>59178.176459047005</v>
      </c>
      <c r="AD26">
        <f>Sheet1!AE26/Sheet1!$AS26*Sheet2!$AS26*10000</f>
        <v>67211.534893785254</v>
      </c>
      <c r="AE26">
        <f>Sheet1!AF26/Sheet1!$AS26*Sheet2!$AS26*10000</f>
        <v>5747.3138349780775</v>
      </c>
      <c r="AF26">
        <f>Sheet1!AG26/Sheet1!$AS26*Sheet2!$AS26*10000</f>
        <v>1373.4242856026503</v>
      </c>
      <c r="AG26">
        <f>Sheet1!AH26/Sheet1!$AS26*Sheet2!$AS26*10000</f>
        <v>4887.4794817136399</v>
      </c>
      <c r="AH26">
        <f>Sheet1!AI26/Sheet1!$AS26*Sheet2!$AS26*10000</f>
        <v>0</v>
      </c>
      <c r="AI26">
        <f>Sheet1!AJ26/Sheet1!$AS26*Sheet2!$AS26*10000</f>
        <v>19442.933414569961</v>
      </c>
      <c r="AJ26">
        <f>Sheet1!AK26/Sheet1!$AS26*Sheet2!$AS26*10000</f>
        <v>5469.7532718190323</v>
      </c>
      <c r="AK26">
        <f>Sheet1!AL26/Sheet1!$AS26*Sheet2!$AS26*10000</f>
        <v>1983.6529377942707</v>
      </c>
      <c r="AL26">
        <f>Sheet1!AM26/Sheet1!$AS26*Sheet2!$AS26*10000</f>
        <v>307.73018958937735</v>
      </c>
      <c r="AM26">
        <f>Sheet1!AN26/Sheet1!$AS26*Sheet2!$AS26*10000</f>
        <v>511.37516799411242</v>
      </c>
      <c r="AN26">
        <f>Sheet1!AO26/Sheet1!$AS26*Sheet2!$AS26*10000</f>
        <v>268.50967522994694</v>
      </c>
      <c r="AO26">
        <f>Sheet1!AP26/Sheet1!$AS26*Sheet2!$AS26*10000</f>
        <v>671.2741880748672</v>
      </c>
      <c r="AP26">
        <f>Sheet1!AQ26/Sheet1!$AS26*Sheet2!$AS26*10000</f>
        <v>434.44262059676811</v>
      </c>
      <c r="AQ26">
        <f>Sheet1!AR26/Sheet1!$AS26*Sheet2!$AS26*10000</f>
        <v>22690.576038252031</v>
      </c>
      <c r="AR26">
        <v>39.700000000000003</v>
      </c>
      <c r="AS26">
        <v>13.1</v>
      </c>
      <c r="AT26">
        <f t="shared" si="0"/>
        <v>100.5</v>
      </c>
    </row>
    <row r="27" spans="1:46" x14ac:dyDescent="0.25">
      <c r="A27" s="1" t="s">
        <v>30</v>
      </c>
      <c r="B27">
        <v>1038000</v>
      </c>
      <c r="C27">
        <f>Sheet1!C27/Sheet1!$AD27*Sheet2!$AR27*10000</f>
        <v>13809.995445789296</v>
      </c>
      <c r="D27">
        <f>Sheet1!D27/Sheet1!$AD27*Sheet2!$AR27*10000</f>
        <v>0</v>
      </c>
      <c r="E27">
        <f>Sheet1!E27/Sheet1!$AD27*Sheet2!$AR27*10000</f>
        <v>8265.0147137535259</v>
      </c>
      <c r="F27">
        <f>Sheet1!F27/Sheet1!$AD27*Sheet2!$AR27*10000</f>
        <v>2123.1089209607426</v>
      </c>
      <c r="G27">
        <f>Sheet1!G27/Sheet1!$AD27*Sheet2!$AR27*10000</f>
        <v>49472.198882165307</v>
      </c>
      <c r="H27">
        <f>Sheet1!H27/Sheet1!$AD27*Sheet2!$AR27*10000</f>
        <v>465.83908573447144</v>
      </c>
      <c r="I27">
        <f>Sheet1!I27/Sheet1!$AD27*Sheet2!$AR27*10000</f>
        <v>267.23063700065291</v>
      </c>
      <c r="J27">
        <f>Sheet1!J27/Sheet1!$AD27*Sheet2!$AR27*10000</f>
        <v>1361.8865056033276</v>
      </c>
      <c r="K27">
        <f>Sheet1!K27/Sheet1!$AD27*Sheet2!$AR27*10000</f>
        <v>3903.5467864095376</v>
      </c>
      <c r="L27">
        <f>Sheet1!L27/Sheet1!$AD27*Sheet2!$AR27*10000</f>
        <v>6028.8551364813957</v>
      </c>
      <c r="M27">
        <f>Sheet1!M27/Sheet1!$AD27*Sheet2!$AR27*10000</f>
        <v>25172.026290905946</v>
      </c>
      <c r="N27">
        <f>Sheet1!N27/Sheet1!$AD27*Sheet2!$AR27*10000</f>
        <v>9007.5419816664507</v>
      </c>
      <c r="O27">
        <f>Sheet1!O27/Sheet1!$AD27*Sheet2!$AR27*10000</f>
        <v>59304.306837589342</v>
      </c>
      <c r="P27">
        <f>Sheet1!P27/Sheet1!$AD27*Sheet2!$AR27*10000</f>
        <v>1669.5866382485235</v>
      </c>
      <c r="Q27">
        <f>Sheet1!Q27/Sheet1!$AD27*Sheet2!$AR27*10000</f>
        <v>1671.7860673596401</v>
      </c>
      <c r="R27">
        <f>Sheet1!R27/Sheet1!$AD27*Sheet2!$AR27*10000</f>
        <v>2048.7682170050057</v>
      </c>
      <c r="S27">
        <f>Sheet1!S27/Sheet1!$AD27*Sheet2!$AR27*10000</f>
        <v>4050.9085368543419</v>
      </c>
      <c r="T27">
        <f>Sheet1!T27/Sheet1!$AD27*Sheet2!$AR27*10000</f>
        <v>2253.3151243388384</v>
      </c>
      <c r="U27">
        <f>Sheet1!U27/Sheet1!$AD27*Sheet2!$AR27*10000</f>
        <v>688.42131177945976</v>
      </c>
      <c r="V27">
        <f>Sheet1!V27/Sheet1!$AD27*Sheet2!$AR27*10000</f>
        <v>343.33088424528324</v>
      </c>
      <c r="W27">
        <f>Sheet1!W27/Sheet1!$AD27*Sheet2!$AR27*10000</f>
        <v>245.23634588948806</v>
      </c>
      <c r="X27">
        <f>Sheet1!X27/Sheet1!$AD27*Sheet2!$AR27*10000</f>
        <v>128.00677426697942</v>
      </c>
      <c r="Y27">
        <f>Sheet1!Y27/Sheet1!$AD27*Sheet2!$AR27*10000</f>
        <v>0</v>
      </c>
      <c r="Z27">
        <f>Sheet1!Z27/Sheet1!$AD27*Sheet2!$AR27*10000</f>
        <v>27340.443451555686</v>
      </c>
      <c r="AA27">
        <f>Sheet1!AA27/Sheet1!$AD27*Sheet2!$AR27*10000</f>
        <v>800.59219644640041</v>
      </c>
      <c r="AB27">
        <f>Sheet1!AB27/Sheet1!$AD27*Sheet2!$AR27*10000</f>
        <v>404.69495644543315</v>
      </c>
      <c r="AC27">
        <f>Sheet1!AC27/Sheet1!$AD27*Sheet2!$AR27*10000</f>
        <v>57173.358271504934</v>
      </c>
      <c r="AD27">
        <f>Sheet1!AE27/Sheet1!$AS27*Sheet2!$AS27*10000</f>
        <v>102944.10911933573</v>
      </c>
      <c r="AE27">
        <f>Sheet1!AF27/Sheet1!$AS27*Sheet2!$AS27*10000</f>
        <v>8786.4137270013325</v>
      </c>
      <c r="AF27">
        <f>Sheet1!AG27/Sheet1!$AS27*Sheet2!$AS27*10000</f>
        <v>1859.9046921194508</v>
      </c>
      <c r="AG27">
        <f>Sheet1!AH27/Sheet1!$AS27*Sheet2!$AS27*10000</f>
        <v>5464.8520778137736</v>
      </c>
      <c r="AH27">
        <f>Sheet1!AI27/Sheet1!$AS27*Sheet2!$AS27*10000</f>
        <v>0</v>
      </c>
      <c r="AI27">
        <f>Sheet1!AJ27/Sheet1!$AS27*Sheet2!$AS27*10000</f>
        <v>27997.012113449415</v>
      </c>
      <c r="AJ27">
        <f>Sheet1!AK27/Sheet1!$AS27*Sheet2!$AS27*10000</f>
        <v>16614.27042813466</v>
      </c>
      <c r="AK27">
        <f>Sheet1!AL27/Sheet1!$AS27*Sheet2!$AS27*10000</f>
        <v>2610.7216075326346</v>
      </c>
      <c r="AL27">
        <f>Sheet1!AM27/Sheet1!$AS27*Sheet2!$AS27*10000</f>
        <v>482.50960403243414</v>
      </c>
      <c r="AM27">
        <f>Sheet1!AN27/Sheet1!$AS27*Sheet2!$AS27*10000</f>
        <v>578.36530661923462</v>
      </c>
      <c r="AN27">
        <f>Sheet1!AO27/Sheet1!$AS27*Sheet2!$AS27*10000</f>
        <v>314.4928669139972</v>
      </c>
      <c r="AO27">
        <f>Sheet1!AP27/Sheet1!$AS27*Sheet2!$AS27*10000</f>
        <v>515.89754538289264</v>
      </c>
      <c r="AP27">
        <f>Sheet1!AQ27/Sheet1!$AS27*Sheet2!$AS27*10000</f>
        <v>604.21403540668643</v>
      </c>
      <c r="AQ27">
        <f>Sheet1!AR27/Sheet1!$AS27*Sheet2!$AS27*10000</f>
        <v>23227.236876257757</v>
      </c>
      <c r="AR27">
        <v>27.8</v>
      </c>
      <c r="AS27">
        <v>19.2</v>
      </c>
      <c r="AT27">
        <f t="shared" si="0"/>
        <v>150.80000000000001</v>
      </c>
    </row>
    <row r="28" spans="1:46" x14ac:dyDescent="0.25">
      <c r="A28" s="1" t="s">
        <v>24</v>
      </c>
      <c r="B28">
        <v>271000</v>
      </c>
      <c r="C28">
        <f>Sheet1!C28/Sheet1!$AD28*Sheet2!$AR28*10000</f>
        <v>0</v>
      </c>
      <c r="D28">
        <f>Sheet1!D28/Sheet1!$AD28*Sheet2!$AR28*10000</f>
        <v>0</v>
      </c>
      <c r="E28">
        <f>Sheet1!E28/Sheet1!$AD28*Sheet2!$AR28*10000</f>
        <v>2505.1822888524293</v>
      </c>
      <c r="F28">
        <f>Sheet1!F28/Sheet1!$AD28*Sheet2!$AR28*10000</f>
        <v>23.280481876204398</v>
      </c>
      <c r="G28">
        <f>Sheet1!G28/Sheet1!$AD28*Sheet2!$AR28*10000</f>
        <v>1741.9873612585984</v>
      </c>
      <c r="H28">
        <f>Sheet1!H28/Sheet1!$AD28*Sheet2!$AR28*10000</f>
        <v>63.768276443516385</v>
      </c>
      <c r="I28">
        <f>Sheet1!I28/Sheet1!$AD28*Sheet2!$AR28*10000</f>
        <v>0</v>
      </c>
      <c r="J28">
        <f>Sheet1!J28/Sheet1!$AD28*Sheet2!$AR28*10000</f>
        <v>55.670717530053992</v>
      </c>
      <c r="K28">
        <f>Sheet1!K28/Sheet1!$AD28*Sheet2!$AR28*10000</f>
        <v>363.37795624162521</v>
      </c>
      <c r="L28">
        <f>Sheet1!L28/Sheet1!$AD28*Sheet2!$AR28*10000</f>
        <v>0</v>
      </c>
      <c r="M28">
        <f>Sheet1!M28/Sheet1!$AD28*Sheet2!$AR28*10000</f>
        <v>1351.2801436840377</v>
      </c>
      <c r="N28">
        <f>Sheet1!N28/Sheet1!$AD28*Sheet2!$AR28*10000</f>
        <v>2166.0970093511914</v>
      </c>
      <c r="O28">
        <f>Sheet1!O28/Sheet1!$AD28*Sheet2!$AR28*10000</f>
        <v>115.39021451683917</v>
      </c>
      <c r="P28">
        <f>Sheet1!P28/Sheet1!$AD28*Sheet2!$AR28*10000</f>
        <v>1.0121948641827998</v>
      </c>
      <c r="Q28">
        <f>Sheet1!Q28/Sheet1!$AD28*Sheet2!$AR28*10000</f>
        <v>0</v>
      </c>
      <c r="R28">
        <f>Sheet1!R28/Sheet1!$AD28*Sheet2!$AR28*10000</f>
        <v>0</v>
      </c>
      <c r="S28">
        <f>Sheet1!S28/Sheet1!$AD28*Sheet2!$AR28*10000</f>
        <v>0</v>
      </c>
      <c r="T28">
        <f>Sheet1!T28/Sheet1!$AD28*Sheet2!$AR28*10000</f>
        <v>62.756081579333582</v>
      </c>
      <c r="U28">
        <f>Sheet1!U28/Sheet1!$AD28*Sheet2!$AR28*10000</f>
        <v>0</v>
      </c>
      <c r="V28">
        <f>Sheet1!V28/Sheet1!$AD28*Sheet2!$AR28*10000</f>
        <v>0</v>
      </c>
      <c r="W28">
        <f>Sheet1!W28/Sheet1!$AD28*Sheet2!$AR28*10000</f>
        <v>0</v>
      </c>
      <c r="X28">
        <f>Sheet1!X28/Sheet1!$AD28*Sheet2!$AR28*10000</f>
        <v>0</v>
      </c>
      <c r="Y28">
        <f>Sheet1!Y28/Sheet1!$AD28*Sheet2!$AR28*10000</f>
        <v>0</v>
      </c>
      <c r="Z28">
        <f>Sheet1!Z28/Sheet1!$AD28*Sheet2!$AR28*10000</f>
        <v>1413.0240303991886</v>
      </c>
      <c r="AA28">
        <f>Sheet1!AA28/Sheet1!$AD28*Sheet2!$AR28*10000</f>
        <v>0</v>
      </c>
      <c r="AB28">
        <f>Sheet1!AB28/Sheet1!$AD28*Sheet2!$AR28*10000</f>
        <v>63.768276443516385</v>
      </c>
      <c r="AC28">
        <f>Sheet1!AC28/Sheet1!$AD28*Sheet2!$AR28*10000</f>
        <v>7073.4049669592778</v>
      </c>
      <c r="AD28">
        <f>Sheet1!AE28/Sheet1!$AS28*Sheet2!$AS28*10000</f>
        <v>4792.0814346348616</v>
      </c>
      <c r="AE28">
        <f>Sheet1!AF28/Sheet1!$AS28*Sheet2!$AS28*10000</f>
        <v>343.81199013679355</v>
      </c>
      <c r="AF28">
        <f>Sheet1!AG28/Sheet1!$AS28*Sheet2!$AS28*10000</f>
        <v>151.81193706093819</v>
      </c>
      <c r="AG28">
        <f>Sheet1!AH28/Sheet1!$AS28*Sheet2!$AS28*10000</f>
        <v>358.99329879218448</v>
      </c>
      <c r="AH28">
        <f>Sheet1!AI28/Sheet1!$AS28*Sheet2!$AS28*10000</f>
        <v>0</v>
      </c>
      <c r="AI28">
        <f>Sheet1!AJ28/Sheet1!$AS28*Sheet2!$AS28*10000</f>
        <v>624.05751908625939</v>
      </c>
      <c r="AJ28">
        <f>Sheet1!AK28/Sheet1!$AS28*Sheet2!$AS28*10000</f>
        <v>653.68929033800759</v>
      </c>
      <c r="AK28">
        <f>Sheet1!AL28/Sheet1!$AS28*Sheet2!$AS28*10000</f>
        <v>108.05519690013513</v>
      </c>
      <c r="AL28">
        <f>Sheet1!AM28/Sheet1!$AS28*Sheet2!$AS28*10000</f>
        <v>14.288290499191424</v>
      </c>
      <c r="AM28">
        <f>Sheet1!AN28/Sheet1!$AS28*Sheet2!$AS28*10000</f>
        <v>22.325453904986599</v>
      </c>
      <c r="AN28">
        <f>Sheet1!AO28/Sheet1!$AS28*Sheet2!$AS28*10000</f>
        <v>3.572072624797856</v>
      </c>
      <c r="AO28">
        <f>Sheet1!AP28/Sheet1!$AS28*Sheet2!$AS28*10000</f>
        <v>17.860363123989277</v>
      </c>
      <c r="AP28">
        <f>Sheet1!AQ28/Sheet1!$AS28*Sheet2!$AS28*10000</f>
        <v>34.827708091779087</v>
      </c>
      <c r="AQ28">
        <f>Sheet1!AR28/Sheet1!$AS28*Sheet2!$AS28*10000</f>
        <v>2874.6254448060736</v>
      </c>
      <c r="AR28">
        <v>1.7</v>
      </c>
      <c r="AS28">
        <v>1</v>
      </c>
      <c r="AT28">
        <f t="shared" si="0"/>
        <v>29.8</v>
      </c>
    </row>
    <row r="29" spans="1:46" x14ac:dyDescent="0.25">
      <c r="A29" s="1" t="s">
        <v>25</v>
      </c>
      <c r="B29">
        <v>582000</v>
      </c>
      <c r="C29">
        <f>Sheet1!C29/Sheet1!$AD29*Sheet2!$AR29*10000</f>
        <v>12938.224023919713</v>
      </c>
      <c r="D29">
        <f>Sheet1!D29/Sheet1!$AD29*Sheet2!$AR29*10000</f>
        <v>10114.237515373148</v>
      </c>
      <c r="E29">
        <f>Sheet1!E29/Sheet1!$AD29*Sheet2!$AR29*10000</f>
        <v>1770.5537837827328</v>
      </c>
      <c r="F29">
        <f>Sheet1!F29/Sheet1!$AD29*Sheet2!$AR29*10000</f>
        <v>888.09548110142566</v>
      </c>
      <c r="G29">
        <f>Sheet1!G29/Sheet1!$AD29*Sheet2!$AR29*10000</f>
        <v>10338.28537258126</v>
      </c>
      <c r="H29">
        <f>Sheet1!H29/Sheet1!$AD29*Sheet2!$AR29*10000</f>
        <v>1133.6125922925414</v>
      </c>
      <c r="I29">
        <f>Sheet1!I29/Sheet1!$AD29*Sheet2!$AR29*10000</f>
        <v>358.14073962709926</v>
      </c>
      <c r="J29">
        <f>Sheet1!J29/Sheet1!$AD29*Sheet2!$AR29*10000</f>
        <v>318.62052070307749</v>
      </c>
      <c r="K29">
        <f>Sheet1!K29/Sheet1!$AD29*Sheet2!$AR29*10000</f>
        <v>1171.9933815359013</v>
      </c>
      <c r="L29">
        <f>Sheet1!L29/Sheet1!$AD29*Sheet2!$AR29*10000</f>
        <v>12950.997630339771</v>
      </c>
      <c r="M29">
        <f>Sheet1!M29/Sheet1!$AD29*Sheet2!$AR29*10000</f>
        <v>8053.7288628534716</v>
      </c>
      <c r="N29">
        <f>Sheet1!N29/Sheet1!$AD29*Sheet2!$AR29*10000</f>
        <v>5182.2461276182448</v>
      </c>
      <c r="O29">
        <f>Sheet1!O29/Sheet1!$AD29*Sheet2!$AR29*10000</f>
        <v>13527.48907877167</v>
      </c>
      <c r="P29">
        <f>Sheet1!P29/Sheet1!$AD29*Sheet2!$AR29*10000</f>
        <v>1384.5869719541979</v>
      </c>
      <c r="Q29">
        <f>Sheet1!Q29/Sheet1!$AD29*Sheet2!$AR29*10000</f>
        <v>2509.0241568182487</v>
      </c>
      <c r="R29">
        <f>Sheet1!R29/Sheet1!$AD29*Sheet2!$AR29*10000</f>
        <v>2849.5337213866796</v>
      </c>
      <c r="S29">
        <f>Sheet1!S29/Sheet1!$AD29*Sheet2!$AR29*10000</f>
        <v>9041.0146961557057</v>
      </c>
      <c r="T29">
        <f>Sheet1!T29/Sheet1!$AD29*Sheet2!$AR29*10000</f>
        <v>3291.7523774500137</v>
      </c>
      <c r="U29">
        <f>Sheet1!U29/Sheet1!$AD29*Sheet2!$AR29*10000</f>
        <v>1617.1505667756799</v>
      </c>
      <c r="V29">
        <f>Sheet1!V29/Sheet1!$AD29*Sheet2!$AR29*10000</f>
        <v>838.74018493379299</v>
      </c>
      <c r="W29">
        <f>Sheet1!W29/Sheet1!$AD29*Sheet2!$AR29*10000</f>
        <v>126.29678460393021</v>
      </c>
      <c r="X29">
        <f>Sheet1!X29/Sheet1!$AD29*Sheet2!$AR29*10000</f>
        <v>146.38672897350125</v>
      </c>
      <c r="Y29">
        <f>Sheet1!Y29/Sheet1!$AD29*Sheet2!$AR29*10000</f>
        <v>152.50366725916169</v>
      </c>
      <c r="Z29">
        <f>Sheet1!Z29/Sheet1!$AD29*Sheet2!$AR29*10000</f>
        <v>7465.8431176149488</v>
      </c>
      <c r="AA29">
        <f>Sheet1!AA29/Sheet1!$AD29*Sheet2!$AR29*10000</f>
        <v>591.60388419647268</v>
      </c>
      <c r="AB29">
        <f>Sheet1!AB29/Sheet1!$AD29*Sheet2!$AR29*10000</f>
        <v>96.371762990748266</v>
      </c>
      <c r="AC29">
        <f>Sheet1!AC29/Sheet1!$AD29*Sheet2!$AR29*10000</f>
        <v>24142.966268386859</v>
      </c>
      <c r="AD29">
        <f>Sheet1!AE29/Sheet1!$AS29*Sheet2!$AS29*10000</f>
        <v>79217.859305542661</v>
      </c>
      <c r="AE29">
        <f>Sheet1!AF29/Sheet1!$AS29*Sheet2!$AS29*10000</f>
        <v>7694.8235559071727</v>
      </c>
      <c r="AF29">
        <f>Sheet1!AG29/Sheet1!$AS29*Sheet2!$AS29*10000</f>
        <v>2347.2275680026423</v>
      </c>
      <c r="AG29">
        <f>Sheet1!AH29/Sheet1!$AS29*Sheet2!$AS29*10000</f>
        <v>6108.8914578127751</v>
      </c>
      <c r="AH29">
        <f>Sheet1!AI29/Sheet1!$AS29*Sheet2!$AS29*10000</f>
        <v>0</v>
      </c>
      <c r="AI29">
        <f>Sheet1!AJ29/Sheet1!$AS29*Sheet2!$AS29*10000</f>
        <v>31513.878166884533</v>
      </c>
      <c r="AJ29">
        <f>Sheet1!AK29/Sheet1!$AS29*Sheet2!$AS29*10000</f>
        <v>3424.7052957369156</v>
      </c>
      <c r="AK29">
        <f>Sheet1!AL29/Sheet1!$AS29*Sheet2!$AS29*10000</f>
        <v>4083.0315023002868</v>
      </c>
      <c r="AL29">
        <f>Sheet1!AM29/Sheet1!$AS29*Sheet2!$AS29*10000</f>
        <v>727.21170736905026</v>
      </c>
      <c r="AM29">
        <f>Sheet1!AN29/Sheet1!$AS29*Sheet2!$AS29*10000</f>
        <v>470.45665891151697</v>
      </c>
      <c r="AN29">
        <f>Sheet1!AO29/Sheet1!$AS29*Sheet2!$AS29*10000</f>
        <v>157.34074615842746</v>
      </c>
      <c r="AO29">
        <f>Sheet1!AP29/Sheet1!$AS29*Sheet2!$AS29*10000</f>
        <v>320.94381057191674</v>
      </c>
      <c r="AP29">
        <f>Sheet1!AQ29/Sheet1!$AS29*Sheet2!$AS29*10000</f>
        <v>1667.3422354102013</v>
      </c>
      <c r="AQ29">
        <f>Sheet1!AR29/Sheet1!$AS29*Sheet2!$AS29*10000</f>
        <v>10266.287989391922</v>
      </c>
      <c r="AR29">
        <v>13.3</v>
      </c>
      <c r="AS29">
        <v>14.8</v>
      </c>
      <c r="AT29">
        <f t="shared" si="0"/>
        <v>86.300000000000011</v>
      </c>
    </row>
    <row r="30" spans="1:46" x14ac:dyDescent="0.25">
      <c r="A30" s="1" t="s">
        <v>26</v>
      </c>
      <c r="B30">
        <v>951000</v>
      </c>
      <c r="C30">
        <f>Sheet1!C30/Sheet1!$AD30*Sheet2!$AR30*10000</f>
        <v>3321.3736313805352</v>
      </c>
      <c r="D30">
        <f>Sheet1!D30/Sheet1!$AD30*Sheet2!$AR30*10000</f>
        <v>5143.2862810833321</v>
      </c>
      <c r="E30">
        <f>Sheet1!E30/Sheet1!$AD30*Sheet2!$AR30*10000</f>
        <v>2001.9633456904248</v>
      </c>
      <c r="F30">
        <f>Sheet1!F30/Sheet1!$AD30*Sheet2!$AR30*10000</f>
        <v>953.84361120595577</v>
      </c>
      <c r="G30">
        <f>Sheet1!G30/Sheet1!$AD30*Sheet2!$AR30*10000</f>
        <v>9656.8505664190434</v>
      </c>
      <c r="H30">
        <f>Sheet1!H30/Sheet1!$AD30*Sheet2!$AR30*10000</f>
        <v>337.93663513360781</v>
      </c>
      <c r="I30">
        <f>Sheet1!I30/Sheet1!$AD30*Sheet2!$AR30*10000</f>
        <v>508.11945992461148</v>
      </c>
      <c r="J30">
        <f>Sheet1!J30/Sheet1!$AD30*Sheet2!$AR30*10000</f>
        <v>22.012943438622248</v>
      </c>
      <c r="K30">
        <f>Sheet1!K30/Sheet1!$AD30*Sheet2!$AR30*10000</f>
        <v>458.02103692636769</v>
      </c>
      <c r="L30">
        <f>Sheet1!L30/Sheet1!$AD30*Sheet2!$AR30*10000</f>
        <v>17078.096959892217</v>
      </c>
      <c r="M30">
        <f>Sheet1!M30/Sheet1!$AD30*Sheet2!$AR30*10000</f>
        <v>6477.1188400608162</v>
      </c>
      <c r="N30">
        <f>Sheet1!N30/Sheet1!$AD30*Sheet2!$AR30*10000</f>
        <v>4715.0206711498604</v>
      </c>
      <c r="O30">
        <f>Sheet1!O30/Sheet1!$AD30*Sheet2!$AR30*10000</f>
        <v>61790.939485824747</v>
      </c>
      <c r="P30">
        <f>Sheet1!P30/Sheet1!$AD30*Sheet2!$AR30*10000</f>
        <v>938.20683069438257</v>
      </c>
      <c r="Q30">
        <f>Sheet1!Q30/Sheet1!$AD30*Sheet2!$AR30*10000</f>
        <v>839.07267851907011</v>
      </c>
      <c r="R30">
        <f>Sheet1!R30/Sheet1!$AD30*Sheet2!$AR30*10000</f>
        <v>1366.1688138218042</v>
      </c>
      <c r="S30">
        <f>Sheet1!S30/Sheet1!$AD30*Sheet2!$AR30*10000</f>
        <v>234.55170767359564</v>
      </c>
      <c r="T30">
        <f>Sheet1!T30/Sheet1!$AD30*Sheet2!$AR30*10000</f>
        <v>2330.7911766425336</v>
      </c>
      <c r="U30">
        <f>Sheet1!U30/Sheet1!$AD30*Sheet2!$AR30*10000</f>
        <v>670.55980116134117</v>
      </c>
      <c r="V30">
        <f>Sheet1!V30/Sheet1!$AD30*Sheet2!$AR30*10000</f>
        <v>33.095321859445868</v>
      </c>
      <c r="W30">
        <f>Sheet1!W30/Sheet1!$AD30*Sheet2!$AR30*10000</f>
        <v>948.37832869705653</v>
      </c>
      <c r="X30">
        <f>Sheet1!X30/Sheet1!$AD30*Sheet2!$AR30*10000</f>
        <v>142.5527854404572</v>
      </c>
      <c r="Y30">
        <f>Sheet1!Y30/Sheet1!$AD30*Sheet2!$AR30*10000</f>
        <v>266.73614911489165</v>
      </c>
      <c r="Z30">
        <f>Sheet1!Z30/Sheet1!$AD30*Sheet2!$AR30*10000</f>
        <v>11205.0436504678</v>
      </c>
      <c r="AA30">
        <f>Sheet1!AA30/Sheet1!$AD30*Sheet2!$AR30*10000</f>
        <v>404.7345324645994</v>
      </c>
      <c r="AB30">
        <f>Sheet1!AB30/Sheet1!$AD30*Sheet2!$AR30*10000</f>
        <v>108.0911429537865</v>
      </c>
      <c r="AC30">
        <f>Sheet1!AC30/Sheet1!$AD30*Sheet2!$AR30*10000</f>
        <v>25047.433612359044</v>
      </c>
      <c r="AD30">
        <f>Sheet1!AE30/Sheet1!$AS30*Sheet2!$AS30*10000</f>
        <v>49994.02854580518</v>
      </c>
      <c r="AE30">
        <f>Sheet1!AF30/Sheet1!$AS30*Sheet2!$AS30*10000</f>
        <v>4977.0700668061254</v>
      </c>
      <c r="AF30">
        <f>Sheet1!AG30/Sheet1!$AS30*Sheet2!$AS30*10000</f>
        <v>1041.6026475917145</v>
      </c>
      <c r="AG30">
        <f>Sheet1!AH30/Sheet1!$AS30*Sheet2!$AS30*10000</f>
        <v>2209.3063544030774</v>
      </c>
      <c r="AH30">
        <f>Sheet1!AI30/Sheet1!$AS30*Sheet2!$AS30*10000</f>
        <v>0</v>
      </c>
      <c r="AI30">
        <f>Sheet1!AJ30/Sheet1!$AS30*Sheet2!$AS30*10000</f>
        <v>18391.003124001534</v>
      </c>
      <c r="AJ30">
        <f>Sheet1!AK30/Sheet1!$AS30*Sheet2!$AS30*10000</f>
        <v>4462.0854372732183</v>
      </c>
      <c r="AK30">
        <f>Sheet1!AL30/Sheet1!$AS30*Sheet2!$AS30*10000</f>
        <v>1701.0098369420261</v>
      </c>
      <c r="AL30">
        <f>Sheet1!AM30/Sheet1!$AS30*Sheet2!$AS30*10000</f>
        <v>105.89510780438565</v>
      </c>
      <c r="AM30">
        <f>Sheet1!AN30/Sheet1!$AS30*Sheet2!$AS30*10000</f>
        <v>192.84056473851282</v>
      </c>
      <c r="AN30">
        <f>Sheet1!AO30/Sheet1!$AS30*Sheet2!$AS30*10000</f>
        <v>72.454547445105973</v>
      </c>
      <c r="AO30">
        <f>Sheet1!AP30/Sheet1!$AS30*Sheet2!$AS30*10000</f>
        <v>177.23496990418229</v>
      </c>
      <c r="AP30">
        <f>Sheet1!AQ30/Sheet1!$AS30*Sheet2!$AS30*10000</f>
        <v>337.74965962872471</v>
      </c>
      <c r="AQ30">
        <f>Sheet1!AR30/Sheet1!$AS30*Sheet2!$AS30*10000</f>
        <v>9337.719137656195</v>
      </c>
      <c r="AR30">
        <v>15.7</v>
      </c>
      <c r="AS30">
        <v>9.3000000000000007</v>
      </c>
      <c r="AT30">
        <f t="shared" si="0"/>
        <v>120.1</v>
      </c>
    </row>
    <row r="31" spans="1:46" x14ac:dyDescent="0.25">
      <c r="A31" s="1" t="s">
        <v>27</v>
      </c>
      <c r="B31">
        <v>225000</v>
      </c>
      <c r="C31">
        <f>Sheet1!C31/Sheet1!$AD31*Sheet2!$AR31*10000</f>
        <v>1270.9520931905627</v>
      </c>
      <c r="D31">
        <f>Sheet1!D31/Sheet1!$AD31*Sheet2!$AR31*10000</f>
        <v>1833.5772839406843</v>
      </c>
      <c r="E31">
        <f>Sheet1!E31/Sheet1!$AD31*Sheet2!$AR31*10000</f>
        <v>630.0614559581411</v>
      </c>
      <c r="F31">
        <f>Sheet1!F31/Sheet1!$AD31*Sheet2!$AR31*10000</f>
        <v>125.42160857666747</v>
      </c>
      <c r="G31">
        <f>Sheet1!G31/Sheet1!$AD31*Sheet2!$AR31*10000</f>
        <v>810.12120641867853</v>
      </c>
      <c r="H31">
        <f>Sheet1!H31/Sheet1!$AD31*Sheet2!$AR31*10000</f>
        <v>222.49045163521862</v>
      </c>
      <c r="I31">
        <f>Sheet1!I31/Sheet1!$AD31*Sheet2!$AR31*10000</f>
        <v>174.34981851591689</v>
      </c>
      <c r="J31">
        <f>Sheet1!J31/Sheet1!$AD31*Sheet2!$AR31*10000</f>
        <v>8.8602392244113606</v>
      </c>
      <c r="K31">
        <f>Sheet1!K31/Sheet1!$AD31*Sheet2!$AR31*10000</f>
        <v>320.14997730873046</v>
      </c>
      <c r="L31">
        <f>Sheet1!L31/Sheet1!$AD31*Sheet2!$AR31*10000</f>
        <v>229.97243142472149</v>
      </c>
      <c r="M31">
        <f>Sheet1!M31/Sheet1!$AD31*Sheet2!$AR31*10000</f>
        <v>2656.0043781710447</v>
      </c>
      <c r="N31">
        <f>Sheet1!N31/Sheet1!$AD31*Sheet2!$AR31*10000</f>
        <v>820.35970507799846</v>
      </c>
      <c r="O31">
        <f>Sheet1!O31/Sheet1!$AD31*Sheet2!$AR31*10000</f>
        <v>7425.1758113641999</v>
      </c>
      <c r="P31">
        <f>Sheet1!P31/Sheet1!$AD31*Sheet2!$AR31*10000</f>
        <v>55.031930293843878</v>
      </c>
      <c r="Q31">
        <f>Sheet1!Q31/Sheet1!$AD31*Sheet2!$AR31*10000</f>
        <v>187.14794184006664</v>
      </c>
      <c r="R31">
        <f>Sheet1!R31/Sheet1!$AD31*Sheet2!$AR31*10000</f>
        <v>23.922645905910674</v>
      </c>
      <c r="S31">
        <f>Sheet1!S31/Sheet1!$AD31*Sheet2!$AR31*10000</f>
        <v>44.793431634524097</v>
      </c>
      <c r="T31">
        <f>Sheet1!T31/Sheet1!$AD31*Sheet2!$AR31*10000</f>
        <v>222.68734584020552</v>
      </c>
      <c r="U31">
        <f>Sheet1!U31/Sheet1!$AD31*Sheet2!$AR31*10000</f>
        <v>23.233516188456452</v>
      </c>
      <c r="V31">
        <f>Sheet1!V31/Sheet1!$AD31*Sheet2!$AR31*10000</f>
        <v>10.336945761813253</v>
      </c>
      <c r="W31">
        <f>Sheet1!W31/Sheet1!$AD31*Sheet2!$AR31*10000</f>
        <v>78.659234892274199</v>
      </c>
      <c r="X31">
        <f>Sheet1!X31/Sheet1!$AD31*Sheet2!$AR31*10000</f>
        <v>0</v>
      </c>
      <c r="Y31">
        <f>Sheet1!Y31/Sheet1!$AD31*Sheet2!$AR31*10000</f>
        <v>13.782594349084336</v>
      </c>
      <c r="Z31">
        <f>Sheet1!Z31/Sheet1!$AD31*Sheet2!$AR31*10000</f>
        <v>3348.3828500075465</v>
      </c>
      <c r="AA31">
        <f>Sheet1!AA31/Sheet1!$AD31*Sheet2!$AR31*10000</f>
        <v>27.269847390688295</v>
      </c>
      <c r="AB31">
        <f>Sheet1!AB31/Sheet1!$AD31*Sheet2!$AR31*10000</f>
        <v>22.938174880976074</v>
      </c>
      <c r="AC31">
        <f>Sheet1!AC31/Sheet1!$AD31*Sheet2!$AR31*10000</f>
        <v>4414.3170802076356</v>
      </c>
      <c r="AD31">
        <f>Sheet1!AE31/Sheet1!$AS31*Sheet2!$AS31*10000</f>
        <v>11668.742808552388</v>
      </c>
      <c r="AE31">
        <f>Sheet1!AF31/Sheet1!$AS31*Sheet2!$AS31*10000</f>
        <v>977.79185214105053</v>
      </c>
      <c r="AF31">
        <f>Sheet1!AG31/Sheet1!$AS31*Sheet2!$AS31*10000</f>
        <v>136.39522393987809</v>
      </c>
      <c r="AG31">
        <f>Sheet1!AH31/Sheet1!$AS31*Sheet2!$AS31*10000</f>
        <v>496.5025104931218</v>
      </c>
      <c r="AH31">
        <f>Sheet1!AI31/Sheet1!$AS31*Sheet2!$AS31*10000</f>
        <v>0</v>
      </c>
      <c r="AI31">
        <f>Sheet1!AJ31/Sheet1!$AS31*Sheet2!$AS31*10000</f>
        <v>3100.6847319242574</v>
      </c>
      <c r="AJ31">
        <f>Sheet1!AK31/Sheet1!$AS31*Sheet2!$AS31*10000</f>
        <v>707.41235130148129</v>
      </c>
      <c r="AK31">
        <f>Sheet1!AL31/Sheet1!$AS31*Sheet2!$AS31*10000</f>
        <v>274.52854688825812</v>
      </c>
      <c r="AL31">
        <f>Sheet1!AM31/Sheet1!$AS31*Sheet2!$AS31*10000</f>
        <v>13.830153495630134</v>
      </c>
      <c r="AM31">
        <f>Sheet1!AN31/Sheet1!$AS31*Sheet2!$AS31*10000</f>
        <v>44.256491186016426</v>
      </c>
      <c r="AN31">
        <f>Sheet1!AO31/Sheet1!$AS31*Sheet2!$AS31*10000</f>
        <v>6.9150767478150668</v>
      </c>
      <c r="AO31">
        <f>Sheet1!AP31/Sheet1!$AS31*Sheet2!$AS31*10000</f>
        <v>20.745230243445199</v>
      </c>
      <c r="AP31">
        <f>Sheet1!AQ31/Sheet1!$AS31*Sheet2!$AS31*10000</f>
        <v>44.947998860797938</v>
      </c>
      <c r="AQ31">
        <f>Sheet1!AR31/Sheet1!$AS31*Sheet2!$AS31*10000</f>
        <v>4507.2470242258596</v>
      </c>
      <c r="AR31">
        <v>2.5</v>
      </c>
      <c r="AS31">
        <v>2.2000000000000002</v>
      </c>
      <c r="AT31">
        <f t="shared" si="0"/>
        <v>27.2</v>
      </c>
    </row>
    <row r="32" spans="1:46" x14ac:dyDescent="0.25">
      <c r="A32" s="1" t="s">
        <v>28</v>
      </c>
      <c r="B32">
        <v>614000</v>
      </c>
      <c r="C32">
        <f>Sheet1!C32/Sheet1!$AD32*Sheet2!$AR32*10000</f>
        <v>5280.413438153274</v>
      </c>
      <c r="D32">
        <f>Sheet1!D32/Sheet1!$AD32*Sheet2!$AR32*10000</f>
        <v>37.757997362004645</v>
      </c>
      <c r="E32">
        <f>Sheet1!E32/Sheet1!$AD32*Sheet2!$AR32*10000</f>
        <v>30.837721318164569</v>
      </c>
      <c r="F32">
        <f>Sheet1!F32/Sheet1!$AD32*Sheet2!$AR32*10000</f>
        <v>25.131528790787659</v>
      </c>
      <c r="G32">
        <f>Sheet1!G32/Sheet1!$AD32*Sheet2!$AR32*10000</f>
        <v>3038.8510417073194</v>
      </c>
      <c r="H32">
        <f>Sheet1!H32/Sheet1!$AD32*Sheet2!$AR32*10000</f>
        <v>1907.2037960119967</v>
      </c>
      <c r="I32">
        <f>Sheet1!I32/Sheet1!$AD32*Sheet2!$AR32*10000</f>
        <v>132.69932834942469</v>
      </c>
      <c r="J32">
        <f>Sheet1!J32/Sheet1!$AD32*Sheet2!$AR32*10000</f>
        <v>125.05060219570673</v>
      </c>
      <c r="K32">
        <f>Sheet1!K32/Sheet1!$AD32*Sheet2!$AR32*10000</f>
        <v>250.22261274305976</v>
      </c>
      <c r="L32">
        <f>Sheet1!L32/Sheet1!$AD32*Sheet2!$AR32*10000</f>
        <v>6009.106364734469</v>
      </c>
      <c r="M32">
        <f>Sheet1!M32/Sheet1!$AD32*Sheet2!$AR32*10000</f>
        <v>4259.3692008077451</v>
      </c>
      <c r="N32">
        <f>Sheet1!N32/Sheet1!$AD32*Sheet2!$AR32*10000</f>
        <v>1628.6930373353453</v>
      </c>
      <c r="O32">
        <f>Sheet1!O32/Sheet1!$AD32*Sheet2!$AR32*10000</f>
        <v>8474.545761616233</v>
      </c>
      <c r="P32">
        <f>Sheet1!P32/Sheet1!$AD32*Sheet2!$AR32*10000</f>
        <v>421.04416350942802</v>
      </c>
      <c r="Q32">
        <f>Sheet1!Q32/Sheet1!$AD32*Sheet2!$AR32*10000</f>
        <v>463.41567823399282</v>
      </c>
      <c r="R32">
        <f>Sheet1!R32/Sheet1!$AD32*Sheet2!$AR32*10000</f>
        <v>585.91670504512683</v>
      </c>
      <c r="S32">
        <f>Sheet1!S32/Sheet1!$AD32*Sheet2!$AR32*10000</f>
        <v>80.493737141508305</v>
      </c>
      <c r="T32">
        <f>Sheet1!T32/Sheet1!$AD32*Sheet2!$AR32*10000</f>
        <v>527.88351295818711</v>
      </c>
      <c r="U32">
        <f>Sheet1!U32/Sheet1!$AD32*Sheet2!$AR32*10000</f>
        <v>0</v>
      </c>
      <c r="V32">
        <f>Sheet1!V32/Sheet1!$AD32*Sheet2!$AR32*10000</f>
        <v>80.129512086569349</v>
      </c>
      <c r="W32">
        <f>Sheet1!W32/Sheet1!$AD32*Sheet2!$AR32*10000</f>
        <v>86.685563075470483</v>
      </c>
      <c r="X32">
        <f>Sheet1!X32/Sheet1!$AD32*Sheet2!$AR32*10000</f>
        <v>37.393772307065696</v>
      </c>
      <c r="Y32">
        <f>Sheet1!Y32/Sheet1!$AD32*Sheet2!$AR32*10000</f>
        <v>0</v>
      </c>
      <c r="Z32">
        <f>Sheet1!Z32/Sheet1!$AD32*Sheet2!$AR32*10000</f>
        <v>7818.4550293195343</v>
      </c>
      <c r="AA32">
        <f>Sheet1!AA32/Sheet1!$AD32*Sheet2!$AR32*10000</f>
        <v>456.37399383850641</v>
      </c>
      <c r="AB32">
        <f>Sheet1!AB32/Sheet1!$AD32*Sheet2!$AR32*10000</f>
        <v>77.094303295411422</v>
      </c>
      <c r="AC32">
        <f>Sheet1!AC32/Sheet1!$AD32*Sheet2!$AR32*10000</f>
        <v>7165.2315980636686</v>
      </c>
      <c r="AD32">
        <f>Sheet1!AE32/Sheet1!$AS32*Sheet2!$AS32*10000</f>
        <v>7926.1703658860806</v>
      </c>
      <c r="AE32">
        <f>Sheet1!AF32/Sheet1!$AS32*Sheet2!$AS32*10000</f>
        <v>647.74196238153263</v>
      </c>
      <c r="AF32">
        <f>Sheet1!AG32/Sheet1!$AS32*Sheet2!$AS32*10000</f>
        <v>154.65025469325843</v>
      </c>
      <c r="AG32">
        <f>Sheet1!AH32/Sheet1!$AS32*Sheet2!$AS32*10000</f>
        <v>474.38606648195434</v>
      </c>
      <c r="AH32">
        <f>Sheet1!AI32/Sheet1!$AS32*Sheet2!$AS32*10000</f>
        <v>0</v>
      </c>
      <c r="AI32">
        <f>Sheet1!AJ32/Sheet1!$AS32*Sheet2!$AS32*10000</f>
        <v>3456.4363836274629</v>
      </c>
      <c r="AJ32">
        <f>Sheet1!AK32/Sheet1!$AS32*Sheet2!$AS32*10000</f>
        <v>291.07391980435966</v>
      </c>
      <c r="AK32">
        <f>Sheet1!AL32/Sheet1!$AS32*Sheet2!$AS32*10000</f>
        <v>267.64744738549768</v>
      </c>
      <c r="AL32">
        <f>Sheet1!AM32/Sheet1!$AS32*Sheet2!$AS32*10000</f>
        <v>66.765446393756534</v>
      </c>
      <c r="AM32">
        <f>Sheet1!AN32/Sheet1!$AS32*Sheet2!$AS32*10000</f>
        <v>45.095959406309241</v>
      </c>
      <c r="AN32">
        <f>Sheet1!AO32/Sheet1!$AS32*Sheet2!$AS32*10000</f>
        <v>15.812868882731813</v>
      </c>
      <c r="AO32">
        <f>Sheet1!AP32/Sheet1!$AS32*Sheet2!$AS32*10000</f>
        <v>42.753312164423043</v>
      </c>
      <c r="AP32">
        <f>Sheet1!AQ32/Sheet1!$AS32*Sheet2!$AS32*10000</f>
        <v>55.052210184325567</v>
      </c>
      <c r="AQ32">
        <f>Sheet1!AR32/Sheet1!$AS32*Sheet2!$AS32*10000</f>
        <v>2556.4138027083095</v>
      </c>
      <c r="AR32">
        <v>4.9000000000000004</v>
      </c>
      <c r="AS32">
        <v>1.6</v>
      </c>
      <c r="AT32">
        <f t="shared" si="0"/>
        <v>67.900000000000006</v>
      </c>
    </row>
    <row r="33" spans="1:46" x14ac:dyDescent="0.25">
      <c r="A33" s="1" t="s">
        <v>29</v>
      </c>
      <c r="B33">
        <v>5617000</v>
      </c>
      <c r="C33">
        <f>Sheet1!C33/Sheet1!$AD33*Sheet2!$AR33*10000</f>
        <v>2707.3084739552937</v>
      </c>
      <c r="D33">
        <f>Sheet1!D33/Sheet1!$AD33*Sheet2!$AR33*10000</f>
        <v>17094.833309270427</v>
      </c>
      <c r="E33">
        <f>Sheet1!E33/Sheet1!$AD33*Sheet2!$AR33*10000</f>
        <v>2426.6519697020262</v>
      </c>
      <c r="F33">
        <f>Sheet1!F33/Sheet1!$AD33*Sheet2!$AR33*10000</f>
        <v>2967.429136433931</v>
      </c>
      <c r="G33">
        <f>Sheet1!G33/Sheet1!$AD33*Sheet2!$AR33*10000</f>
        <v>7967.2220804970066</v>
      </c>
      <c r="H33">
        <f>Sheet1!H33/Sheet1!$AD33*Sheet2!$AR33*10000</f>
        <v>1518.1691471943989</v>
      </c>
      <c r="I33">
        <f>Sheet1!I33/Sheet1!$AD33*Sheet2!$AR33*10000</f>
        <v>136.10699576184851</v>
      </c>
      <c r="J33">
        <f>Sheet1!J33/Sheet1!$AD33*Sheet2!$AR33*10000</f>
        <v>130.97303531819117</v>
      </c>
      <c r="K33">
        <f>Sheet1!K33/Sheet1!$AD33*Sheet2!$AR33*10000</f>
        <v>467.30448838267512</v>
      </c>
      <c r="L33">
        <f>Sheet1!L33/Sheet1!$AD33*Sheet2!$AR33*10000</f>
        <v>20006.131144853705</v>
      </c>
      <c r="M33">
        <f>Sheet1!M33/Sheet1!$AD33*Sheet2!$AR33*10000</f>
        <v>9984.5262708247556</v>
      </c>
      <c r="N33">
        <f>Sheet1!N33/Sheet1!$AD33*Sheet2!$AR33*10000</f>
        <v>4286.2865304045663</v>
      </c>
      <c r="O33">
        <f>Sheet1!O33/Sheet1!$AD33*Sheet2!$AR33*10000</f>
        <v>13565.292548260948</v>
      </c>
      <c r="P33">
        <f>Sheet1!P33/Sheet1!$AD33*Sheet2!$AR33*10000</f>
        <v>961.76192311180455</v>
      </c>
      <c r="Q33">
        <f>Sheet1!Q33/Sheet1!$AD33*Sheet2!$AR33*10000</f>
        <v>248.48368547301428</v>
      </c>
      <c r="R33">
        <f>Sheet1!R33/Sheet1!$AD33*Sheet2!$AR33*10000</f>
        <v>673.46152219798125</v>
      </c>
      <c r="S33">
        <f>Sheet1!S33/Sheet1!$AD33*Sheet2!$AR33*10000</f>
        <v>416.30714797567913</v>
      </c>
      <c r="T33">
        <f>Sheet1!T33/Sheet1!$AD33*Sheet2!$AR33*10000</f>
        <v>4151.5485907610264</v>
      </c>
      <c r="U33">
        <f>Sheet1!U33/Sheet1!$AD33*Sheet2!$AR33*10000</f>
        <v>5.1339604436573198</v>
      </c>
      <c r="V33">
        <f>Sheet1!V33/Sheet1!$AD33*Sheet2!$AR33*10000</f>
        <v>8.5566007394288679</v>
      </c>
      <c r="W33">
        <f>Sheet1!W33/Sheet1!$AD33*Sheet2!$AR33*10000</f>
        <v>3.5367283056305983</v>
      </c>
      <c r="X33">
        <f>Sheet1!X33/Sheet1!$AD33*Sheet2!$AR33*10000</f>
        <v>84.425127295698147</v>
      </c>
      <c r="Y33">
        <f>Sheet1!Y33/Sheet1!$AD33*Sheet2!$AR33*10000</f>
        <v>20.878105804206438</v>
      </c>
      <c r="Z33">
        <f>Sheet1!Z33/Sheet1!$AD33*Sheet2!$AR33*10000</f>
        <v>8909.3608659130532</v>
      </c>
      <c r="AA33">
        <f>Sheet1!AA33/Sheet1!$AD33*Sheet2!$AR33*10000</f>
        <v>636.04065496421242</v>
      </c>
      <c r="AB33">
        <f>Sheet1!AB33/Sheet1!$AD33*Sheet2!$AR33*10000</f>
        <v>92.183111966113657</v>
      </c>
      <c r="AC33">
        <f>Sheet1!AC33/Sheet1!$AD33*Sheet2!$AR33*10000</f>
        <v>24530.086844188736</v>
      </c>
      <c r="AD33">
        <f>Sheet1!AE33/Sheet1!$AS33*Sheet2!$AS33*10000</f>
        <v>72808.586759012716</v>
      </c>
      <c r="AE33">
        <f>Sheet1!AF33/Sheet1!$AS33*Sheet2!$AS33*10000</f>
        <v>8445.7483509595968</v>
      </c>
      <c r="AF33">
        <f>Sheet1!AG33/Sheet1!$AS33*Sheet2!$AS33*10000</f>
        <v>508.85742310990787</v>
      </c>
      <c r="AG33">
        <f>Sheet1!AH33/Sheet1!$AS33*Sheet2!$AS33*10000</f>
        <v>2133.0474683045441</v>
      </c>
      <c r="AH33">
        <f>Sheet1!AI33/Sheet1!$AS33*Sheet2!$AS33*10000</f>
        <v>0</v>
      </c>
      <c r="AI33">
        <f>Sheet1!AJ33/Sheet1!$AS33*Sheet2!$AS33*10000</f>
        <v>17700.77153605831</v>
      </c>
      <c r="AJ33">
        <f>Sheet1!AK33/Sheet1!$AS33*Sheet2!$AS33*10000</f>
        <v>3423.0842814397115</v>
      </c>
      <c r="AK33">
        <f>Sheet1!AL33/Sheet1!$AS33*Sheet2!$AS33*10000</f>
        <v>1650.6214488423816</v>
      </c>
      <c r="AL33">
        <f>Sheet1!AM33/Sheet1!$AS33*Sheet2!$AS33*10000</f>
        <v>251.09204084634732</v>
      </c>
      <c r="AM33">
        <f>Sheet1!AN33/Sheet1!$AS33*Sheet2!$AS33*10000</f>
        <v>284.02214456390101</v>
      </c>
      <c r="AN33">
        <f>Sheet1!AO33/Sheet1!$AS33*Sheet2!$AS33*10000</f>
        <v>63.390449656290961</v>
      </c>
      <c r="AO33">
        <f>Sheet1!AP33/Sheet1!$AS33*Sheet2!$AS33*10000</f>
        <v>107.02283708204966</v>
      </c>
      <c r="AP33">
        <f>Sheet1!AQ33/Sheet1!$AS33*Sheet2!$AS33*10000</f>
        <v>162.18076080895219</v>
      </c>
      <c r="AQ33">
        <f>Sheet1!AR33/Sheet1!$AS33*Sheet2!$AS33*10000</f>
        <v>12461.574499315275</v>
      </c>
      <c r="AR33">
        <v>12.4</v>
      </c>
      <c r="AS33">
        <v>12</v>
      </c>
      <c r="AT33">
        <f t="shared" si="0"/>
        <v>586.1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2023-04-12T13:18:20Z</dcterms:modified>
</cp:coreProperties>
</file>